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fileserver\areas\SGI\SGI_05 ELABO-IEOD\E_01 PROCESO IEOD\2026\Sem1726\"/>
    </mc:Choice>
  </mc:AlternateContent>
  <xr:revisionPtr revIDLastSave="0" documentId="8_{93A55FBE-91ED-49FB-B4B4-A8F21331C738}" xr6:coauthVersionLast="47" xr6:coauthVersionMax="47" xr10:uidLastSave="{00000000-0000-0000-0000-000000000000}"/>
  <bookViews>
    <workbookView xWindow="-120" yWindow="-120" windowWidth="51840" windowHeight="2112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9" l="1"/>
  <c r="K56" i="9" s="1"/>
  <c r="J55" i="9"/>
  <c r="J56" i="9" s="1"/>
  <c r="I55" i="9"/>
  <c r="I56" i="9" s="1"/>
  <c r="H55" i="9"/>
  <c r="H56" i="9" s="1"/>
  <c r="AW64" i="18"/>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<sst xmlns="http://schemas.openxmlformats.org/spreadsheetml/2006/main" count="26488" uniqueCount="3280">
  <si>
    <t>jueves, 30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</si>
  <si>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</si>
  <si>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</si>
  <si>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</si>
  <si>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</si>
  <si>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</si>
  <si>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</si>
  <si>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</si>
  <si>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</si>
  <si>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</si>
  <si>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</si>
  <si>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</si>
  <si>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</si>
  <si>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</si>
  <si>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</si>
  <si>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</si>
  <si>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</si>
  <si>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</si>
  <si>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30/04/2026 18:09:00</t>
  </si>
  <si>
    <t>30/04/2026 20:40:00</t>
  </si>
  <si>
    <t>DECLARACIÓN DE SITUACIÓN EXCEPCIONAL EN LA LÍNEA L-1018 (BELAUNDE TERRY - TARAPOTO) DE 138 kV</t>
  </si>
  <si>
    <t>NO</t>
  </si>
  <si>
    <t>FALLA</t>
  </si>
  <si>
    <t>ELECTRO PUNO</t>
  </si>
  <si>
    <t>PUNO - POMATA - ILAVE</t>
  </si>
  <si>
    <t>L-6027</t>
  </si>
  <si>
    <t>30/04/2026 15:05:00</t>
  </si>
  <si>
    <t>30/04/2026 15:07:00</t>
  </si>
  <si>
    <t>DESCONEXIÓN DE LA LÍNEA L-6027 (PUNO - ILAVE - POMATA) DE 60 KV</t>
  </si>
  <si>
    <t>SI</t>
  </si>
  <si>
    <t>30/04/2026 15:41:00</t>
  </si>
  <si>
    <t>STATKRAFT S.A</t>
  </si>
  <si>
    <t>YAUPI</t>
  </si>
  <si>
    <t>GENERADOR HIDROELÉCTRICO</t>
  </si>
  <si>
    <t>G1</t>
  </si>
  <si>
    <t>30/04/2026 22:22:00</t>
  </si>
  <si>
    <t>30/04/2026 23:29:00</t>
  </si>
  <si>
    <t>DESCONEXIÓN DEL GENERADOR G1 DE LA C.H. YAUPI</t>
  </si>
  <si>
    <t>TRANSMANTARO</t>
  </si>
  <si>
    <t>CARABAYLLO - CHIMBOTE1</t>
  </si>
  <si>
    <t>L-5006</t>
  </si>
  <si>
    <t>30/04/2026 00:00:00</t>
  </si>
  <si>
    <t>30/04/2026 22:50:00</t>
  </si>
  <si>
    <t>DECLARACIÓN DE SITUACIÓN EXCEPCIONAL EN EL ENLACE CENTRO - NORTE DEL SEIN</t>
  </si>
  <si>
    <t>ATLANTICA TRANSMISION SUR S.A.</t>
  </si>
  <si>
    <t>POROMA - OCONA</t>
  </si>
  <si>
    <t>L-5034</t>
  </si>
  <si>
    <t>30/04/2026 10:11:00</t>
  </si>
  <si>
    <t>DECLARACIÓN DE SITUACIÓN EXCEPCIONAL EN EL ENLACE CENTRO - SUR DEL SEIN</t>
  </si>
  <si>
    <t>30/04/2026 10:32:00</t>
  </si>
  <si>
    <t>30/04/2026 15:30:00</t>
  </si>
  <si>
    <t>30/04/2026 17:29:00</t>
  </si>
  <si>
    <t>01/05/2026 00:00:00</t>
  </si>
  <si>
    <t>RESTRICCIONES OPERATIVAS</t>
  </si>
  <si>
    <t>FECHA</t>
  </si>
  <si>
    <t>HORA
INICIO</t>
  </si>
  <si>
    <t>HORA
FINAL</t>
  </si>
  <si>
    <t>T.Eq.</t>
  </si>
  <si>
    <t>30/04/2026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</si>
  <si>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</si>
  <si>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</si>
  <si>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</si>
  <si>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</si>
  <si>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</si>
  <si>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</si>
  <si>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</si>
  <si>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</si>
  <si>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</si>
  <si>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</si>
  <si>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</si>
  <si>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</si>
  <si>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</si>
  <si>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</si>
  <si>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</si>
  <si>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</si>
  <si>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</si>
  <si>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</si>
  <si>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</si>
  <si>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</si>
  <si>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</si>
  <si>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</si>
  <si>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</si>
  <si>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</si>
  <si>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</si>
  <si>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</si>
  <si>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</si>
  <si>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</si>
  <si>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</si>
  <si>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</si>
  <si>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</si>
  <si>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</si>
  <si>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</si>
  <si>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</si>
  <si>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</si>
  <si>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</si>
  <si>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</si>
  <si>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HYDRO GLOBAL PERÚ S.A.C.</t>
  </si>
  <si>
    <t>C.H. SAN GABAN III</t>
  </si>
  <si>
    <t>De acuerdo con lo comunicado el día 26.04 vía correo electronico, la unidad G1 de la CH San Gaban 3 esta limitado a 55 MW debido a problemas en el inyector N°6.</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</si>
  <si>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</si>
  <si>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</si>
  <si>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</si>
  <si>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</si>
  <si>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</si>
  <si>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21.8 m3/s correspondiente al mes de abril.</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</si>
  <si>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</si>
  <si>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</si>
  <si>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</si>
  <si>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</si>
  <si>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</si>
  <si>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</si>
  <si>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</si>
  <si>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</si>
  <si>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</si>
  <si>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</si>
  <si>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</si>
  <si>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</si>
  <si>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</si>
  <si>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</si>
  <si>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</si>
  <si>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</si>
  <si>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</si>
  <si>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</si>
  <si>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</si>
  <si>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De acuerdo con lo comunicado via correo, la G1 de la CH Huinco no puede parar debido a fugas de agua en válvula esférica.</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</si>
  <si>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</si>
  <si>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</si>
  <si>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</si>
  <si>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G2</t>
  </si>
  <si>
    <t>De acuerdo con lo informado vía correo el día 28/04, se presenta limitación de generación de hasta 62.4 MW en la unidad G2 debido a altas temperaturas en el hierro del estator.</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</si>
  <si>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</si>
  <si>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</si>
  <si>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</si>
  <si>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</si>
  <si>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</si>
  <si>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</si>
  <si>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</si>
  <si>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</si>
  <si>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</si>
  <si>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</si>
  <si>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</si>
  <si>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</si>
  <si>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</si>
  <si>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</si>
  <si>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</si>
  <si>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</si>
  <si>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C.H. CAHUA</t>
  </si>
  <si>
    <t>De acuerdo con lo informado vía correo electronico el día 24.04.26, la unidad G1 de la CH Cahua tiene como limite máximo AGC en 20.7 MW, y la unidad G2 en 21 MW.</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</si>
  <si>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</si>
  <si>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</si>
  <si>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</si>
  <si>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</si>
  <si>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</si>
  <si>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</si>
  <si>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</si>
  <si>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</si>
  <si>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</si>
  <si>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</si>
  <si>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</si>
  <si>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</si>
  <si>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</si>
  <si>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</si>
  <si>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</si>
  <si>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</si>
  <si>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</si>
  <si>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</si>
  <si>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</si>
  <si>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</si>
  <si>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</si>
  <si>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</si>
  <si>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</si>
  <si>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</si>
  <si>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</si>
  <si>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</si>
  <si>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</si>
  <si>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</si>
  <si>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30/04/2026 00:00</t>
  </si>
  <si>
    <t>01/05/2026 00:00</t>
  </si>
  <si>
    <t>LIMPIEZA E INSPECCION DE LA CALDERA CBS Y MANTENIMIENTO A SUS PERIFERICOS (CONDUCTORES, VENTILADORES, BOMBAS, MOTORES, ETC) CAMBIO INFRAESTRUCTURA DE COMUNICACIONES QUE SOSTIENEN EL ENLACE ICCP AIPSA CON LOS CC COES</t>
  </si>
  <si>
    <t>P</t>
  </si>
  <si>
    <t>F/S</t>
  </si>
  <si>
    <t>N</t>
  </si>
  <si>
    <t xml:space="preserve">PREV.     </t>
  </si>
  <si>
    <t>G</t>
  </si>
  <si>
    <t>TV-01</t>
  </si>
  <si>
    <t>LIMPIEZA E INSPECCION DE LA CALDERA CBS Y MANTENIMIENTO A SUS PERIFERICOS (CONDUCTORES, VENTILADORES, BOMBAS, MOTORES, ETC)</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</si>
  <si>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</si>
  <si>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</si>
  <si>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</si>
  <si>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</si>
  <si>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</si>
  <si>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AGROLMOS SOCIEDAD ANONIMA - AGROLMOS S.A.</t>
  </si>
  <si>
    <t>AGROLMOS</t>
  </si>
  <si>
    <t>Se realizara la parada Anual de Planta, los equipos de caldero, TV1 y TV2 estaran en mantenimiento preventivo programado.</t>
  </si>
  <si>
    <t>CHILCA CTM - POROMA</t>
  </si>
  <si>
    <t>L-5032</t>
  </si>
  <si>
    <t>30/04/2026 07:16</t>
  </si>
  <si>
    <t>30/04/2026 17:42</t>
  </si>
  <si>
    <t>Inspeccion anual en LLTT</t>
  </si>
  <si>
    <t>E/S</t>
  </si>
  <si>
    <t>T</t>
  </si>
  <si>
    <t>OCONA</t>
  </si>
  <si>
    <t>INT-5450</t>
  </si>
  <si>
    <t>Interruptor INT-5450 cerrado con restriccion operativa, REB-5450 en servicio y suministrando los SS.AA. de la S.E. Oco?a.</t>
  </si>
  <si>
    <t>POROMA</t>
  </si>
  <si>
    <t>REB-5350</t>
  </si>
  <si>
    <t>Fuera de servicio por falla en el equipo INT-5350.</t>
  </si>
  <si>
    <t>SAN JOSE - MONTALVO</t>
  </si>
  <si>
    <t>L-5037</t>
  </si>
  <si>
    <t>30/04/2026 08:28</t>
  </si>
  <si>
    <t>30/04/2026 12:36</t>
  </si>
  <si>
    <t>Indisponibilidad de la linea L-5037 a solicitud de MCV por mantenimiento correctivo de seccionador de Puesta a Tierra Propia SPT-5962 fase R de la celda CL-5037 en el extremo S.E. San Jose 500kV.</t>
  </si>
  <si>
    <t>ATN S.A.</t>
  </si>
  <si>
    <t>CAJAMARCA NORTE - PAMPA HONDA</t>
  </si>
  <si>
    <t>L-2283</t>
  </si>
  <si>
    <t>30/04/2026 08:46</t>
  </si>
  <si>
    <t>30/04/2026 11:39</t>
  </si>
  <si>
    <t>Inspeccion por Recorredor</t>
  </si>
  <si>
    <t>L-2287</t>
  </si>
  <si>
    <t>Inspeccion por recorredor</t>
  </si>
  <si>
    <t>CONOCOCHA - KIMAN AYLLU</t>
  </si>
  <si>
    <t>L-2269</t>
  </si>
  <si>
    <t>30/04/2026 06:58</t>
  </si>
  <si>
    <t>30/04/2026 17:57</t>
  </si>
  <si>
    <t>Inspeccion Anual de LLTT</t>
  </si>
  <si>
    <t>L-2270</t>
  </si>
  <si>
    <t>KIMAN AYLLU</t>
  </si>
  <si>
    <t>AUT-501</t>
  </si>
  <si>
    <t>Restriccion Operativa en el circuito de control de cambiador de tap s del AUT-501</t>
  </si>
  <si>
    <t>CELARIS ENERGY S.A.</t>
  </si>
  <si>
    <t>MANTA I</t>
  </si>
  <si>
    <t>CH Manta fuera de servicio por Reparacion de valvula de guarda UG1 y UG2.</t>
  </si>
  <si>
    <t>COENERGY S.A.C.</t>
  </si>
  <si>
    <t>COENERGY</t>
  </si>
  <si>
    <t>G.S. COENERGY</t>
  </si>
  <si>
    <t>30/04/2026 18:00</t>
  </si>
  <si>
    <t>Intervencion de Diagnostico por bajo rendimiento de Potencia (INV 1).</t>
  </si>
  <si>
    <t>CONELSUR LT SAC</t>
  </si>
  <si>
    <t>CALLAHUANCA (CNS)</t>
  </si>
  <si>
    <t>CL-2008</t>
  </si>
  <si>
    <t>RELE DE RESPALDO INOPERATIVO</t>
  </si>
  <si>
    <t>F</t>
  </si>
  <si>
    <t>S.E.</t>
  </si>
  <si>
    <t>RELE DIFERENCIAL DE BARRAS DE CALLAHUANCA 220KV INOPERATIVO</t>
  </si>
  <si>
    <t>CHARCANI IV</t>
  </si>
  <si>
    <t>F/S por fuerza mayor, ingreso de huaico - Charcani IV</t>
  </si>
  <si>
    <t>SANTUARIO</t>
  </si>
  <si>
    <t>ACOPLE 138</t>
  </si>
  <si>
    <t>En servicio barra 2,uso en grupo N1 Charcani V con interruptor de acoplamiento, por falla</t>
  </si>
  <si>
    <t>EGEMSA</t>
  </si>
  <si>
    <t>MACHUPICCHU</t>
  </si>
  <si>
    <t>G4</t>
  </si>
  <si>
    <t>Inspeccion de rodete Francis</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</si>
  <si>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</si>
  <si>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</si>
  <si>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</si>
  <si>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</si>
  <si>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</si>
  <si>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</si>
  <si>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</si>
  <si>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</si>
  <si>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</si>
  <si>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SS.EE.</t>
  </si>
  <si>
    <t>Rele Diferencial de barra 87B F/S</t>
  </si>
  <si>
    <t>MANTARO</t>
  </si>
  <si>
    <t>CAMBIO RODETE</t>
  </si>
  <si>
    <t>ENERGIA RENOVABLE DEL SUR S.A.</t>
  </si>
  <si>
    <t>SAN JUAN</t>
  </si>
  <si>
    <t>* A4.1 f/s FM6 12:19 Hrs. 05/03/26 - falla en pala  A6.2 f/s FM6 10:42 Hrs. 06/03/26 - falla en pala</t>
  </si>
  <si>
    <t>30/04/2026 07:53</t>
  </si>
  <si>
    <t>30/04/2026 12:54</t>
  </si>
  <si>
    <t>A1.1 Mantenimiento anual</t>
  </si>
  <si>
    <t>INTIPAMPA</t>
  </si>
  <si>
    <t>IPT2</t>
  </si>
  <si>
    <t>30/04/2026 05:11</t>
  </si>
  <si>
    <t>LEVANTAMIENTO DE OBSERVACIONES - PUNCH LIST INTIPAMPA EXPANSION</t>
  </si>
  <si>
    <t>30/04/2026 21:14</t>
  </si>
  <si>
    <t>PUNTA LOMITAS</t>
  </si>
  <si>
    <t>CENTRAL PUNTA LOMITAS: 04 WTG FUERA DE SERVICIO POR REPARACION DE FALLAS MAYORES</t>
  </si>
  <si>
    <t>GR PAINO SOCIEDAD ANONIMA CERRADA</t>
  </si>
  <si>
    <t xml:space="preserve">CENTRAL EOLICA HUAMBOS                                                                              </t>
  </si>
  <si>
    <t>CENTRAL HUAMBOS: H7 FUERA DE SERVICIO POR REPARACION DE FALLAS MAYORES</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</si>
  <si>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</si>
  <si>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</si>
  <si>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</si>
  <si>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</si>
  <si>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</si>
  <si>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</si>
  <si>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</si>
  <si>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</si>
  <si>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</si>
  <si>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30/04/2026 08:00</t>
  </si>
  <si>
    <t>Reparacion interna del Generador</t>
  </si>
  <si>
    <t>INLAND ENERGY SAC</t>
  </si>
  <si>
    <t>SANTA TERESA</t>
  </si>
  <si>
    <t>Mantenimiento Unidad 01 de Santa Teresa:Inspecciones de cojinetes de turbina y generador; inspecciones en tableros de control de unidad, turbina y excitacion; Inspeccion y limpieza de carbones en sistema de excitacion</t>
  </si>
  <si>
    <t>INVERSIONES SHAQSHA S.A.C.</t>
  </si>
  <si>
    <t>PARIAC</t>
  </si>
  <si>
    <t>CH2 - G2</t>
  </si>
  <si>
    <t>Indisponible por limpieza de canal CH3 por alta concentracion de solidos.</t>
  </si>
  <si>
    <t>CH3 - G1</t>
  </si>
  <si>
    <t xml:space="preserve">CH3 - G2       </t>
  </si>
  <si>
    <t>JOYA SOLAR S.A.C.</t>
  </si>
  <si>
    <t>SAN JOSE</t>
  </si>
  <si>
    <t>BARRA_A_220 kV</t>
  </si>
  <si>
    <t>30/04/2026 05:30</t>
  </si>
  <si>
    <t>A solicitud de ACCIONA (CSF San Jose), se requiere la ejecucion de maniobras para desenergizar la Extension de Barra A, con el fin de permitir que el equipo de ACCIONA realice el montaje y pruebas SAT de equipos, correspondiente a sus actividades de conexion de CSF San Jose.</t>
  </si>
  <si>
    <t>30/04/2026 17:47</t>
  </si>
  <si>
    <t>A solicitud de ACCIONA (CSF San Jose), se requiere la ejecucion de maniobras para desenergizar la Extension de Barra A, con el fin de permitir que el equipo de ACCIONA realice el montaje y pruebas SAT de equipos, correspondiente a sus actividades de conexion de CSF San Jose</t>
  </si>
  <si>
    <t>KALLPA</t>
  </si>
  <si>
    <t>TG3</t>
  </si>
  <si>
    <t>MANTENIMIENTO MAYOR TG3</t>
  </si>
  <si>
    <t>KALLPA - CHILCA</t>
  </si>
  <si>
    <t>L-2096</t>
  </si>
  <si>
    <t>Mantenimiento Prev Anual Linea 2096 Mantto y Pruebas electricas GCB Mantto y Pruebas electricas trafos GSU y UAT Cambio de Radiadores GSU</t>
  </si>
  <si>
    <t>LINEAS ANDINAS SECUNDARIAS S.A.C.</t>
  </si>
  <si>
    <t>PARAMONGA N. - PARAMONGA E.</t>
  </si>
  <si>
    <t>L-1101</t>
  </si>
  <si>
    <t>LINEA EN BYPASS CON LA L-1102 PARA ALIMENTAR LAS CARGAS DE LA SE CAHUA Y PONER LA CH CAHUA EN SERVICIO PARA EL SISTEMA.</t>
  </si>
  <si>
    <t>MINERA ANTAMINA</t>
  </si>
  <si>
    <t>ANTAMINA</t>
  </si>
  <si>
    <t>T - 2</t>
  </si>
  <si>
    <t>Por condicion de operacion.</t>
  </si>
  <si>
    <t>VIZCARRA</t>
  </si>
  <si>
    <t>SVC-VIZCARRA</t>
  </si>
  <si>
    <t>30/04/2026 06:02</t>
  </si>
  <si>
    <t>Desco Desconexion del Transformador T1 220/16KV por mantenimiento. El Anillo 220kV de la SE Vizcarra operara bajo el esquema de anillo cerrado.</t>
  </si>
  <si>
    <t>T 220/16</t>
  </si>
  <si>
    <t>30/04/2026 06:03</t>
  </si>
  <si>
    <t>Desconexion del Transformador T1 220/16KV por mantenimiento. El Anillo 220kV de la SE Vizcarra operara bajo el esquema de anillo cerrado.</t>
  </si>
  <si>
    <t>MINERA CERRO VERDE</t>
  </si>
  <si>
    <t>CL-5037</t>
  </si>
  <si>
    <t>30/04/2026 12:35</t>
  </si>
  <si>
    <t>MANTENIMIENTO ELECTROMECANICO EQUIPOS DE PATIO SAN JOSE SECTOR #06 500KV DIAMETRO 2 BARRA B MANTENIMIENTO DE SISTEMAS DE PROTECCION Y CONTROL</t>
  </si>
  <si>
    <t>Mantenimiento Correctivo en la fase R del seccionador de tierra SPT-5962. Apoyo en desconexion de la linea L-5037 y aterramiento y bloqueo en el extremo de la SE-Montalvo.</t>
  </si>
  <si>
    <t>SAN LUIS - CERRO VERDE</t>
  </si>
  <si>
    <t>L-2074</t>
  </si>
  <si>
    <t>L-2074 E/S POR SEGURIDAD DURANTE INDISPONIBILIDAD DE L-5037</t>
  </si>
  <si>
    <t>CALLAHUANCA</t>
  </si>
  <si>
    <t>30/04/2026 08:16</t>
  </si>
  <si>
    <t>30/04/2026 11:02</t>
  </si>
  <si>
    <t>RETIRO DEL CARBON AFECTADO / DESCONEXION DEL PORTACARBON / RETIRO DE FLEJE DA?ADO</t>
  </si>
  <si>
    <t>HUINCO</t>
  </si>
  <si>
    <t>30/04/2026 00:03</t>
  </si>
  <si>
    <t>30/04/2026 06:50</t>
  </si>
  <si>
    <t>PERDIDA DE AGUA SIGNIFICATIVA POR INTERCAMBIADOR DE CALOR DEL ALTERNADOR</t>
  </si>
  <si>
    <t>VENTANILLA</t>
  </si>
  <si>
    <t>TR_TV-260MVA</t>
  </si>
  <si>
    <t>30/04/2026 16:10</t>
  </si>
  <si>
    <t>MANTENIMIENTO DE TRANSFORMADOR DE POTENCIA</t>
  </si>
  <si>
    <t xml:space="preserve">TV             </t>
  </si>
  <si>
    <t>INSPECCION ANUAL TURBINA DE VAPOR + MANTENIMIENTO BOP</t>
  </si>
  <si>
    <t xml:space="preserve">PANAMERICANA  SOLAR SAC. </t>
  </si>
  <si>
    <t>PANAMERICANA SOLAR</t>
  </si>
  <si>
    <t>CL-1390</t>
  </si>
  <si>
    <t>Se solicita desconectar SE Panamericana por Limpieza correctiva de aisladores de Subestacion.</t>
  </si>
  <si>
    <t>PARQUE EOLICO MARCONA S.A.C.</t>
  </si>
  <si>
    <t>MARCONA - TRES HERMANAS</t>
  </si>
  <si>
    <t>L-2298</t>
  </si>
  <si>
    <t>30/04/2026 07:00</t>
  </si>
  <si>
    <t>Mantenimiento preventivo de linea de transmision</t>
  </si>
  <si>
    <t>PARQUE EOLICO MARCONA</t>
  </si>
  <si>
    <t>Central eolica indisponible por mantenimiento de subestacion Tres Hermanas y linea de transmision L2298</t>
  </si>
  <si>
    <t>TRES HERMANAS</t>
  </si>
  <si>
    <t>SE TRES HERMANA</t>
  </si>
  <si>
    <t>Mantenimiento preventivo de equipos de patio de SE Tres Hermanas</t>
  </si>
  <si>
    <t>PARQUE EOLICO TRES HERMANAS S.A.C.</t>
  </si>
  <si>
    <t>PARQUE EOLICO 3 HERMANAS</t>
  </si>
  <si>
    <t>30/04/2026 14:11</t>
  </si>
  <si>
    <t>TH-12 Inv.(tow) coolwater pres. war</t>
  </si>
  <si>
    <t>PLUZ ENERGIA PERU S.A.A.</t>
  </si>
  <si>
    <t>BARSI</t>
  </si>
  <si>
    <t>ST A 220 kV</t>
  </si>
  <si>
    <t>30/04/2026 17:00</t>
  </si>
  <si>
    <t>Mantenimiento correctivo de la superestructura de sistema de barra 1 220kV de la L-2316 220kV en set Barsi</t>
  </si>
  <si>
    <t>MALVINAS - BARSI</t>
  </si>
  <si>
    <t>L-2316</t>
  </si>
  <si>
    <t>Mantenimiento correctivo de la superestructura de  220kV de la L-2316 220kV en set Barsi</t>
  </si>
  <si>
    <t>SANTA ROSA N.</t>
  </si>
  <si>
    <t>TR-2</t>
  </si>
  <si>
    <t>MEDICION DE POTENCIA NEGATIVA</t>
  </si>
  <si>
    <t>RED DE ENERGIA DEL PERU S.A.</t>
  </si>
  <si>
    <t>ALIPIO ROSALES - MACHALA</t>
  </si>
  <si>
    <t>L-2280</t>
  </si>
  <si>
    <t>CUELLOS APERTURADOS EN LA FRONTERA LADO ECUADOR A SOLICITUD DE CENACE DESDE EL 19.06.2025.</t>
  </si>
  <si>
    <t>CHICLAYO OESTE</t>
  </si>
  <si>
    <t>BARRA-B 220 kV</t>
  </si>
  <si>
    <t>CELDA CL-2296 CON DISPAROS TRANSFERIDOS AL ACOPLE A TRAVES DE LA BARRA B, DEBIDO A QUE EL INTERRUPTOR IN-2738 SE ENCUENTRA EN BYPASS.</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</si>
  <si>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</si>
  <si>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</si>
  <si>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</si>
  <si>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</si>
  <si>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</si>
  <si>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</si>
  <si>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L-2305 / L-2208 ENTRE LAS S.E. CHINCHA NUEVA Y S.E. INDEPENDENCIA, UTILIZANDO EL CONDUCTOR DE LA NUEVA LINEA L-2305 (CHILCA – INDEPENDENCIA) Y LA CELDA DE LA LINEA L-2208 (CHINCHA NUEVA – INDEPENDENCIA) EN LA S.E. CHINCHA NUEVA. LA LINEA L-2305 QUEDA ENERGIZADA EN VACIO DESDE LA S.E. CHILCA REP 220 KV.</t>
  </si>
  <si>
    <t>CHIMBOTE 1</t>
  </si>
  <si>
    <t>BC-01</t>
  </si>
  <si>
    <t>30/04/2026 09:07</t>
  </si>
  <si>
    <t>30/04/2026 10:40</t>
  </si>
  <si>
    <t>Mantenimiento preventivo de 1 a?o, inspeccion de capacitores. (R0123180)</t>
  </si>
  <si>
    <t>BC-02</t>
  </si>
  <si>
    <t>30/04/2026 13:50</t>
  </si>
  <si>
    <t>30/04/2026 16:20</t>
  </si>
  <si>
    <t>Mantenimiento preventivo de 1 a?o, inspeccion de capacitores. (R0123181)</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</si>
  <si>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</si>
  <si>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</si>
  <si>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</si>
  <si>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</si>
  <si>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</si>
  <si>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</si>
  <si>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</si>
  <si>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</si>
  <si>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</si>
  <si>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</si>
  <si>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</si>
  <si>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</si>
  <si>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</si>
  <si>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</si>
  <si>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</si>
  <si>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</si>
  <si>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</si>
  <si>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</si>
  <si>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</si>
  <si>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</si>
  <si>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</si>
  <si>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</si>
  <si>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</si>
  <si>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</si>
  <si>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</si>
  <si>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</si>
  <si>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</si>
  <si>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</si>
  <si>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R-7</t>
  </si>
  <si>
    <t>REACTOR INDISPONIBLE DEBIDO A INCREMENTO CRITICO DE ACETILENO.</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</si>
  <si>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</si>
  <si>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</si>
  <si>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</si>
  <si>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</si>
  <si>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</si>
  <si>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</si>
  <si>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</si>
  <si>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</si>
  <si>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SVC-4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</si>
  <si>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</si>
  <si>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</si>
  <si>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</si>
  <si>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TRUJILLO NORTE - CHIMBOTE 1</t>
  </si>
  <si>
    <t>L-2233</t>
  </si>
  <si>
    <t>30/04/2026 07:49</t>
  </si>
  <si>
    <t>INDISPONIBLE POR ROTURA DE FIBRA OPTICA.</t>
  </si>
  <si>
    <t>30/04/2026 10:37</t>
  </si>
  <si>
    <t>30/04/2026 13:27</t>
  </si>
  <si>
    <t>ACTIVIDAD CORRECTIVA DE EMERGENCIA REPARAR TENDIDO F.O. (R0130186)</t>
  </si>
  <si>
    <t>BARRA-A 220</t>
  </si>
  <si>
    <t>30/04/2026 08:20</t>
  </si>
  <si>
    <t>30/04/2026 13:08</t>
  </si>
  <si>
    <t>FUERA DE SERVICIO DEBIDO A TRABAJOS DE CL-2247. (R0125169)</t>
  </si>
  <si>
    <t>CL-2247</t>
  </si>
  <si>
    <t>30/04/2026 08:22</t>
  </si>
  <si>
    <t>30/04/2026 16:57</t>
  </si>
  <si>
    <t>MP 4A SILICONADO DE AISLAMIENTO Y LUBRICACION DE SECCIONADORES EN CELDA, ACTIVIDAD CON CAMBIO DE BARRAS. (R0125169)</t>
  </si>
  <si>
    <t>BARRA-B 220</t>
  </si>
  <si>
    <t>30/04/2026 13:44</t>
  </si>
  <si>
    <t>30/04/2026 17:01</t>
  </si>
  <si>
    <t>ZORRITOS</t>
  </si>
  <si>
    <t>CL-6664</t>
  </si>
  <si>
    <t>SA-6297 DE LA CL-6664 INDISPONIBLE PARA MANIOBRAS DESDE NIVEL 1, 2 Y 3 POR MOTOR QUEMADO. SOLO ES POSIBLE MANIOBRAR EL SA-6297 DESDE NIVEL 0 CON PALANCA.</t>
  </si>
  <si>
    <t>REPARTICION ARCUS S.A.C.</t>
  </si>
  <si>
    <t>REPARTICION SOLAR 20T</t>
  </si>
  <si>
    <t>Cambio Ejecucion de celdas 23 KV , debido a la antigüedad y obsolescencia tecnologica de los equipos actualmente instalados</t>
  </si>
  <si>
    <t>SHOUGESA</t>
  </si>
  <si>
    <t>SAN NICOLAS</t>
  </si>
  <si>
    <t>TV1</t>
  </si>
  <si>
    <t>Por mantenimiento anual</t>
  </si>
  <si>
    <t>PARAMONGA E. - CAHUA</t>
  </si>
  <si>
    <t>L-1033</t>
  </si>
  <si>
    <t>Linea en servicio en bypass con la linea L-1101</t>
  </si>
  <si>
    <t>L-1102</t>
  </si>
  <si>
    <t>Linea fuera de servicio por sistema bypass L-1101/L-1033</t>
  </si>
  <si>
    <t>AGUAYTIA</t>
  </si>
  <si>
    <t>Disponibilidad de 23.5 MMSCF para la CT Aguaytia.</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</si>
  <si>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</si>
  <si>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</si>
  <si>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</si>
  <si>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</si>
  <si>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</si>
  <si>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</si>
  <si>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</si>
  <si>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</si>
  <si>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</si>
  <si>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</si>
  <si>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</si>
  <si>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</si>
  <si>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</si>
  <si>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</si>
  <si>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</si>
  <si>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</si>
  <si>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</si>
  <si>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</si>
  <si>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</si>
  <si>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</si>
  <si>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</si>
  <si>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</si>
  <si>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</si>
  <si>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</si>
  <si>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BC-30</t>
  </si>
  <si>
    <t>30/04/2026 08:40</t>
  </si>
  <si>
    <t>30/04/2026 11:14</t>
  </si>
  <si>
    <t>MP 1 A?O INSPECCION GENERAL DE BANCO DE CAPACITORES. (R0123182)</t>
  </si>
  <si>
    <t>BC-31</t>
  </si>
  <si>
    <t>30/04/2026 11:30</t>
  </si>
  <si>
    <t>30/04/2026 12:40</t>
  </si>
  <si>
    <t>MP 1 A?O INSPECCION GENERAL DE BANCO DE CAPACITORES. (R0123183)</t>
  </si>
  <si>
    <t>OLLEROS 500</t>
  </si>
  <si>
    <t>IN-5054</t>
  </si>
  <si>
    <t>Celda del corte central del IN-5054 abierto debido a que no cierra una fase del seccionador SE-5339.</t>
  </si>
  <si>
    <t>POROMA - YARABAMBA</t>
  </si>
  <si>
    <t>L-5033</t>
  </si>
  <si>
    <t>RECIERRES DESHABILITADOS POR INDISPONIBILIDAD DEL RN-9</t>
  </si>
  <si>
    <t>SURIRAY - ABANCAY NUEVA</t>
  </si>
  <si>
    <t>L-2050</t>
  </si>
  <si>
    <t>DESCONEXION DE CUELLOS EN LA TORRE T-47 POR RIESGO ALTO DE COLAPSO DE LA TORRRE POR DESLIZAMIENTO. REQUEREN RECIERRES DESHABILIDOS DE LA L-2060. (R0129426)</t>
  </si>
  <si>
    <t>SURIRAY - COTARUSE</t>
  </si>
  <si>
    <t>L-2059</t>
  </si>
  <si>
    <t>DESCONEXION DE CUELLOS EN LA TORRE T-47 POR RIESGO ALTO DE COLAPSO DE LA TORRRE POR DESLIZAMIENTO. REQUIERE LOS RECIERRES DESHABILITADOS DE LA L-2060. (R0129549)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</si>
  <si>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</si>
  <si>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</si>
  <si>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</si>
  <si>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</si>
  <si>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</si>
  <si>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</si>
  <si>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</si>
  <si>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</si>
  <si>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</si>
  <si>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</si>
  <si>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</si>
  <si>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</si>
  <si>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</si>
  <si>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</si>
  <si>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</si>
  <si>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</si>
  <si>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</si>
  <si>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</si>
  <si>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SAN GABAN</t>
  </si>
  <si>
    <t>PLANTA DE RESERVA FRIA DE GENERACION  DE ETEN S.A.</t>
  </si>
  <si>
    <t>LA VIRGEN</t>
  </si>
  <si>
    <t>CHINANGO S.A.C.</t>
  </si>
  <si>
    <t>HIDROELECTRICA HUANCHOR S.A.C.</t>
  </si>
  <si>
    <t>CELEPSA RENOVABLES S.R.L.</t>
  </si>
  <si>
    <t>CENTRALES SANTA ROSA S.A.C.</t>
  </si>
  <si>
    <t>EMPRESA DE GENERACION HUANZA</t>
  </si>
  <si>
    <t>INFRAESTRUCTURAS Y ENERGIAS DEL PERU S.A.C.</t>
  </si>
  <si>
    <t>TRANSMISION ANDINA DE GENERACION S.A.C.</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</si>
  <si>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</si>
  <si>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</si>
  <si>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</si>
  <si>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</si>
  <si>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</si>
  <si>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</si>
  <si>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</si>
  <si>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</si>
  <si>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</si>
  <si>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</si>
  <si>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</si>
  <si>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</si>
  <si>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</si>
  <si>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TACNA SOLAR SAC.</t>
  </si>
  <si>
    <t>ELECTRICA YANAPAMPA SAC</t>
  </si>
  <si>
    <t>ANDEAN POWER S.A.C.</t>
  </si>
  <si>
    <t>ASOCIACIÓN SANTA LUCIA DE CHACAS</t>
  </si>
  <si>
    <t>ATRIA ENERGIA S.A.C.</t>
  </si>
  <si>
    <t>EGEJUNIN</t>
  </si>
  <si>
    <t>ENERGÍA EÓLICA S.A.</t>
  </si>
  <si>
    <t>GENERACIÓN ANDINA S.A.C.</t>
  </si>
  <si>
    <t>GENERADORA DE ENERGÍA DEL PERÚ</t>
  </si>
  <si>
    <t>MAJES ARCUS S.A.C.</t>
  </si>
  <si>
    <t>PETRAMAS</t>
  </si>
  <si>
    <t>REPARTICIÓN ARCUS S.A.C.</t>
  </si>
  <si>
    <t>SINERSA</t>
  </si>
  <si>
    <t>BIOENERGIA DEL CHIRA S.A.</t>
  </si>
  <si>
    <t>GM OPERACIONES S.A.C.</t>
  </si>
  <si>
    <t>AGROINDUSTRIAS SAN JACINTO S.A.A.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</si>
  <si>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</si>
  <si>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</si>
  <si>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</si>
  <si>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</si>
  <si>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</si>
  <si>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</si>
  <si>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</si>
  <si>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</si>
  <si>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</si>
  <si>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</si>
  <si>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</si>
  <si>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</si>
  <si>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</si>
  <si>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</si>
  <si>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</si>
  <si>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</si>
  <si>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</si>
  <si>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</si>
  <si>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</si>
  <si>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</si>
  <si>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</si>
  <si>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</si>
  <si>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</si>
  <si>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</si>
  <si>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</si>
  <si>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</si>
  <si>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</si>
  <si>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</si>
  <si>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</si>
  <si>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</si>
  <si>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</si>
  <si>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</si>
  <si>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</si>
  <si>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</si>
  <si>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</si>
  <si>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</si>
  <si>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</si>
  <si>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</si>
  <si>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</si>
  <si>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</si>
  <si>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</si>
  <si>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</si>
  <si>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</si>
  <si>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</si>
  <si>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</si>
  <si>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</si>
  <si>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</si>
  <si>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</si>
  <si>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</si>
  <si>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</si>
  <si>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</si>
  <si>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</si>
  <si>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</si>
  <si>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</si>
  <si>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</si>
  <si>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</si>
  <si>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</si>
  <si>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</si>
  <si>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</si>
  <si>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</si>
  <si>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</si>
  <si>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</si>
  <si>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</si>
  <si>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</si>
  <si>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</si>
  <si>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</si>
  <si>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</si>
  <si>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</si>
  <si>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</si>
  <si>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</si>
  <si>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</si>
  <si>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</si>
  <si>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</si>
  <si>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</si>
  <si>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</si>
  <si>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</si>
  <si>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</si>
  <si>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</si>
  <si>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</si>
  <si>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</si>
  <si>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</si>
  <si>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</si>
  <si>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</si>
  <si>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</si>
  <si>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</si>
  <si>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</si>
  <si>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</si>
  <si>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</si>
  <si>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</si>
  <si>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</si>
  <si>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</si>
  <si>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</si>
  <si>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</si>
  <si>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</si>
  <si>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</si>
  <si>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</si>
  <si>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</si>
  <si>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</si>
  <si>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</si>
  <si>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</si>
  <si>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</si>
  <si>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</si>
  <si>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</si>
  <si>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</si>
  <si>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</si>
  <si>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</si>
  <si>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</si>
  <si>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</si>
  <si>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</si>
  <si>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</si>
  <si>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</si>
  <si>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</si>
  <si>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</si>
  <si>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</si>
  <si>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</si>
  <si>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</si>
  <si>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</si>
  <si>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</si>
  <si>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</si>
  <si>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</si>
  <si>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</si>
  <si>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</si>
  <si>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</si>
  <si>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</si>
  <si>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</si>
  <si>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</si>
  <si>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</si>
  <si>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</si>
  <si>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</si>
  <si>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</si>
  <si>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</si>
  <si>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</si>
  <si>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</si>
  <si>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</si>
  <si>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</si>
  <si>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</si>
  <si>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</si>
  <si>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</si>
  <si>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</si>
  <si>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</si>
  <si>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</si>
  <si>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</si>
  <si>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</si>
  <si>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</si>
  <si>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</si>
  <si>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</si>
  <si>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</si>
  <si>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</si>
  <si>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</si>
  <si>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</si>
  <si>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</si>
  <si>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</si>
  <si>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</si>
  <si>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</si>
  <si>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</si>
  <si>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</si>
  <si>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</si>
  <si>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</si>
  <si>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</si>
  <si>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</si>
  <si>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</si>
  <si>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</si>
  <si>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</si>
  <si>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</si>
  <si>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</si>
  <si>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</si>
  <si>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</si>
  <si>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</si>
  <si>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</si>
  <si>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</si>
  <si>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</si>
  <si>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</si>
  <si>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</si>
  <si>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</si>
  <si>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</si>
  <si>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</si>
  <si>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</si>
  <si>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</si>
  <si>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</si>
  <si>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</si>
  <si>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</si>
  <si>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</si>
  <si>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</si>
  <si>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</si>
  <si>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</si>
  <si>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</si>
  <si>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</si>
  <si>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</si>
  <si>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</si>
  <si>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</si>
  <si>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</si>
  <si>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</si>
  <si>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</si>
  <si>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</si>
  <si>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</si>
  <si>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</si>
  <si>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</si>
  <si>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</si>
  <si>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</si>
  <si>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</si>
  <si>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</si>
  <si>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</si>
  <si>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</si>
  <si>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</si>
  <si>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</si>
  <si>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</si>
  <si>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</si>
  <si>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</si>
  <si>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</si>
  <si>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</si>
  <si>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</si>
  <si>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</si>
  <si>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</si>
  <si>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01/05/2026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</si>
  <si>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</si>
  <si>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</si>
  <si>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</si>
  <si>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</si>
  <si>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</si>
  <si>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</si>
  <si>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</si>
  <si>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</si>
  <si>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</si>
  <si>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</si>
  <si>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</si>
  <si>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</si>
  <si>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</si>
  <si>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</si>
  <si>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</si>
  <si>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</si>
  <si>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</si>
  <si>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</si>
  <si>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</si>
  <si>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</si>
  <si>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</si>
  <si>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</si>
  <si>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</si>
  <si>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</si>
  <si>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</si>
  <si>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</si>
  <si>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</si>
  <si>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</si>
  <si>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</si>
  <si>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</si>
  <si>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</si>
  <si>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</si>
  <si>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</si>
  <si>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</si>
  <si>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</si>
  <si>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</si>
  <si>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</si>
  <si>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</si>
  <si>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</si>
  <si>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</si>
  <si>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</si>
  <si>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</si>
  <si>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</si>
  <si>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</si>
  <si>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</si>
  <si>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</si>
  <si>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</si>
  <si>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</si>
  <si>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</si>
  <si>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</si>
  <si>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</si>
  <si>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</si>
  <si>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</si>
  <si>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</si>
  <si>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</si>
  <si>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</si>
  <si>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</si>
  <si>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</si>
  <si>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</si>
  <si>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</si>
  <si>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</si>
  <si>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</si>
  <si>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</si>
  <si>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</si>
  <si>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</si>
  <si>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</si>
  <si>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</si>
  <si>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</si>
  <si>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</si>
  <si>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</si>
  <si>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</si>
  <si>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</si>
  <si>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</si>
  <si>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</si>
  <si>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</si>
  <si>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</si>
  <si>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</si>
  <si>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</si>
  <si>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</si>
  <si>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</si>
  <si>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</si>
  <si>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</si>
  <si>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</si>
  <si>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</si>
  <si>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</si>
  <si>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</si>
  <si>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</si>
  <si>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</si>
  <si>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</si>
  <si>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</si>
  <si>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</si>
  <si>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</si>
  <si>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</si>
  <si>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</si>
  <si>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</si>
  <si>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</si>
  <si>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</si>
  <si>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</si>
  <si>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</si>
  <si>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</si>
  <si>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</si>
  <si>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</si>
  <si>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</si>
  <si>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</si>
  <si>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</si>
  <si>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</si>
  <si>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</si>
  <si>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</si>
  <si>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</si>
  <si>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</si>
  <si>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</si>
  <si>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</si>
  <si>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</si>
  <si>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</si>
  <si>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</si>
  <si>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</si>
  <si>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</si>
  <si>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</si>
  <si>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</si>
  <si>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</si>
  <si>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</si>
  <si>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</si>
  <si>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</si>
  <si>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</si>
  <si>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</si>
  <si>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</si>
  <si>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</si>
  <si>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</si>
  <si>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</si>
  <si>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</si>
  <si>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</si>
  <si>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</si>
  <si>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</si>
  <si>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</si>
  <si>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</si>
  <si>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</si>
  <si>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</si>
  <si>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</si>
  <si>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</si>
  <si>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</si>
  <si>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</si>
  <si>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</si>
  <si>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</si>
  <si>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</si>
  <si>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</si>
  <si>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</si>
  <si>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</si>
  <si>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</si>
  <si>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</si>
  <si>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</si>
  <si>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</si>
  <si>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</si>
  <si>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</si>
  <si>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TOTAL MWh</t>
  </si>
  <si>
    <t>C.H. HUAMPANI</t>
  </si>
  <si>
    <t>%</t>
  </si>
  <si>
    <t>100.00</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</si>
  <si>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</si>
  <si>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</si>
  <si>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</si>
  <si>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</si>
  <si>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</si>
  <si>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</si>
  <si>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</si>
  <si>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</si>
  <si>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</si>
  <si>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</si>
  <si>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</si>
  <si>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</si>
  <si>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</si>
  <si>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</si>
  <si>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</si>
  <si>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</si>
  <si>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</si>
  <si>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</si>
  <si>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</si>
  <si>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</si>
  <si>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</si>
  <si>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</si>
  <si>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</si>
  <si>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</si>
  <si>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</si>
  <si>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</si>
  <si>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</si>
  <si>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</si>
  <si>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</si>
  <si>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</si>
  <si>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</si>
  <si>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</si>
  <si>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</si>
  <si>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</si>
  <si>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</si>
  <si>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</si>
  <si>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</si>
  <si>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</si>
  <si>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</si>
  <si>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</si>
  <si>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</si>
  <si>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</si>
  <si>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</si>
  <si>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</si>
  <si>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</si>
  <si>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</si>
  <si>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</si>
  <si>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</si>
  <si>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</si>
  <si>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</si>
  <si>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</si>
  <si>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</si>
  <si>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</si>
  <si>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</si>
  <si>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</si>
  <si>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</si>
  <si>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</si>
  <si>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</si>
  <si>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</si>
  <si>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</si>
  <si>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</si>
  <si>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</si>
  <si>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</si>
  <si>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</si>
  <si>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</si>
  <si>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</si>
  <si>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</si>
  <si>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</si>
  <si>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</si>
  <si>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</si>
  <si>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</si>
  <si>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</si>
  <si>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</si>
  <si>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</si>
  <si>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</si>
  <si>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</si>
  <si>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</si>
  <si>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</si>
  <si>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</si>
  <si>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</si>
  <si>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</si>
  <si>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</si>
  <si>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</si>
  <si>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</si>
  <si>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</si>
  <si>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</si>
  <si>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</si>
  <si>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</si>
  <si>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</si>
  <si>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</si>
  <si>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</si>
  <si>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</si>
  <si>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</si>
  <si>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</si>
  <si>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</si>
  <si>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</si>
  <si>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</si>
  <si>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</si>
  <si>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</si>
  <si>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</si>
  <si>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</si>
  <si>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Vertimiento RER</t>
  </si>
  <si>
    <t>GENERADOR SOLAR</t>
  </si>
  <si>
    <t>GENERADOR EOLICO</t>
  </si>
  <si>
    <t xml:space="preserve">TACNA SOLAR SAC. </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</si>
  <si>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</si>
  <si>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</si>
  <si>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</si>
  <si>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</si>
  <si>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</si>
  <si>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</si>
  <si>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</si>
  <si>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</si>
  <si>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</si>
  <si>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</si>
  <si>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</si>
  <si>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</si>
  <si>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</si>
  <si>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</si>
  <si>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</si>
  <si>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</si>
  <si>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</si>
  <si>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</si>
  <si>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</si>
  <si>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</si>
  <si>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</si>
  <si>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</si>
  <si>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</si>
  <si>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</si>
  <si>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</si>
  <si>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</si>
  <si>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</si>
  <si>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</si>
  <si>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</si>
  <si>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</si>
  <si>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</si>
  <si>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</si>
  <si>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Abril del 2026 - jueves, 30 de Abril del 2026</t>
  </si>
  <si>
    <t>EVOLUCIÓN DE LA PRODUCCIÓN DE LA ENERGÍA DIARIA DE LOS INTEGRANTES DEL COES (MWh)</t>
  </si>
  <si>
    <t>UNIDAD</t>
  </si>
  <si>
    <t>TIPO</t>
  </si>
  <si>
    <t>Abril</t>
  </si>
  <si>
    <t>C.T. MAPLE ETANOL</t>
  </si>
  <si>
    <t>TV</t>
  </si>
  <si>
    <t>C.T. SAN JACINTO</t>
  </si>
  <si>
    <t>TV3</t>
  </si>
  <si>
    <t>C.H. MANTA I</t>
  </si>
  <si>
    <t>C.H. SANTA ROSA I</t>
  </si>
  <si>
    <t>C.H. SANTA ROSA II</t>
  </si>
  <si>
    <t>C.S. COENERGY</t>
  </si>
  <si>
    <t>C.S. YARUCAYA</t>
  </si>
  <si>
    <t>C.H. CHARCANI IV</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</si>
  <si>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</si>
  <si>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</si>
  <si>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</si>
  <si>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</si>
  <si>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</si>
  <si>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</si>
  <si>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</si>
  <si>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</si>
  <si>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</si>
  <si>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</si>
  <si>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</si>
  <si>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</si>
  <si>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</si>
  <si>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</si>
  <si>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</si>
  <si>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</si>
  <si>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</si>
  <si>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</si>
  <si>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</si>
  <si>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</si>
  <si>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</si>
  <si>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</si>
  <si>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</si>
  <si>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</si>
  <si>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</si>
  <si>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</si>
  <si>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</si>
  <si>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</si>
  <si>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</si>
  <si>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</si>
  <si>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</si>
  <si>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</si>
  <si>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</si>
  <si>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</si>
  <si>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</si>
  <si>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</si>
  <si>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</si>
  <si>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</si>
  <si>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</si>
  <si>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</si>
  <si>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</si>
  <si>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</si>
  <si>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</si>
  <si>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</si>
  <si>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</si>
  <si>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</si>
  <si>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</si>
  <si>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</si>
  <si>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</si>
  <si>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</si>
  <si>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</si>
  <si>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</si>
  <si>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C.E. TRES HERMANAS</t>
  </si>
  <si>
    <t>C.T. LA GRINGA</t>
  </si>
  <si>
    <t>C.T.B DOÑA CATALINA</t>
  </si>
  <si>
    <t>C.T.B. CALLAO</t>
  </si>
  <si>
    <t>C.T. RF DE GENERACION ETEN</t>
  </si>
  <si>
    <t>RF-ETENGT1</t>
  </si>
  <si>
    <t>RF-ETENGT2</t>
  </si>
  <si>
    <t>C.T. SAN NICOLAS</t>
  </si>
  <si>
    <t>CUMMINS</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</si>
  <si>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</si>
  <si>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</si>
  <si>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</si>
  <si>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</si>
  <si>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</si>
  <si>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</si>
  <si>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</si>
  <si>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</si>
  <si>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</si>
  <si>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</si>
  <si>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</si>
  <si>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</si>
  <si>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</si>
  <si>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</si>
  <si>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</si>
  <si>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</si>
  <si>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</si>
  <si>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</si>
  <si>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</si>
  <si>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</si>
  <si>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</si>
  <si>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</si>
  <si>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</si>
  <si>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</si>
  <si>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</si>
  <si>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</si>
  <si>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</si>
  <si>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</si>
  <si>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</si>
  <si>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</si>
  <si>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</si>
  <si>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</si>
  <si>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</si>
  <si>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</si>
  <si>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</si>
  <si>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</si>
  <si>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</si>
  <si>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</si>
  <si>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</si>
  <si>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</si>
  <si>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</si>
  <si>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</si>
  <si>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</si>
  <si>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</si>
  <si>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</si>
  <si>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</si>
  <si>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</si>
  <si>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</si>
  <si>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</si>
  <si>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</si>
  <si>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</si>
  <si>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</si>
  <si>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</si>
  <si>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</si>
  <si>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POR COGENERACION</t>
  </si>
  <si>
    <t>...</t>
  </si>
  <si>
    <t>G-1</t>
  </si>
  <si>
    <t>CANA BRAVA TV1 - BAGAZO</t>
  </si>
  <si>
    <t>CASA GRANDE TV3 - BAGAZO</t>
  </si>
  <si>
    <t>INDEPENDENCIA GAS</t>
  </si>
  <si>
    <t>30/04/2026 18:32:00</t>
  </si>
  <si>
    <t>30/04/2026 22:14:00</t>
  </si>
  <si>
    <t>30/04/2026 18:27:00</t>
  </si>
  <si>
    <t>POR POTENCIA O ENERGIA</t>
  </si>
  <si>
    <t>30/04/2026 22:25:00</t>
  </si>
  <si>
    <t>A MINIMA CARGA</t>
  </si>
  <si>
    <t>MALACAS1 TG6 - GAS</t>
  </si>
  <si>
    <t>CHILCA1 CCOMB TG1 &amp; TG2 - GAS</t>
  </si>
  <si>
    <t>30/04/2026 02:29:00</t>
  </si>
  <si>
    <t>A las 02:18 h, S/C generar a 400 MW.</t>
  </si>
  <si>
    <t>CHILCA1 TG3 - GAS</t>
  </si>
  <si>
    <t>30/04/2026 02:55:00</t>
  </si>
  <si>
    <t>A las 02:33 h Engie indica que requiere mantenerse con 400 MW por proceso de acople en el 2x1.</t>
  </si>
  <si>
    <t>CHILCA1 CCOMB TG1 &amp; TG2 &amp; TG3 - GAS</t>
  </si>
  <si>
    <t>30/04/2026 04:57:00</t>
  </si>
  <si>
    <t>A las 03:02 h, S/C generar a 432 MW.</t>
  </si>
  <si>
    <t>30/04/2026 07:36:00</t>
  </si>
  <si>
    <t>A las 06:45 h, S/C generar a 700 MW.
A las 07:00 h, S/C generar a 600 MW.
A las 07:33 h, S/C generar a 450 MW.</t>
  </si>
  <si>
    <t>30/04/2026 08:46:00</t>
  </si>
  <si>
    <t>30/04/2026 12:36:00</t>
  </si>
  <si>
    <t>A las 12:02 h, S/C generar a 600 MW.
A las 12:13 h, S/C generar a 500 MW.</t>
  </si>
  <si>
    <t>30/04/2026 15:24:00</t>
  </si>
  <si>
    <t>30/04/2026 22:56:00</t>
  </si>
  <si>
    <t>A las 15:24 h S/C subir a 600 MW.</t>
  </si>
  <si>
    <t>30/04/2026 23:56:00</t>
  </si>
  <si>
    <t>POR RSF</t>
  </si>
  <si>
    <t>FENIX CCOMB GT11 &amp; GT12 - GAS</t>
  </si>
  <si>
    <t>KALLPA CCOMB TG1 &amp; TG2 - GAS</t>
  </si>
  <si>
    <t>30/04/2026 06:24:00</t>
  </si>
  <si>
    <t>30/04/2026 06:50:00</t>
  </si>
  <si>
    <t>A las 06:43 h, S/C generar a 400 MW.</t>
  </si>
  <si>
    <t>30/04/2026 15:39:00</t>
  </si>
  <si>
    <t>A las 15:55 h, S/C generar a 450 MW.
A las 22:16 h, S/C generar 450 MW.</t>
  </si>
  <si>
    <t>LAS FLORES CCOMB TG1 - GAS</t>
  </si>
  <si>
    <t>30/04/2026 07:45:00</t>
  </si>
  <si>
    <t>A las 02:34 h, S/C generar a 178 MW.
A las 06:53 h, S/C generar a 250 MW.
A las 07:28 h, S/C generar a 250 MW.</t>
  </si>
  <si>
    <t>30/04/2026 08:16:00</t>
  </si>
  <si>
    <t>30/04/2026 13:18:00</t>
  </si>
  <si>
    <t>30/04/2026 14:19:00</t>
  </si>
  <si>
    <t>30/04/2026 23:06:00</t>
  </si>
  <si>
    <t>HUAYCOLORO - BIOGAS</t>
  </si>
  <si>
    <t>LA GRINGA V - BIOGAS</t>
  </si>
  <si>
    <t>DONA CATALINA  - BIOGAS</t>
  </si>
  <si>
    <t>CALLAO - BIOGAS</t>
  </si>
  <si>
    <t>OLLEROS CCOMB TG1 - GAS</t>
  </si>
  <si>
    <t>30/04/2026 07:59:00</t>
  </si>
  <si>
    <t>30/04/2026 08:05:00</t>
  </si>
  <si>
    <t>30/04/2026 23:05:00</t>
  </si>
  <si>
    <t>30/04/2026 23:55:00</t>
  </si>
  <si>
    <t>S/C orden de parada a la central.</t>
  </si>
  <si>
    <t>OLLEROS TG1 - GAS</t>
  </si>
  <si>
    <t>AGUAYTIA TG1 - GAS</t>
  </si>
  <si>
    <t>30/04/2026 06:52:00</t>
  </si>
  <si>
    <t>30/04/2026 06:46:00</t>
  </si>
  <si>
    <t>Hora Inicio y Fin de Indisponibilidades de las Unidades de Generación SEIN</t>
  </si>
  <si>
    <t>LIMPIEZA E INSPECCIÓN DE LA CALDERA CBS Y MANTENIMIENTO A SUS PERIFÉRICOS (CONDUCTORES, VENTILADORES, BOMBAS, MOTORES, ETC) CAMBIO INFRAESTRUCTURA DE COMUNICACIONES QUE SOSTIENEN EL ENLACE ICCP AIPSA CON LOS CC COES</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</si>
  <si>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</si>
  <si>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</si>
  <si>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 TV2 estarán en mantenimiento preventivo programado.</t>
  </si>
  <si>
    <t>CH Manta fuera de servicio por Reparación de válvula de guarda UG1 y UG2.</t>
  </si>
  <si>
    <t>Inspección de rodete Francis</t>
  </si>
  <si>
    <t>Reparación interna del Generador</t>
  </si>
  <si>
    <t>Mantenimiento Unidad 01 de Santa Teresa:Inspecciones de cojinetes de turbina y generador; inspecciones en tableros de control de unidad, turbina y excitación; Inspección y limpieza de carbones en sistema de excitación</t>
  </si>
  <si>
    <t>Indisponible por limpieza de canal CH3 por alta concentración de sólidos.</t>
  </si>
  <si>
    <t>RETIRO DEL CARBÓN AFECTADO / DESCONEXIÓN DEL PORTACARBÓN / RETIRO DE FLEJE DAÑADO</t>
  </si>
  <si>
    <t>INSPECCIÓN ANUAL TURBINA DE VAPOR + MANTENIMIENTO BOP</t>
  </si>
  <si>
    <t>Central eólica indisponible por mantenimiento de subestación Tres Hermanas y línea de transmisión L2298</t>
  </si>
  <si>
    <t>Cambio Ejecución de celdas 23 KV , debido a la antigüedad y obsolescencia tecnológica de los equipos actualmente instalados</t>
  </si>
  <si>
    <t>SAN NICOLÁS</t>
  </si>
  <si>
    <t>EJECUTADO</t>
  </si>
  <si>
    <t>Jueves 30 de Abril del 2026 / SEM N° 17</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</si>
  <si>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</si>
  <si>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</si>
  <si>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</si>
  <si>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</si>
  <si>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</si>
  <si>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</si>
  <si>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</si>
  <si>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</si>
  <si>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</si>
  <si>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</si>
  <si>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</si>
  <si>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</si>
  <si>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</si>
  <si>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</si>
  <si>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</si>
  <si>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</si>
  <si>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</si>
  <si>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</si>
  <si>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</si>
  <si>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</si>
  <si>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</si>
  <si>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</si>
  <si>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</si>
  <si>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</si>
  <si>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</si>
  <si>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</si>
  <si>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</si>
  <si>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</si>
  <si>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</si>
  <si>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</si>
  <si>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</si>
  <si>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</si>
  <si>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</si>
  <si>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</si>
  <si>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</si>
  <si>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</si>
  <si>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</si>
  <si>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</si>
  <si>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</si>
  <si>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</si>
  <si>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</si>
  <si>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</si>
  <si>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</si>
  <si>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</si>
  <si>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</si>
  <si>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</si>
  <si>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</si>
  <si>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</si>
  <si>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</si>
  <si>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</si>
  <si>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</si>
  <si>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</si>
  <si>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</si>
  <si>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</si>
  <si>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</si>
  <si>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</si>
  <si>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</si>
  <si>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</si>
  <si>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</si>
  <si>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</si>
  <si>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</si>
  <si>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</si>
  <si>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</si>
  <si>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</si>
  <si>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</si>
  <si>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</si>
  <si>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</si>
  <si>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</si>
  <si>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</si>
  <si>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</si>
  <si>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</si>
  <si>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</si>
  <si>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</si>
  <si>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</si>
  <si>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</si>
  <si>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</si>
  <si>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</si>
  <si>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</si>
  <si>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</si>
  <si>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</si>
  <si>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</si>
  <si>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</si>
  <si>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</si>
  <si>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</si>
  <si>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</si>
  <si>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</si>
  <si>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</si>
  <si>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</si>
  <si>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</si>
  <si>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</si>
  <si>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</si>
  <si>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</si>
  <si>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</si>
  <si>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</si>
  <si>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</si>
  <si>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</si>
  <si>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</si>
  <si>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</si>
  <si>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</si>
  <si>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</si>
  <si>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</si>
  <si>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</si>
  <si>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</si>
  <si>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</si>
  <si>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</si>
  <si>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</si>
  <si>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</si>
  <si>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</si>
  <si>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</si>
  <si>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</si>
  <si>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</si>
  <si>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</si>
  <si>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</si>
  <si>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</si>
  <si>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</si>
  <si>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4875629.57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</si>
  <si>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</si>
  <si>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</si>
  <si>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</si>
  <si>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</si>
  <si>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</si>
  <si>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</si>
  <si>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</si>
  <si>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</si>
  <si>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</si>
  <si>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</si>
  <si>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</si>
  <si>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</si>
  <si>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</si>
  <si>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</si>
  <si>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</si>
  <si>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</si>
  <si>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</si>
  <si>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</si>
  <si>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</si>
  <si>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</si>
  <si>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</si>
  <si>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</si>
  <si>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</si>
  <si>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</si>
  <si>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</si>
  <si>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</si>
  <si>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</si>
  <si>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</si>
  <si>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</si>
  <si>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</si>
  <si>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</si>
  <si>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</si>
  <si>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</si>
  <si>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</si>
  <si>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</si>
  <si>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</si>
  <si>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</si>
  <si>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</si>
  <si>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</si>
  <si>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</si>
  <si>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</si>
  <si>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</si>
  <si>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</si>
  <si>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</si>
  <si>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</si>
  <si>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</si>
  <si>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</si>
  <si>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</si>
  <si>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</si>
  <si>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</si>
  <si>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</si>
  <si>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</si>
  <si>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</si>
  <si>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</si>
  <si>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</si>
  <si>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</si>
  <si>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</si>
  <si>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</si>
  <si>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</si>
  <si>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</si>
  <si>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</si>
  <si>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</si>
  <si>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</si>
  <si>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</si>
  <si>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</si>
  <si>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</si>
  <si>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</si>
  <si>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</si>
  <si>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</si>
  <si>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</si>
  <si>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</si>
  <si>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</si>
  <si>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</si>
  <si>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</si>
  <si>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</si>
  <si>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</si>
  <si>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</si>
  <si>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</si>
  <si>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</si>
  <si>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</si>
  <si>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</si>
  <si>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</si>
  <si>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</si>
  <si>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</si>
  <si>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</si>
  <si>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</si>
  <si>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</si>
  <si>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</si>
  <si>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</si>
  <si>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</si>
  <si>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</si>
  <si>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</si>
  <si>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</si>
  <si>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</si>
  <si>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</si>
  <si>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</si>
  <si>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</si>
  <si>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</si>
  <si>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</si>
  <si>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</si>
  <si>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</si>
  <si>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</si>
  <si>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</si>
  <si>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</si>
  <si>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</si>
  <si>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</si>
  <si>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</si>
  <si>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</si>
  <si>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</si>
  <si>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</si>
  <si>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</si>
  <si>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</si>
  <si>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</si>
  <si>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</si>
  <si>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</si>
  <si>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</si>
  <si>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</si>
  <si>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</si>
  <si>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</si>
  <si>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</si>
  <si>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</si>
  <si>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</si>
  <si>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</si>
  <si>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</si>
  <si>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</si>
  <si>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</si>
  <si>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</si>
  <si>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</si>
  <si>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</si>
  <si>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</si>
  <si>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</si>
  <si>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</si>
  <si>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11:00:00</t>
  </si>
  <si>
    <t>Reporte de Stock de Combustibles</t>
  </si>
  <si>
    <t>TIPO DE COMBUSTIBLE</t>
  </si>
  <si>
    <t>FINAL DECLARADO</t>
  </si>
  <si>
    <t>RECEPCIÓN</t>
  </si>
  <si>
    <t>UNIDADES</t>
  </si>
  <si>
    <t>OBSERVACIONES</t>
  </si>
  <si>
    <t>DIÉSEL</t>
  </si>
  <si>
    <t>m3</t>
  </si>
  <si>
    <t>RESIDUAL R500</t>
  </si>
  <si>
    <t>Segun balance mensual de inventario stock de combustible al 30/04/26</t>
  </si>
  <si>
    <t>C.T. ILO 2</t>
  </si>
  <si>
    <t>CARBÓN</t>
  </si>
  <si>
    <t>Tn</t>
  </si>
  <si>
    <t>Aumento por variación de temperatura.</t>
  </si>
  <si>
    <t>Sin consumo de combustible interno en planta. Stock final declarado corresponde a variaciones asociadas a precisión de medidores.</t>
  </si>
  <si>
    <t>Reporte de Consumo de Combustibles</t>
  </si>
  <si>
    <t>CONSUMO DE COMBUSTIBLES - LÍQUIDO, SÓLIDO, GASEOSO</t>
  </si>
  <si>
    <t>MEDIDOR</t>
  </si>
  <si>
    <t>30/Apr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</si>
  <si>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</si>
  <si>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</si>
  <si>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</si>
  <si>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</si>
  <si>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</si>
  <si>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</si>
  <si>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</si>
  <si>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</si>
  <si>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</si>
  <si>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</si>
  <si>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</si>
  <si>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</si>
  <si>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</si>
  <si>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</si>
  <si>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</si>
  <si>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</si>
  <si>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</si>
  <si>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</si>
  <si>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</si>
  <si>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</si>
  <si>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</si>
  <si>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</si>
  <si>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</si>
  <si>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</si>
  <si>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</si>
  <si>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</si>
  <si>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</si>
  <si>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</si>
  <si>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</si>
  <si>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</si>
  <si>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</si>
  <si>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</si>
  <si>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</si>
  <si>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</si>
  <si>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</si>
  <si>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</si>
  <si>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</si>
  <si>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</si>
  <si>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</si>
  <si>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</si>
  <si>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</si>
  <si>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</si>
  <si>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</si>
  <si>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</si>
  <si>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</si>
  <si>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</si>
  <si>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</si>
  <si>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</si>
  <si>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</si>
  <si>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</si>
  <si>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</si>
  <si>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</si>
  <si>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</si>
  <si>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</si>
  <si>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</si>
  <si>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</si>
  <si>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</si>
  <si>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</si>
  <si>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</si>
  <si>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</si>
  <si>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</si>
  <si>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</si>
  <si>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</si>
  <si>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</si>
  <si>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</si>
  <si>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</si>
  <si>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</si>
  <si>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</si>
  <si>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</si>
  <si>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</si>
  <si>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</si>
  <si>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</si>
  <si>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</si>
  <si>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</si>
  <si>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</si>
  <si>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</si>
  <si>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</si>
  <si>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30/04/2026 01:00</t>
  </si>
  <si>
    <t>30/04/2026 02:00</t>
  </si>
  <si>
    <t>30/04/2026 03:00</t>
  </si>
  <si>
    <t>30/04/2026 04:00</t>
  </si>
  <si>
    <t>30/04/2026 05:00</t>
  </si>
  <si>
    <t>30/04/2026 06:00</t>
  </si>
  <si>
    <t>30/04/2026 09:00</t>
  </si>
  <si>
    <t>30/04/2026 10:00</t>
  </si>
  <si>
    <t>30/04/2026 11:00</t>
  </si>
  <si>
    <t>30/04/2026 12:00</t>
  </si>
  <si>
    <t>30/04/2026 13:00</t>
  </si>
  <si>
    <t>30/04/2026 14:00</t>
  </si>
  <si>
    <t>30/04/2026 15:00</t>
  </si>
  <si>
    <t>30/04/2026 16:00</t>
  </si>
  <si>
    <t>30/04/2026 19:00</t>
  </si>
  <si>
    <t>30/04/2026 20:00</t>
  </si>
  <si>
    <t>30/04/2026 21:00</t>
  </si>
  <si>
    <t>30/04/2026 22:00</t>
  </si>
  <si>
    <t>30/04/2026 23:00</t>
  </si>
  <si>
    <t>TEMPERATURA AMBIENTE (ºC)</t>
  </si>
  <si>
    <t>Disponibilidad de Gas Natural de las Centrales Termoeléctricas</t>
  </si>
  <si>
    <t>GASEODUCTO</t>
  </si>
  <si>
    <t>VOLUMEN DE GAS (Mm3)</t>
  </si>
  <si>
    <t>INICIAL</t>
  </si>
  <si>
    <t>GASEODUCTO DE CAMISEA (EGESUR)</t>
  </si>
  <si>
    <t>01/05/2026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</si>
  <si>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</si>
  <si>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</si>
  <si>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</si>
  <si>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</si>
  <si>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</si>
  <si>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</si>
  <si>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</si>
  <si>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</si>
  <si>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</si>
  <si>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</si>
  <si>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</si>
  <si>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</si>
  <si>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</si>
  <si>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</si>
  <si>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</si>
  <si>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</si>
  <si>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</si>
  <si>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</si>
  <si>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</si>
  <si>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</si>
  <si>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</si>
  <si>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</si>
  <si>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</si>
  <si>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</si>
  <si>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</si>
  <si>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</si>
  <si>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</si>
  <si>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</si>
  <si>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</si>
  <si>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</si>
  <si>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</si>
  <si>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</si>
  <si>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</si>
  <si>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</si>
  <si>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</si>
  <si>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</si>
  <si>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</si>
  <si>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</si>
  <si>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</si>
  <si>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</si>
  <si>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</si>
  <si>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</si>
  <si>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</si>
  <si>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</si>
  <si>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</si>
  <si>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</si>
  <si>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</si>
  <si>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</si>
  <si>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</si>
  <si>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</si>
  <si>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</si>
  <si>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</si>
  <si>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</si>
  <si>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</si>
  <si>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</si>
  <si>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</si>
  <si>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</si>
  <si>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</si>
  <si>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</si>
  <si>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</si>
  <si>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</si>
  <si>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</si>
  <si>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</si>
  <si>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</si>
  <si>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</si>
  <si>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</si>
  <si>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</si>
  <si>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</si>
  <si>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</si>
  <si>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</si>
  <si>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</si>
  <si>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</si>
  <si>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</si>
  <si>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</si>
  <si>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</si>
  <si>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</si>
  <si>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</si>
  <si>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</si>
  <si>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</si>
  <si>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</si>
  <si>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</si>
  <si>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</si>
  <si>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</si>
  <si>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</si>
  <si>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</si>
  <si>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</si>
  <si>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</si>
  <si>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</si>
  <si>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</si>
  <si>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</si>
  <si>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</si>
  <si>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</si>
  <si>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</si>
  <si>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</si>
  <si>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</si>
  <si>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</si>
  <si>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</si>
  <si>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</si>
  <si>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</si>
  <si>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</si>
  <si>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</si>
  <si>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</si>
  <si>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</si>
  <si>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</si>
  <si>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</si>
  <si>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</si>
  <si>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</si>
  <si>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</si>
  <si>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</si>
  <si>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</si>
  <si>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</si>
  <si>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</si>
  <si>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</si>
  <si>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</si>
  <si>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</si>
  <si>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</si>
  <si>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</si>
  <si>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</si>
  <si>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</si>
  <si>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</si>
  <si>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</si>
  <si>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</si>
  <si>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</si>
  <si>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</si>
  <si>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</si>
  <si>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</si>
  <si>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</si>
  <si>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</si>
  <si>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</si>
  <si>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</si>
  <si>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</si>
  <si>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</si>
  <si>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</si>
  <si>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</si>
  <si>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</si>
  <si>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</si>
  <si>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</si>
  <si>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</si>
  <si>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</si>
  <si>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</si>
  <si>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</si>
  <si>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</si>
  <si>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</si>
  <si>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</si>
  <si>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</si>
  <si>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</si>
  <si>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</si>
  <si>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</si>
  <si>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</si>
  <si>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</si>
  <si>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</si>
  <si>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</si>
  <si>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</si>
  <si>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</si>
  <si>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</si>
  <si>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</si>
  <si>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</si>
  <si>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</si>
  <si>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</si>
  <si>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</si>
  <si>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</si>
  <si>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</si>
  <si>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</si>
  <si>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</si>
  <si>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</si>
  <si>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</si>
  <si>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</si>
  <si>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</si>
  <si>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</si>
  <si>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</si>
  <si>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</si>
  <si>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</si>
  <si>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</si>
  <si>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</si>
  <si>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</si>
  <si>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</si>
  <si>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</si>
  <si>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</si>
  <si>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</si>
  <si>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</si>
  <si>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</si>
  <si>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</si>
  <si>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</si>
  <si>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</si>
  <si>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</si>
  <si>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</si>
  <si>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</si>
  <si>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</si>
  <si>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</si>
  <si>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</si>
  <si>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</si>
  <si>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</si>
  <si>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</si>
  <si>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</si>
  <si>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</si>
  <si>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</si>
  <si>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</si>
  <si>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</si>
  <si>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</si>
  <si>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</si>
  <si>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</si>
  <si>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</si>
  <si>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</si>
  <si>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</si>
  <si>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</si>
  <si>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</si>
  <si>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</si>
  <si>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</si>
  <si>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</si>
  <si>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</si>
  <si>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</si>
  <si>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</si>
  <si>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</si>
  <si>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</si>
  <si>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</si>
  <si>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</si>
  <si>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</si>
  <si>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</si>
  <si>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</si>
  <si>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</si>
  <si>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</si>
  <si>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</si>
  <si>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</si>
  <si>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</si>
  <si>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</si>
  <si>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</si>
  <si>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</si>
  <si>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</si>
  <si>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</si>
  <si>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</si>
  <si>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</si>
  <si>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</si>
  <si>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</si>
  <si>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</si>
  <si>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</si>
  <si>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</si>
  <si>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</si>
  <si>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</si>
  <si>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</si>
  <si>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</si>
  <si>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</si>
  <si>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</si>
  <si>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</si>
  <si>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</si>
  <si>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</si>
  <si>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</si>
  <si>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</si>
  <si>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</si>
  <si>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</si>
  <si>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</si>
  <si>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</si>
  <si>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</si>
  <si>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</si>
  <si>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</si>
  <si>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</si>
  <si>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</si>
  <si>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</si>
  <si>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</si>
  <si>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</si>
  <si>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</si>
  <si>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</si>
  <si>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</si>
  <si>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</si>
  <si>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</si>
  <si>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</si>
  <si>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</si>
  <si>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</si>
  <si>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</si>
  <si>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</si>
  <si>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</si>
  <si>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</si>
  <si>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</si>
  <si>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</si>
  <si>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</si>
  <si>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</si>
  <si>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</si>
  <si>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</si>
  <si>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</si>
  <si>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</si>
  <si>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</si>
  <si>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</si>
  <si>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</si>
  <si>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</si>
  <si>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</si>
  <si>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</si>
  <si>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</si>
  <si>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</si>
  <si>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</si>
  <si>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</si>
  <si>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</si>
  <si>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</si>
  <si>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</si>
  <si>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</si>
  <si>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</si>
  <si>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</si>
  <si>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</si>
  <si>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</si>
  <si>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</si>
  <si>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</si>
  <si>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</si>
  <si>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</si>
  <si>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</si>
  <si>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</si>
  <si>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</si>
  <si>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</si>
  <si>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</si>
  <si>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</si>
  <si>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</si>
  <si>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</si>
  <si>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</si>
  <si>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</si>
  <si>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</si>
  <si>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</si>
  <si>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</si>
  <si>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</si>
  <si>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</si>
  <si>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</si>
  <si>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</si>
  <si>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</si>
  <si>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</si>
  <si>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</si>
  <si>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</si>
  <si>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</si>
  <si>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</si>
  <si>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</si>
  <si>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</si>
  <si>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</si>
  <si>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</si>
  <si>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</si>
  <si>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</si>
  <si>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</si>
  <si>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</si>
  <si>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</si>
  <si>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</si>
  <si>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</si>
  <si>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</si>
  <si>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</si>
  <si>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</si>
  <si>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</si>
  <si>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</si>
  <si>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</si>
  <si>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</si>
  <si>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</si>
  <si>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</si>
  <si>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</si>
  <si>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</si>
  <si>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</si>
  <si>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</si>
  <si>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</si>
  <si>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</si>
  <si>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</si>
  <si>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</si>
  <si>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</si>
  <si>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</si>
  <si>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</si>
  <si>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</si>
  <si>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</si>
  <si>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</si>
  <si>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</si>
  <si>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</si>
  <si>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</si>
  <si>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</si>
  <si>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</si>
  <si>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</si>
  <si>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</si>
  <si>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</si>
  <si>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</si>
  <si>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</si>
  <si>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</si>
  <si>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</si>
  <si>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</si>
  <si>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</si>
  <si>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</si>
  <si>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</si>
  <si>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</si>
  <si>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</si>
  <si>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</si>
  <si>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</si>
  <si>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</si>
  <si>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</si>
  <si>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</si>
  <si>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</si>
  <si>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</si>
  <si>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</si>
  <si>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</si>
  <si>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</si>
  <si>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</si>
  <si>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</si>
  <si>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</si>
  <si>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</si>
  <si>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</si>
  <si>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</si>
  <si>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</si>
  <si>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</si>
  <si>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</si>
  <si>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</si>
  <si>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</si>
  <si>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</si>
  <si>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</si>
  <si>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</si>
  <si>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</si>
  <si>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</si>
  <si>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</si>
  <si>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</si>
  <si>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</si>
  <si>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</si>
  <si>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</si>
  <si>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</si>
  <si>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</si>
  <si>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</si>
  <si>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</si>
  <si>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</si>
  <si>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</si>
  <si>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</si>
  <si>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</si>
  <si>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</si>
  <si>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</si>
  <si>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</si>
  <si>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</si>
  <si>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</si>
  <si>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</si>
  <si>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</si>
  <si>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</si>
  <si>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</si>
  <si>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</si>
  <si>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</si>
  <si>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</si>
  <si>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</si>
  <si>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</si>
  <si>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</si>
  <si>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</si>
  <si>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</si>
  <si>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</si>
  <si>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</si>
  <si>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</si>
  <si>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</si>
  <si>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</si>
  <si>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</si>
  <si>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</si>
  <si>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</si>
  <si>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</si>
  <si>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</si>
  <si>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</si>
  <si>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</si>
  <si>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</si>
  <si>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</si>
  <si>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</si>
  <si>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</si>
  <si>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</si>
  <si>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</si>
  <si>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</si>
  <si>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</si>
  <si>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</si>
  <si>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</si>
  <si>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</si>
  <si>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</si>
  <si>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</si>
  <si>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</si>
  <si>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</si>
  <si>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</si>
  <si>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</si>
  <si>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</si>
  <si>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</si>
  <si>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</si>
  <si>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</si>
  <si>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</si>
  <si>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</si>
  <si>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</si>
  <si>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</si>
  <si>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</si>
  <si>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</si>
  <si>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</si>
  <si>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</si>
  <si>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</si>
  <si>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</si>
  <si>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</si>
  <si>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</si>
  <si>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</si>
  <si>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</si>
  <si>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</si>
  <si>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</si>
  <si>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</si>
  <si>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</si>
  <si>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</si>
  <si>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</si>
  <si>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</si>
  <si>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</si>
  <si>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</si>
  <si>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</si>
  <si>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</si>
  <si>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</si>
  <si>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</si>
  <si>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</si>
  <si>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</si>
  <si>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</si>
  <si>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</si>
  <si>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</si>
  <si>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</si>
  <si>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</si>
  <si>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</si>
  <si>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</si>
  <si>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</si>
  <si>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</si>
  <si>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</si>
  <si>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</si>
  <si>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</si>
  <si>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</si>
  <si>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</si>
  <si>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</si>
  <si>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</si>
  <si>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</si>
  <si>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</si>
  <si>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</si>
  <si>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</si>
  <si>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</si>
  <si>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</si>
  <si>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</si>
  <si>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</si>
  <si>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</si>
  <si>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</si>
  <si>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</si>
  <si>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</si>
  <si>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</si>
  <si>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</si>
  <si>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</si>
  <si>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</si>
  <si>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</si>
  <si>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</si>
  <si>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</si>
  <si>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</si>
  <si>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</si>
  <si>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</si>
  <si>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</si>
  <si>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</si>
  <si>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</si>
  <si>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</si>
  <si>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</si>
  <si>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</si>
  <si>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</si>
  <si>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</si>
  <si>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</si>
  <si>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</si>
  <si>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</si>
  <si>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</si>
  <si>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</si>
  <si>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</si>
  <si>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</si>
  <si>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</si>
  <si>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</si>
  <si>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</si>
  <si>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</si>
  <si>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</si>
  <si>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</si>
  <si>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</si>
  <si>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</si>
  <si>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</si>
  <si>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</si>
  <si>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</si>
  <si>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</si>
  <si>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</si>
  <si>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</si>
  <si>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</si>
  <si>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</si>
  <si>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</si>
  <si>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</si>
  <si>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</si>
  <si>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</si>
  <si>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</si>
  <si>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</si>
  <si>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</si>
  <si>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</si>
  <si>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</si>
  <si>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</si>
  <si>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</si>
  <si>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</si>
  <si>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</si>
  <si>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</si>
  <si>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</si>
  <si>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</si>
  <si>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</si>
  <si>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</si>
  <si>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</si>
  <si>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</si>
  <si>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</si>
  <si>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</si>
  <si>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</si>
  <si>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</si>
  <si>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</si>
  <si>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</si>
  <si>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</si>
  <si>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</si>
  <si>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</si>
  <si>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</si>
  <si>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</si>
  <si>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</si>
  <si>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</si>
  <si>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</si>
  <si>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</si>
  <si>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</si>
  <si>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</si>
  <si>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</si>
  <si>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</si>
  <si>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</si>
  <si>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</si>
  <si>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</si>
  <si>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</si>
  <si>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</si>
  <si>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</si>
  <si>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</si>
  <si>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</si>
  <si>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</si>
  <si>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</si>
  <si>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</si>
  <si>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</si>
  <si>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</si>
  <si>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</si>
  <si>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</si>
  <si>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</si>
  <si>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</si>
  <si>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</si>
  <si>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</si>
  <si>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</si>
  <si>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</si>
  <si>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</si>
  <si>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</si>
  <si>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</si>
  <si>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</si>
  <si>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</si>
  <si>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</si>
  <si>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</si>
  <si>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</si>
  <si>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</si>
  <si>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</si>
  <si>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</si>
  <si>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</si>
  <si>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</si>
  <si>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</si>
  <si>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</si>
  <si>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</si>
  <si>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</si>
  <si>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</si>
  <si>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</si>
  <si>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</si>
  <si>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</si>
  <si>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</si>
  <si>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</si>
  <si>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</si>
  <si>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</si>
  <si>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</si>
  <si>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</si>
  <si>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</si>
  <si>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</si>
  <si>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</si>
  <si>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</si>
  <si>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</si>
  <si>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</si>
  <si>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</si>
  <si>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</si>
  <si>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</si>
  <si>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</si>
  <si>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</si>
  <si>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</si>
  <si>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</si>
  <si>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</si>
  <si>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</si>
  <si>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</si>
  <si>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</si>
  <si>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</si>
  <si>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</si>
  <si>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</si>
  <si>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</si>
  <si>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</si>
  <si>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</si>
  <si>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</si>
  <si>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</si>
  <si>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</si>
  <si>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</si>
  <si>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</si>
  <si>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</si>
  <si>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</si>
  <si>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</si>
  <si>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</si>
  <si>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</si>
  <si>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</si>
  <si>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</si>
  <si>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</si>
  <si>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</si>
  <si>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</si>
  <si>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</si>
  <si>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</si>
  <si>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</si>
  <si>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</si>
  <si>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</si>
  <si>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</si>
  <si>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AT89-212</t>
  </si>
  <si>
    <t>AT90-212</t>
  </si>
  <si>
    <t>L-2039</t>
  </si>
  <si>
    <t>CL-5021</t>
  </si>
  <si>
    <t>ÁREA OPERATIVA</t>
  </si>
  <si>
    <t>C</t>
  </si>
  <si>
    <t>S</t>
  </si>
  <si>
    <t>CONCESIONARIA LINEA DE TRANSMISIÓN LA NIÑA S.A.C.</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</si>
  <si>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</si>
  <si>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</si>
  <si>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</si>
  <si>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</si>
  <si>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</si>
  <si>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</si>
  <si>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</si>
  <si>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</si>
  <si>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</si>
  <si>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</si>
  <si>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</si>
  <si>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</si>
  <si>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</si>
  <si>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</si>
  <si>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</si>
  <si>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</si>
  <si>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</si>
  <si>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</si>
  <si>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</si>
  <si>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</si>
  <si>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</si>
  <si>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</si>
  <si>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</si>
  <si>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</si>
  <si>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</si>
  <si>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</si>
  <si>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</si>
  <si>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</si>
  <si>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</si>
  <si>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</si>
  <si>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</si>
  <si>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</si>
  <si>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</si>
  <si>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</si>
  <si>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</si>
  <si>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</si>
  <si>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</si>
  <si>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</si>
  <si>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</si>
  <si>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</si>
  <si>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</si>
  <si>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</si>
  <si>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</si>
  <si>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</si>
  <si>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</si>
  <si>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</si>
  <si>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</si>
  <si>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</si>
  <si>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</si>
  <si>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</si>
  <si>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</si>
  <si>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</si>
  <si>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</si>
  <si>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</si>
  <si>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</si>
  <si>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</si>
  <si>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</si>
  <si>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</si>
  <si>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</si>
  <si>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</si>
  <si>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</si>
  <si>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</si>
  <si>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</si>
  <si>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</si>
  <si>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</si>
  <si>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</si>
  <si>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</si>
  <si>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</si>
  <si>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</si>
  <si>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</si>
  <si>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</si>
  <si>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</si>
  <si>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</si>
  <si>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</si>
  <si>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</si>
  <si>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</si>
  <si>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</si>
  <si>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</si>
  <si>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</si>
  <si>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</si>
  <si>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</si>
  <si>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</si>
  <si>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</si>
  <si>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</si>
  <si>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</si>
  <si>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</si>
  <si>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</si>
  <si>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</si>
  <si>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</si>
  <si>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</si>
  <si>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</si>
  <si>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</si>
  <si>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</si>
  <si>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</si>
  <si>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</si>
  <si>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</si>
  <si>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</si>
  <si>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</si>
  <si>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</si>
  <si>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</si>
  <si>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</si>
  <si>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</si>
  <si>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</si>
  <si>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</si>
  <si>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</si>
  <si>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</si>
  <si>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</si>
  <si>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</si>
  <si>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</si>
  <si>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</si>
  <si>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</si>
  <si>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</si>
  <si>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</si>
  <si>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</si>
  <si>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</si>
  <si>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</si>
  <si>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</si>
  <si>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</si>
  <si>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</si>
  <si>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</si>
  <si>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</si>
  <si>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</si>
  <si>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</si>
  <si>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</si>
  <si>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</si>
  <si>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</si>
  <si>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</si>
  <si>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</si>
  <si>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</si>
  <si>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</si>
  <si>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</si>
  <si>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</si>
  <si>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</si>
  <si>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</si>
  <si>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</si>
  <si>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</si>
  <si>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</si>
  <si>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</si>
  <si>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</si>
  <si>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</si>
  <si>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</si>
  <si>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</si>
  <si>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</si>
  <si>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</si>
  <si>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</si>
  <si>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</si>
  <si>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</si>
  <si>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</si>
  <si>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</si>
  <si>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</si>
  <si>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</si>
  <si>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</si>
  <si>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</si>
  <si>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</si>
  <si>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</si>
  <si>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</si>
  <si>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</si>
  <si>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</si>
  <si>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</si>
  <si>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</si>
  <si>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</si>
  <si>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</si>
  <si>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</si>
  <si>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</si>
  <si>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</si>
  <si>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</si>
  <si>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</si>
  <si>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</si>
  <si>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</si>
  <si>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</si>
  <si>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</si>
  <si>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</si>
  <si>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</si>
  <si>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</si>
  <si>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</si>
  <si>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</si>
  <si>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</si>
  <si>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</si>
  <si>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</si>
  <si>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</si>
  <si>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</si>
  <si>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</si>
  <si>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</si>
  <si>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</si>
  <si>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</si>
  <si>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</si>
  <si>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</si>
  <si>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</si>
  <si>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</si>
  <si>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</si>
  <si>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</si>
  <si>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</si>
  <si>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</si>
  <si>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</si>
  <si>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</si>
  <si>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</si>
  <si>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</si>
  <si>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</si>
  <si>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</si>
  <si>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</si>
  <si>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</si>
  <si>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</si>
  <si>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</si>
  <si>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</si>
  <si>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</si>
  <si>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</si>
  <si>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</si>
  <si>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</si>
  <si>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</si>
  <si>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</si>
  <si>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</si>
  <si>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</si>
  <si>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</si>
  <si>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</si>
  <si>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</si>
  <si>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</si>
  <si>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</si>
  <si>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</si>
  <si>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</si>
  <si>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</si>
  <si>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</si>
  <si>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</si>
  <si>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</si>
  <si>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</si>
  <si>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</si>
  <si>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</si>
  <si>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</si>
  <si>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</si>
  <si>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</si>
  <si>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</si>
  <si>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</si>
  <si>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</si>
  <si>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</si>
  <si>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</si>
  <si>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</si>
  <si>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</si>
  <si>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</si>
  <si>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</si>
  <si>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</si>
  <si>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</si>
  <si>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</si>
  <si>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</si>
  <si>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</si>
  <si>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</si>
  <si>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</si>
  <si>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</si>
  <si>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</si>
  <si>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</si>
  <si>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</si>
  <si>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</si>
  <si>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</si>
  <si>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</si>
  <si>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</si>
  <si>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</si>
  <si>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</si>
  <si>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</si>
  <si>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</si>
  <si>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</si>
  <si>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</si>
  <si>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</si>
  <si>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</si>
  <si>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</si>
  <si>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</si>
  <si>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</si>
  <si>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</si>
  <si>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</si>
  <si>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</si>
  <si>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</si>
  <si>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</si>
  <si>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</si>
  <si>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</si>
  <si>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</si>
  <si>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</si>
  <si>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</si>
  <si>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</si>
  <si>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</si>
  <si>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</si>
  <si>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</si>
  <si>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</si>
  <si>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</si>
  <si>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</si>
  <si>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</si>
  <si>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</si>
  <si>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</si>
  <si>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</si>
  <si>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</si>
  <si>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</si>
  <si>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</si>
  <si>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</si>
  <si>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</si>
  <si>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</si>
  <si>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</si>
  <si>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</si>
  <si>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</si>
  <si>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</si>
  <si>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</si>
  <si>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</si>
  <si>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</si>
  <si>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</si>
  <si>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</si>
  <si>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</si>
  <si>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</si>
  <si>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</si>
  <si>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</si>
  <si>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</si>
  <si>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</si>
  <si>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</si>
  <si>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</si>
  <si>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</si>
  <si>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</si>
  <si>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</si>
  <si>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</si>
  <si>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</si>
  <si>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</si>
  <si>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</si>
  <si>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</si>
  <si>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</si>
  <si>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</si>
  <si>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</si>
  <si>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</si>
  <si>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</si>
  <si>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</si>
  <si>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</si>
  <si>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</si>
  <si>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</si>
  <si>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</si>
  <si>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</si>
  <si>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</si>
  <si>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</si>
  <si>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</si>
  <si>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</si>
  <si>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</si>
  <si>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</si>
  <si>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</si>
  <si>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</si>
  <si>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</si>
  <si>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</si>
  <si>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</si>
  <si>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</si>
  <si>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</si>
  <si>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</si>
  <si>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</si>
  <si>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</si>
  <si>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</si>
  <si>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</si>
  <si>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</si>
  <si>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</si>
  <si>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</si>
  <si>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</si>
  <si>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</si>
  <si>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</si>
  <si>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</si>
  <si>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</si>
  <si>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</si>
  <si>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</si>
  <si>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</si>
  <si>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</si>
  <si>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</si>
  <si>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</si>
  <si>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</si>
  <si>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</si>
  <si>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</si>
  <si>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</si>
  <si>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</si>
  <si>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</si>
  <si>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</si>
  <si>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</si>
  <si>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</si>
  <si>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</si>
  <si>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</si>
  <si>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</si>
  <si>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</si>
  <si>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</si>
  <si>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</si>
  <si>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</si>
  <si>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</si>
  <si>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</si>
  <si>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</si>
  <si>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</si>
  <si>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</si>
  <si>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</si>
  <si>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</si>
  <si>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</si>
  <si>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</si>
  <si>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</si>
  <si>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</si>
  <si>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</si>
  <si>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</si>
  <si>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</si>
  <si>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</si>
  <si>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</si>
  <si>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</si>
  <si>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</si>
  <si>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</si>
  <si>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13:34:14
</t>
  </si>
  <si>
    <t xml:space="preserve">59.789 
</t>
  </si>
  <si>
    <t xml:space="preserve">16:31:51
</t>
  </si>
  <si>
    <t xml:space="preserve">60.235 
</t>
  </si>
  <si>
    <t>DATACENTERCOES</t>
  </si>
  <si>
    <t>PUCALLPA ISA</t>
  </si>
  <si>
    <t xml:space="preserve">59.790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</si>
  <si>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</si>
  <si>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</si>
  <si>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</si>
  <si>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</si>
  <si>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</si>
  <si>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</si>
  <si>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</si>
  <si>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</si>
  <si>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</si>
  <si>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</si>
  <si>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</si>
  <si>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</si>
  <si>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</si>
  <si>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</si>
  <si>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</si>
  <si>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</si>
  <si>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</si>
  <si>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</si>
  <si>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</si>
  <si>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</si>
  <si>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</si>
  <si>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</si>
  <si>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4875630 y resultó S/. 412982 (9.25% ) menor que el correspondiente al jueves de la semana pasada.</t>
  </si>
  <si>
    <t>Fecha</t>
  </si>
  <si>
    <t>Costo Total Ejecutado</t>
  </si>
  <si>
    <t>Costo Total Programado</t>
  </si>
  <si>
    <t>JUE 23</t>
  </si>
  <si>
    <t>VIE 24</t>
  </si>
  <si>
    <t>SAB 25</t>
  </si>
  <si>
    <t>DOM 26</t>
  </si>
  <si>
    <t>LUN 27</t>
  </si>
  <si>
    <t>MAR 28</t>
  </si>
  <si>
    <t>MIE 29</t>
  </si>
  <si>
    <t>JUE 30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</si>
  <si>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</si>
  <si>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</si>
  <si>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</si>
  <si>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</si>
  <si>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</si>
  <si>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</si>
  <si>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</si>
  <si>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</si>
  <si>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</si>
  <si>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</si>
  <si>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</si>
  <si>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</si>
  <si>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</si>
  <si>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</si>
  <si>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</si>
  <si>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</si>
  <si>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</si>
  <si>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</si>
  <si>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</si>
  <si>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</si>
  <si>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</si>
  <si>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</si>
  <si>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</si>
  <si>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</si>
  <si>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</si>
  <si>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</si>
  <si>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</si>
  <si>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</si>
  <si>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</si>
  <si>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</si>
  <si>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</si>
  <si>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</si>
  <si>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</si>
  <si>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</si>
  <si>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</si>
  <si>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</si>
  <si>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</si>
  <si>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</si>
  <si>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</si>
  <si>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</si>
  <si>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</si>
  <si>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</si>
  <si>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</si>
  <si>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</si>
  <si>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</si>
  <si>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</si>
  <si>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</si>
  <si>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</si>
  <si>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</si>
  <si>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</si>
  <si>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</si>
  <si>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</si>
  <si>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</si>
  <si>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</si>
  <si>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</si>
  <si>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</si>
  <si>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</si>
  <si>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</si>
  <si>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</si>
  <si>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</si>
  <si>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</si>
  <si>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</si>
  <si>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</si>
  <si>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</si>
  <si>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</si>
  <si>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</si>
  <si>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</si>
  <si>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</si>
  <si>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</si>
  <si>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</si>
  <si>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</si>
  <si>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</si>
  <si>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</si>
  <si>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</si>
  <si>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</si>
  <si>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</si>
  <si>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</si>
  <si>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</si>
  <si>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</si>
  <si>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</si>
  <si>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</si>
  <si>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</si>
  <si>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</si>
  <si>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</si>
  <si>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</si>
  <si>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</si>
  <si>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</si>
  <si>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</si>
  <si>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</si>
  <si>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</si>
  <si>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</si>
  <si>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</si>
  <si>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</si>
  <si>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</si>
  <si>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</si>
  <si>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</si>
  <si>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</si>
  <si>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</si>
  <si>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</si>
  <si>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</si>
  <si>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</si>
  <si>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</si>
  <si>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</si>
  <si>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</si>
  <si>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</si>
  <si>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</si>
  <si>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</si>
  <si>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</si>
  <si>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</si>
  <si>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</si>
  <si>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</si>
  <si>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</si>
  <si>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</si>
  <si>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</si>
  <si>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</si>
  <si>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</si>
  <si>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</si>
  <si>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</si>
  <si>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</si>
  <si>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</si>
  <si>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</si>
  <si>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</si>
  <si>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</si>
  <si>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</si>
  <si>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</si>
  <si>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</si>
  <si>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</si>
  <si>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</si>
  <si>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</si>
  <si>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</si>
  <si>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</si>
  <si>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</si>
  <si>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</si>
  <si>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</si>
  <si>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</si>
  <si>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</si>
  <si>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</si>
  <si>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</si>
  <si>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</si>
  <si>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</si>
  <si>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</si>
  <si>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</si>
  <si>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</si>
  <si>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</si>
  <si>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</si>
  <si>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</si>
  <si>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</si>
  <si>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</si>
  <si>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</si>
  <si>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</si>
  <si>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</si>
  <si>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</si>
  <si>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</si>
  <si>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</si>
  <si>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</si>
  <si>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</si>
  <si>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</si>
  <si>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</si>
  <si>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</si>
  <si>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</si>
  <si>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</si>
  <si>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</si>
  <si>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</si>
  <si>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</si>
  <si>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</si>
  <si>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</si>
  <si>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</si>
  <si>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</si>
  <si>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60</t>
  </si>
  <si>
    <t>56.0035</t>
  </si>
  <si>
    <t>56.0037</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</si>
  <si>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</si>
  <si>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</si>
  <si>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</si>
  <si>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</si>
  <si>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</si>
  <si>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</si>
  <si>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</si>
  <si>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</si>
  <si>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</si>
  <si>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</si>
  <si>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</si>
  <si>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</si>
  <si>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</si>
  <si>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</si>
  <si>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</si>
  <si>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</si>
  <si>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</si>
  <si>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</si>
  <si>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40</t>
  </si>
  <si>
    <t>84.8304</t>
  </si>
  <si>
    <t>49.8304</t>
  </si>
  <si>
    <t>24.8304</t>
  </si>
  <si>
    <t>7.3654</t>
  </si>
  <si>
    <t>98.5533</t>
  </si>
  <si>
    <t>25</t>
  </si>
  <si>
    <t>112.7078</t>
  </si>
  <si>
    <t>112.7077</t>
  </si>
  <si>
    <t>112.3376</t>
  </si>
  <si>
    <t>112.338</t>
  </si>
  <si>
    <t>112.3373</t>
  </si>
  <si>
    <t>17.8307</t>
  </si>
  <si>
    <t>61.7798</t>
  </si>
  <si>
    <t>36.0413</t>
  </si>
  <si>
    <t>46.0955</t>
  </si>
  <si>
    <t>88.0554</t>
  </si>
  <si>
    <t>88.0553</t>
  </si>
  <si>
    <t>56.1792</t>
  </si>
  <si>
    <t>56.1799</t>
  </si>
  <si>
    <t>58.0319</t>
  </si>
  <si>
    <t>58.032</t>
  </si>
  <si>
    <t>57.0993</t>
  </si>
  <si>
    <t>924-22</t>
  </si>
  <si>
    <t>URS-ENL-001 - G1</t>
  </si>
  <si>
    <t>CHHuinco - G1</t>
  </si>
  <si>
    <t>20</t>
  </si>
  <si>
    <t>22.3844</t>
  </si>
  <si>
    <t>6.7918</t>
  </si>
  <si>
    <t>6.699</t>
  </si>
  <si>
    <t>18.1313</t>
  </si>
  <si>
    <t>21.5199</t>
  </si>
  <si>
    <t>924-23</t>
  </si>
  <si>
    <t>URS-ENL-001 - G2</t>
  </si>
  <si>
    <t>CHHuinco - G2</t>
  </si>
  <si>
    <t>40.0616</t>
  </si>
  <si>
    <t>6.6991</t>
  </si>
  <si>
    <t>45.2146</t>
  </si>
  <si>
    <t>45.2145</t>
  </si>
  <si>
    <t>45.0952</t>
  </si>
  <si>
    <t>45.0993</t>
  </si>
  <si>
    <t>45.0907</t>
  </si>
  <si>
    <t>45.0882</t>
  </si>
  <si>
    <t>30.6492</t>
  </si>
  <si>
    <t>28.9547</t>
  </si>
  <si>
    <t>28.9548</t>
  </si>
  <si>
    <t>28.3529</t>
  </si>
  <si>
    <t>924-24</t>
  </si>
  <si>
    <t>URS-ENL-001 - G3</t>
  </si>
  <si>
    <t>CHHuinco - G3</t>
  </si>
  <si>
    <t>43.0385</t>
  </si>
  <si>
    <t>18.1314</t>
  </si>
  <si>
    <t>45.9733</t>
  </si>
  <si>
    <t>45.9732</t>
  </si>
  <si>
    <t>45.8545</t>
  </si>
  <si>
    <t>45.8722</t>
  </si>
  <si>
    <t>45.8494</t>
  </si>
  <si>
    <t>45.845</t>
  </si>
  <si>
    <t>31.1307</t>
  </si>
  <si>
    <t>30.6894</t>
  </si>
  <si>
    <t>44.2948</t>
  </si>
  <si>
    <t>44.2947</t>
  </si>
  <si>
    <t>28.2216</t>
  </si>
  <si>
    <t>28.222</t>
  </si>
  <si>
    <t>28.7464</t>
  </si>
  <si>
    <t>924-25</t>
  </si>
  <si>
    <t>URS-ENL-001 - G4</t>
  </si>
  <si>
    <t>CHHuinco - G4</t>
  </si>
  <si>
    <t>21.388</t>
  </si>
  <si>
    <t>21.3662</t>
  </si>
  <si>
    <t>21.3979</t>
  </si>
  <si>
    <t>21.404</t>
  </si>
  <si>
    <t>15.4061</t>
  </si>
  <si>
    <t>43.7606</t>
  </si>
  <si>
    <t>27.9575</t>
  </si>
  <si>
    <t>27.9579</t>
  </si>
  <si>
    <t>29.0772</t>
  </si>
  <si>
    <t>1906-280</t>
  </si>
  <si>
    <t>URS-ENL-002</t>
  </si>
  <si>
    <t>CHMatuca</t>
  </si>
  <si>
    <t>18.7756</t>
  </si>
  <si>
    <t>8</t>
  </si>
  <si>
    <t>19.1017</t>
  </si>
  <si>
    <t>19.1027</t>
  </si>
  <si>
    <t>19.103</t>
  </si>
  <si>
    <t>19.1033</t>
  </si>
  <si>
    <t>19.1031</t>
  </si>
  <si>
    <t>19.0585</t>
  </si>
  <si>
    <t>19.045</t>
  </si>
  <si>
    <t>7.9999</t>
  </si>
  <si>
    <t>19.0374</t>
  </si>
  <si>
    <t>19.0569</t>
  </si>
  <si>
    <t>19.0551</t>
  </si>
  <si>
    <t>19.8279</t>
  </si>
  <si>
    <t>19.8193</t>
  </si>
  <si>
    <t>19.8188</t>
  </si>
  <si>
    <t>19.9998</t>
  </si>
  <si>
    <t>19.9996</t>
  </si>
  <si>
    <t>19.8538</t>
  </si>
  <si>
    <t>19.819</t>
  </si>
  <si>
    <t>19.818</t>
  </si>
  <si>
    <t>13.9857</t>
  </si>
  <si>
    <t>1906-28</t>
  </si>
  <si>
    <t>URS-ENL-002 - G1</t>
  </si>
  <si>
    <t>CHMatuca - G1</t>
  </si>
  <si>
    <t>1906-29</t>
  </si>
  <si>
    <t>URS-ENL-002 - G2</t>
  </si>
  <si>
    <t>CHMatuca - G2</t>
  </si>
  <si>
    <t>1964-11513</t>
  </si>
  <si>
    <t>C.T. CHILCA UNO</t>
  </si>
  <si>
    <t>URS-ENG-001</t>
  </si>
  <si>
    <t>CTChilc1 - CC</t>
  </si>
  <si>
    <t>172</t>
  </si>
  <si>
    <t>198.0297</t>
  </si>
  <si>
    <t>158.1629</t>
  </si>
  <si>
    <t>181.7371</t>
  </si>
  <si>
    <t>145</t>
  </si>
  <si>
    <t>100.7685</t>
  </si>
  <si>
    <t>170</t>
  </si>
  <si>
    <t>91.7002</t>
  </si>
  <si>
    <t>91.6989</t>
  </si>
  <si>
    <t>91.6988</t>
  </si>
  <si>
    <t>164</t>
  </si>
  <si>
    <t>112.296</t>
  </si>
  <si>
    <t>112.2956</t>
  </si>
  <si>
    <t>217</t>
  </si>
  <si>
    <t>100.6219</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</si>
  <si>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</si>
  <si>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</si>
  <si>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</si>
  <si>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</si>
  <si>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</si>
  <si>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</si>
  <si>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</si>
  <si>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</si>
  <si>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</si>
  <si>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</si>
  <si>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</si>
  <si>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</si>
  <si>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</si>
  <si>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</si>
  <si>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</si>
  <si>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</si>
  <si>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</si>
  <si>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</si>
  <si>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</si>
  <si>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</si>
  <si>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</si>
  <si>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</si>
  <si>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</si>
  <si>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</si>
  <si>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</si>
  <si>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</si>
  <si>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</si>
  <si>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</si>
  <si>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87.1696</t>
  </si>
  <si>
    <t>20.7961</t>
  </si>
  <si>
    <t>28.1615</t>
  </si>
  <si>
    <t>86.2674</t>
  </si>
  <si>
    <t>17.2956</t>
  </si>
  <si>
    <t>69.3664</t>
  </si>
  <si>
    <t>69.3663</t>
  </si>
  <si>
    <t>32.2956</t>
  </si>
  <si>
    <t>55.2118</t>
  </si>
  <si>
    <t>40.2956</t>
  </si>
  <si>
    <t>47.6628</t>
  </si>
  <si>
    <t>47.5888</t>
  </si>
  <si>
    <t>55.1396</t>
  </si>
  <si>
    <t>51.0572</t>
  </si>
  <si>
    <t>53.2216</t>
  </si>
  <si>
    <t>45.136</t>
  </si>
  <si>
    <t>38.2956</t>
  </si>
  <si>
    <t>47.9411</t>
  </si>
  <si>
    <t>47.941</t>
  </si>
  <si>
    <t>44.1206</t>
  </si>
  <si>
    <t>44.1212</t>
  </si>
  <si>
    <t>44.1213</t>
  </si>
  <si>
    <t>46.6722</t>
  </si>
  <si>
    <t>46.6724</t>
  </si>
  <si>
    <t>45.293</t>
  </si>
  <si>
    <t>2253-12601</t>
  </si>
  <si>
    <t>URS-CLP-001 - G1</t>
  </si>
  <si>
    <t>CHPlatan - G1</t>
  </si>
  <si>
    <t>2253-12602</t>
  </si>
  <si>
    <t>URS-CLP-001 - G2</t>
  </si>
  <si>
    <t>CHPlatan - G2</t>
  </si>
  <si>
    <t>3168-1191</t>
  </si>
  <si>
    <t>URS-CHI-001</t>
  </si>
  <si>
    <t>CHChimay</t>
  </si>
  <si>
    <t>23.5448</t>
  </si>
  <si>
    <t>23.9787</t>
  </si>
  <si>
    <t>23.9777</t>
  </si>
  <si>
    <t>23.9774</t>
  </si>
  <si>
    <t>23.977</t>
  </si>
  <si>
    <t>23.9773</t>
  </si>
  <si>
    <t>24.0219</t>
  </si>
  <si>
    <t>24.0354</t>
  </si>
  <si>
    <t>24.0431</t>
  </si>
  <si>
    <t>24.0235</t>
  </si>
  <si>
    <t>24.0254</t>
  </si>
  <si>
    <t>24.8015</t>
  </si>
  <si>
    <t>24.8102</t>
  </si>
  <si>
    <t>24.8108</t>
  </si>
  <si>
    <t>24.9998</t>
  </si>
  <si>
    <t>24.9996</t>
  </si>
  <si>
    <t>24.8497</t>
  </si>
  <si>
    <t>24.8105</t>
  </si>
  <si>
    <t>24.8115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</si>
  <si>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</si>
  <si>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</si>
  <si>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</si>
  <si>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</si>
  <si>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</si>
  <si>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</si>
  <si>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</si>
  <si>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</si>
  <si>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</si>
  <si>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</si>
  <si>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</si>
  <si>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</si>
  <si>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</si>
  <si>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</si>
  <si>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</si>
  <si>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</si>
  <si>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83.8385</t>
  </si>
  <si>
    <t>82.4122</t>
  </si>
  <si>
    <t>3182-14971</t>
  </si>
  <si>
    <t>URS-CHG-001 - G1</t>
  </si>
  <si>
    <t>CHChagll - G1</t>
  </si>
  <si>
    <t>42.0467</t>
  </si>
  <si>
    <t>41.3334</t>
  </si>
  <si>
    <t>3182-14972</t>
  </si>
  <si>
    <t>URS-CHG-001 - G2</t>
  </si>
  <si>
    <t>CHChagll - G2</t>
  </si>
  <si>
    <t>41.7919</t>
  </si>
  <si>
    <t>41.0788</t>
  </si>
  <si>
    <t>3308-13601</t>
  </si>
  <si>
    <t>URS-FNX-001</t>
  </si>
  <si>
    <t>CTFenix - CC</t>
  </si>
  <si>
    <t>124</t>
  </si>
  <si>
    <t>131.7044</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</si>
  <si>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</si>
  <si>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</si>
  <si>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</si>
  <si>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</si>
  <si>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</si>
  <si>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</si>
  <si>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</si>
  <si>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</si>
  <si>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</si>
  <si>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</si>
  <si>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</si>
  <si>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</si>
  <si>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</si>
  <si>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</si>
  <si>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</si>
  <si>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</si>
  <si>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</si>
  <si>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</si>
  <si>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</si>
  <si>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</si>
  <si>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</si>
  <si>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</si>
  <si>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</si>
  <si>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</si>
  <si>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</si>
  <si>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</si>
  <si>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</si>
  <si>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</si>
  <si>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</si>
  <si>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</si>
  <si>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</si>
  <si>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Matucana no siguió la consigna del AGC</t>
  </si>
  <si>
    <t>CH Matucana no siguió la consigna del AGC. A  las 14:49 h se conectó el G1 al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</si>
  <si>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</si>
  <si>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</si>
  <si>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</si>
  <si>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</si>
  <si>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</si>
  <si>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</si>
  <si>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</si>
  <si>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</si>
  <si>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</si>
  <si>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</si>
  <si>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</si>
  <si>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Se actualizó el despacho ejecutado de las CC.TT. San Jacinto, Casa Grande, Tablazo y Tallanca; de las CC.HH. Yarucaya, Huallaga, Pías; C.S. Majes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</si>
</sst>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1028.3534999999999</c:v>
                </c:pt>
                <c:pt idx="1">
                  <c:v>1011.3872</c:v>
                </c:pt>
                <c:pt idx="2">
                  <c:v>1010.7644</c:v>
                </c:pt>
                <c:pt idx="3">
                  <c:v>962.96370000000002</c:v>
                </c:pt>
                <c:pt idx="4">
                  <c:v>949.11</c:v>
                </c:pt>
                <c:pt idx="5">
                  <c:v>979.10249999999996</c:v>
                </c:pt>
                <c:pt idx="6">
                  <c:v>936.97</c:v>
                </c:pt>
                <c:pt idx="7">
                  <c:v>960.14509999999996</c:v>
                </c:pt>
                <c:pt idx="8">
                  <c:v>941.85450000000003</c:v>
                </c:pt>
                <c:pt idx="9">
                  <c:v>963.28710000000001</c:v>
                </c:pt>
                <c:pt idx="10">
                  <c:v>1033.6626000000001</c:v>
                </c:pt>
                <c:pt idx="11">
                  <c:v>1060.3254999999999</c:v>
                </c:pt>
                <c:pt idx="12">
                  <c:v>1076.1612</c:v>
                </c:pt>
                <c:pt idx="13">
                  <c:v>1056.9186999999999</c:v>
                </c:pt>
                <c:pt idx="14">
                  <c:v>1070.7719999999999</c:v>
                </c:pt>
                <c:pt idx="15">
                  <c:v>1121.1270999999999</c:v>
                </c:pt>
                <c:pt idx="16">
                  <c:v>1146.0654999999999</c:v>
                </c:pt>
                <c:pt idx="17">
                  <c:v>1166.8755000000001</c:v>
                </c:pt>
                <c:pt idx="18">
                  <c:v>1159.7981</c:v>
                </c:pt>
                <c:pt idx="19">
                  <c:v>1230.4588000000001</c:v>
                </c:pt>
                <c:pt idx="20">
                  <c:v>1254.2636</c:v>
                </c:pt>
                <c:pt idx="21">
                  <c:v>1258.0563</c:v>
                </c:pt>
                <c:pt idx="22">
                  <c:v>1282.0120999999999</c:v>
                </c:pt>
                <c:pt idx="23">
                  <c:v>1268.7734</c:v>
                </c:pt>
                <c:pt idx="24">
                  <c:v>1254.1902</c:v>
                </c:pt>
                <c:pt idx="25">
                  <c:v>1237.5228</c:v>
                </c:pt>
                <c:pt idx="26">
                  <c:v>1182.0410999999999</c:v>
                </c:pt>
                <c:pt idx="27">
                  <c:v>1232.2517</c:v>
                </c:pt>
                <c:pt idx="28">
                  <c:v>1215.1822</c:v>
                </c:pt>
                <c:pt idx="29">
                  <c:v>1264.6175000000001</c:v>
                </c:pt>
                <c:pt idx="30">
                  <c:v>1263.7308</c:v>
                </c:pt>
                <c:pt idx="31">
                  <c:v>1220.0936999999999</c:v>
                </c:pt>
                <c:pt idx="32">
                  <c:v>1249.5508</c:v>
                </c:pt>
                <c:pt idx="33">
                  <c:v>1185.1495</c:v>
                </c:pt>
                <c:pt idx="34">
                  <c:v>1219.4912999999999</c:v>
                </c:pt>
                <c:pt idx="35">
                  <c:v>1176.8362</c:v>
                </c:pt>
                <c:pt idx="36">
                  <c:v>1283.1144999999999</c:v>
                </c:pt>
                <c:pt idx="37">
                  <c:v>1322.1457</c:v>
                </c:pt>
                <c:pt idx="38">
                  <c:v>1309.5367000000001</c:v>
                </c:pt>
                <c:pt idx="39">
                  <c:v>1288.4808</c:v>
                </c:pt>
                <c:pt idx="40">
                  <c:v>1278.1682000000001</c:v>
                </c:pt>
                <c:pt idx="41">
                  <c:v>1266.8551</c:v>
                </c:pt>
                <c:pt idx="42">
                  <c:v>1272.3951999999999</c:v>
                </c:pt>
                <c:pt idx="43">
                  <c:v>1236.4188999999999</c:v>
                </c:pt>
                <c:pt idx="44">
                  <c:v>1205.5418999999999</c:v>
                </c:pt>
                <c:pt idx="45">
                  <c:v>1109.0085999999999</c:v>
                </c:pt>
                <c:pt idx="46">
                  <c:v>1079.6017999999999</c:v>
                </c:pt>
                <c:pt idx="47">
                  <c:v>1084.1107999999999</c:v>
                </c:pt>
              </c:numCache>
            </c:numRef>
          </c:val>
          <c:smooth val="0"/>
          <c:extLst>
            <c:ext xmlns:c16="http://schemas.microsoft.com/office/drawing/2014/chart" uri="{C3380CC4-5D6E-409C-BE32-E72D297353CC}">
              <c16:uniqueId val="{00000000-9D44-4CE8-A492-D0ABCE9ADFA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1802.9463000000001</c:v>
                </c:pt>
                <c:pt idx="1">
                  <c:v>1801.3688</c:v>
                </c:pt>
                <c:pt idx="2">
                  <c:v>1781.4591</c:v>
                </c:pt>
                <c:pt idx="3">
                  <c:v>1785.1767</c:v>
                </c:pt>
                <c:pt idx="4">
                  <c:v>1782.2266</c:v>
                </c:pt>
                <c:pt idx="5">
                  <c:v>1775.8264999999999</c:v>
                </c:pt>
                <c:pt idx="6">
                  <c:v>1781.7683</c:v>
                </c:pt>
                <c:pt idx="7">
                  <c:v>1810.4282000000001</c:v>
                </c:pt>
                <c:pt idx="8">
                  <c:v>1812.8329000000001</c:v>
                </c:pt>
                <c:pt idx="9">
                  <c:v>1828.9467999999999</c:v>
                </c:pt>
                <c:pt idx="10">
                  <c:v>1817.1059</c:v>
                </c:pt>
                <c:pt idx="11">
                  <c:v>1845.0125</c:v>
                </c:pt>
                <c:pt idx="12">
                  <c:v>1822.7981</c:v>
                </c:pt>
                <c:pt idx="13">
                  <c:v>1786.8453</c:v>
                </c:pt>
                <c:pt idx="14">
                  <c:v>1813.7201</c:v>
                </c:pt>
                <c:pt idx="15">
                  <c:v>1801.9377999999999</c:v>
                </c:pt>
                <c:pt idx="16">
                  <c:v>1833.3142</c:v>
                </c:pt>
                <c:pt idx="17">
                  <c:v>1842.1792</c:v>
                </c:pt>
                <c:pt idx="18">
                  <c:v>1833.87</c:v>
                </c:pt>
                <c:pt idx="19">
                  <c:v>1842.7073</c:v>
                </c:pt>
                <c:pt idx="20">
                  <c:v>1827.365</c:v>
                </c:pt>
                <c:pt idx="21">
                  <c:v>1837.912</c:v>
                </c:pt>
                <c:pt idx="22">
                  <c:v>1827.1015</c:v>
                </c:pt>
                <c:pt idx="23">
                  <c:v>1812.2515000000001</c:v>
                </c:pt>
                <c:pt idx="24">
                  <c:v>1806.9055000000001</c:v>
                </c:pt>
                <c:pt idx="25">
                  <c:v>1788.4155000000001</c:v>
                </c:pt>
                <c:pt idx="26">
                  <c:v>1792.7303999999999</c:v>
                </c:pt>
                <c:pt idx="27">
                  <c:v>1796.5405000000001</c:v>
                </c:pt>
                <c:pt idx="28">
                  <c:v>1816.0368000000001</c:v>
                </c:pt>
                <c:pt idx="29">
                  <c:v>1828.7855</c:v>
                </c:pt>
                <c:pt idx="30">
                  <c:v>1829.9897000000001</c:v>
                </c:pt>
                <c:pt idx="31">
                  <c:v>1869.1033</c:v>
                </c:pt>
                <c:pt idx="32">
                  <c:v>1871.2547999999999</c:v>
                </c:pt>
                <c:pt idx="33">
                  <c:v>1879.9797000000001</c:v>
                </c:pt>
                <c:pt idx="34">
                  <c:v>1899.3576</c:v>
                </c:pt>
                <c:pt idx="35">
                  <c:v>1917.0365999999999</c:v>
                </c:pt>
                <c:pt idx="36">
                  <c:v>1916.3961999999999</c:v>
                </c:pt>
                <c:pt idx="37">
                  <c:v>1906.5503000000001</c:v>
                </c:pt>
                <c:pt idx="38">
                  <c:v>1919.3676</c:v>
                </c:pt>
                <c:pt idx="39">
                  <c:v>1896.3586</c:v>
                </c:pt>
                <c:pt idx="40">
                  <c:v>1894.1333</c:v>
                </c:pt>
                <c:pt idx="41">
                  <c:v>1900.818</c:v>
                </c:pt>
                <c:pt idx="42">
                  <c:v>1878.1126999999999</c:v>
                </c:pt>
                <c:pt idx="43">
                  <c:v>1863.0382</c:v>
                </c:pt>
                <c:pt idx="44">
                  <c:v>1839.3656000000001</c:v>
                </c:pt>
                <c:pt idx="45">
                  <c:v>1813.0189</c:v>
                </c:pt>
                <c:pt idx="46">
                  <c:v>1794.5936999999999</c:v>
                </c:pt>
                <c:pt idx="47">
                  <c:v>1816.4045000000001</c:v>
                </c:pt>
              </c:numCache>
            </c:numRef>
          </c:val>
          <c:smooth val="0"/>
          <c:extLst>
            <c:ext xmlns:c16="http://schemas.microsoft.com/office/drawing/2014/chart" uri="{C3380CC4-5D6E-409C-BE32-E72D297353CC}">
              <c16:uniqueId val="{00000001-9D44-4CE8-A492-D0ABCE9ADFA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3984.0365499999998</c:v>
                </c:pt>
                <c:pt idx="1">
                  <c:v>3944.0491999999999</c:v>
                </c:pt>
                <c:pt idx="2">
                  <c:v>3879.7193600000001</c:v>
                </c:pt>
                <c:pt idx="3">
                  <c:v>3748.6635999999999</c:v>
                </c:pt>
                <c:pt idx="4">
                  <c:v>3666.91752</c:v>
                </c:pt>
                <c:pt idx="5">
                  <c:v>3747.57339</c:v>
                </c:pt>
                <c:pt idx="6">
                  <c:v>3647.96272</c:v>
                </c:pt>
                <c:pt idx="7">
                  <c:v>3763.2781799999998</c:v>
                </c:pt>
                <c:pt idx="8">
                  <c:v>3799.9222100000002</c:v>
                </c:pt>
                <c:pt idx="9">
                  <c:v>3746.2307300000002</c:v>
                </c:pt>
                <c:pt idx="10">
                  <c:v>3904.9436999999998</c:v>
                </c:pt>
                <c:pt idx="11">
                  <c:v>3994.91545</c:v>
                </c:pt>
                <c:pt idx="12">
                  <c:v>4054.6491500000002</c:v>
                </c:pt>
                <c:pt idx="13">
                  <c:v>4120.0265499999996</c:v>
                </c:pt>
                <c:pt idx="14">
                  <c:v>4286.4275500000003</c:v>
                </c:pt>
                <c:pt idx="15">
                  <c:v>4345.3355799999999</c:v>
                </c:pt>
                <c:pt idx="16">
                  <c:v>4504.0574299999998</c:v>
                </c:pt>
                <c:pt idx="17">
                  <c:v>4469.9908400000004</c:v>
                </c:pt>
                <c:pt idx="18">
                  <c:v>4650.34321</c:v>
                </c:pt>
                <c:pt idx="19">
                  <c:v>4691.3497200000002</c:v>
                </c:pt>
                <c:pt idx="20">
                  <c:v>4699.0413600000002</c:v>
                </c:pt>
                <c:pt idx="21">
                  <c:v>4832.8130099999998</c:v>
                </c:pt>
                <c:pt idx="22">
                  <c:v>4848.1832000000004</c:v>
                </c:pt>
                <c:pt idx="23">
                  <c:v>4849.2547800000002</c:v>
                </c:pt>
                <c:pt idx="24">
                  <c:v>4769.2113099999997</c:v>
                </c:pt>
                <c:pt idx="25">
                  <c:v>4750.2784700000002</c:v>
                </c:pt>
                <c:pt idx="26">
                  <c:v>4627.3536999999997</c:v>
                </c:pt>
                <c:pt idx="27">
                  <c:v>4727.4373299999997</c:v>
                </c:pt>
                <c:pt idx="28">
                  <c:v>4822.6207400000003</c:v>
                </c:pt>
                <c:pt idx="29">
                  <c:v>4832.1981900000001</c:v>
                </c:pt>
                <c:pt idx="30">
                  <c:v>4846.3529699999999</c:v>
                </c:pt>
                <c:pt idx="31">
                  <c:v>4837.5640299999995</c:v>
                </c:pt>
                <c:pt idx="32">
                  <c:v>4791.6244999999999</c:v>
                </c:pt>
                <c:pt idx="33">
                  <c:v>4751.73621</c:v>
                </c:pt>
                <c:pt idx="34">
                  <c:v>4601.57485</c:v>
                </c:pt>
                <c:pt idx="35">
                  <c:v>4541.4721399999999</c:v>
                </c:pt>
                <c:pt idx="36">
                  <c:v>4703.2687100000003</c:v>
                </c:pt>
                <c:pt idx="37">
                  <c:v>4660.6643000000004</c:v>
                </c:pt>
                <c:pt idx="38">
                  <c:v>4633.2295400000003</c:v>
                </c:pt>
                <c:pt idx="39">
                  <c:v>4625.1962199999998</c:v>
                </c:pt>
                <c:pt idx="40">
                  <c:v>4605.3264799999997</c:v>
                </c:pt>
                <c:pt idx="41">
                  <c:v>4574.0280899999998</c:v>
                </c:pt>
                <c:pt idx="42">
                  <c:v>4505.0427499999996</c:v>
                </c:pt>
                <c:pt idx="43">
                  <c:v>4554.1102000000001</c:v>
                </c:pt>
                <c:pt idx="44">
                  <c:v>4451.6420600000001</c:v>
                </c:pt>
                <c:pt idx="45">
                  <c:v>4310.3151500000004</c:v>
                </c:pt>
                <c:pt idx="46">
                  <c:v>4215.2804699999997</c:v>
                </c:pt>
                <c:pt idx="47">
                  <c:v>4004.3172599999998</c:v>
                </c:pt>
              </c:numCache>
            </c:numRef>
          </c:val>
          <c:smooth val="0"/>
          <c:extLst>
            <c:ext xmlns:c16="http://schemas.microsoft.com/office/drawing/2014/chart" uri="{C3380CC4-5D6E-409C-BE32-E72D297353CC}">
              <c16:uniqueId val="{00000002-9D44-4CE8-A492-D0ABCE9ADFA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4.1596000000000002</c:v>
                </c:pt>
                <c:pt idx="1">
                  <c:v>3.9184999999999999</c:v>
                </c:pt>
                <c:pt idx="2">
                  <c:v>4.1097000000000001</c:v>
                </c:pt>
                <c:pt idx="3">
                  <c:v>4.1052</c:v>
                </c:pt>
                <c:pt idx="4">
                  <c:v>4.1135999999999999</c:v>
                </c:pt>
                <c:pt idx="5">
                  <c:v>3.9289999999999998</c:v>
                </c:pt>
                <c:pt idx="6">
                  <c:v>4.2324000000000002</c:v>
                </c:pt>
                <c:pt idx="7">
                  <c:v>4.2385000000000002</c:v>
                </c:pt>
                <c:pt idx="8">
                  <c:v>4.1669</c:v>
                </c:pt>
                <c:pt idx="9">
                  <c:v>4.5789</c:v>
                </c:pt>
                <c:pt idx="10">
                  <c:v>4.2236000000000002</c:v>
                </c:pt>
                <c:pt idx="11">
                  <c:v>3.5318000000000001</c:v>
                </c:pt>
                <c:pt idx="12">
                  <c:v>3.4748999999999999</c:v>
                </c:pt>
                <c:pt idx="13">
                  <c:v>3.391</c:v>
                </c:pt>
                <c:pt idx="14">
                  <c:v>3.8429000000000002</c:v>
                </c:pt>
                <c:pt idx="15">
                  <c:v>3.7526999999999999</c:v>
                </c:pt>
                <c:pt idx="16">
                  <c:v>3.5177</c:v>
                </c:pt>
                <c:pt idx="17">
                  <c:v>3.0712000000000002</c:v>
                </c:pt>
                <c:pt idx="18">
                  <c:v>2.5949</c:v>
                </c:pt>
                <c:pt idx="19">
                  <c:v>2.9483999999999999</c:v>
                </c:pt>
                <c:pt idx="20">
                  <c:v>2.9664999999999999</c:v>
                </c:pt>
                <c:pt idx="21">
                  <c:v>2.9216000000000002</c:v>
                </c:pt>
                <c:pt idx="22">
                  <c:v>2.9622999999999999</c:v>
                </c:pt>
                <c:pt idx="23">
                  <c:v>3.2764000000000002</c:v>
                </c:pt>
                <c:pt idx="24">
                  <c:v>3.3994</c:v>
                </c:pt>
                <c:pt idx="25">
                  <c:v>3.3025000000000002</c:v>
                </c:pt>
                <c:pt idx="26">
                  <c:v>2.8992</c:v>
                </c:pt>
                <c:pt idx="27">
                  <c:v>2.8189000000000002</c:v>
                </c:pt>
                <c:pt idx="28">
                  <c:v>2.9721000000000002</c:v>
                </c:pt>
                <c:pt idx="29">
                  <c:v>2.9321000000000002</c:v>
                </c:pt>
                <c:pt idx="30">
                  <c:v>3.3412999999999999</c:v>
                </c:pt>
                <c:pt idx="31">
                  <c:v>3.4506000000000001</c:v>
                </c:pt>
                <c:pt idx="32">
                  <c:v>3.4418000000000002</c:v>
                </c:pt>
                <c:pt idx="33">
                  <c:v>3.6789999999999998</c:v>
                </c:pt>
                <c:pt idx="34">
                  <c:v>3.7216</c:v>
                </c:pt>
                <c:pt idx="35">
                  <c:v>3.8067000000000002</c:v>
                </c:pt>
                <c:pt idx="36">
                  <c:v>3.8557000000000001</c:v>
                </c:pt>
                <c:pt idx="37">
                  <c:v>3.4777999999999998</c:v>
                </c:pt>
                <c:pt idx="38">
                  <c:v>3.3264</c:v>
                </c:pt>
                <c:pt idx="39">
                  <c:v>3.8618000000000001</c:v>
                </c:pt>
                <c:pt idx="40">
                  <c:v>3.7566999999999999</c:v>
                </c:pt>
                <c:pt idx="41">
                  <c:v>3.8174999999999999</c:v>
                </c:pt>
                <c:pt idx="42">
                  <c:v>4.1994999999999996</c:v>
                </c:pt>
                <c:pt idx="43">
                  <c:v>4.4351000000000003</c:v>
                </c:pt>
                <c:pt idx="44">
                  <c:v>4.6592000000000002</c:v>
                </c:pt>
                <c:pt idx="45">
                  <c:v>4.6311</c:v>
                </c:pt>
                <c:pt idx="46">
                  <c:v>4.4889000000000001</c:v>
                </c:pt>
                <c:pt idx="47">
                  <c:v>3.6863999999999999</c:v>
                </c:pt>
              </c:numCache>
            </c:numRef>
          </c:val>
          <c:smooth val="0"/>
          <c:extLst>
            <c:ext xmlns:c16="http://schemas.microsoft.com/office/drawing/2014/chart" uri="{C3380CC4-5D6E-409C-BE32-E72D297353CC}">
              <c16:uniqueId val="{00000000-4D3C-4FFB-863D-0960A191DD6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D3C-4FFB-863D-0960A191DD6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21.734680000000001</c:v>
                </c:pt>
                <c:pt idx="1">
                  <c:v>21.495560000000001</c:v>
                </c:pt>
                <c:pt idx="2">
                  <c:v>21.95946</c:v>
                </c:pt>
                <c:pt idx="3">
                  <c:v>24.599820000000001</c:v>
                </c:pt>
                <c:pt idx="4">
                  <c:v>25.494540000000001</c:v>
                </c:pt>
                <c:pt idx="5">
                  <c:v>29.32508</c:v>
                </c:pt>
                <c:pt idx="6">
                  <c:v>29.478570000000001</c:v>
                </c:pt>
                <c:pt idx="7">
                  <c:v>29.355820000000001</c:v>
                </c:pt>
                <c:pt idx="8">
                  <c:v>29.327179999999998</c:v>
                </c:pt>
                <c:pt idx="9">
                  <c:v>29.389959999999999</c:v>
                </c:pt>
                <c:pt idx="10">
                  <c:v>25.231120000000001</c:v>
                </c:pt>
                <c:pt idx="11">
                  <c:v>21.018090000000001</c:v>
                </c:pt>
                <c:pt idx="12">
                  <c:v>21.116569999999999</c:v>
                </c:pt>
                <c:pt idx="13">
                  <c:v>24.619039999999998</c:v>
                </c:pt>
                <c:pt idx="14">
                  <c:v>24.740379999999998</c:v>
                </c:pt>
                <c:pt idx="15">
                  <c:v>29.221430000000002</c:v>
                </c:pt>
                <c:pt idx="16">
                  <c:v>29.484359999999999</c:v>
                </c:pt>
                <c:pt idx="17">
                  <c:v>29.494720000000001</c:v>
                </c:pt>
                <c:pt idx="18">
                  <c:v>28.108000000000001</c:v>
                </c:pt>
                <c:pt idx="19">
                  <c:v>27.93402</c:v>
                </c:pt>
                <c:pt idx="20">
                  <c:v>27.971609999999998</c:v>
                </c:pt>
                <c:pt idx="21">
                  <c:v>28.304200000000002</c:v>
                </c:pt>
                <c:pt idx="22">
                  <c:v>29.30247</c:v>
                </c:pt>
                <c:pt idx="23">
                  <c:v>29.343389999999999</c:v>
                </c:pt>
                <c:pt idx="24">
                  <c:v>29.172090000000001</c:v>
                </c:pt>
                <c:pt idx="25">
                  <c:v>28.574439999999999</c:v>
                </c:pt>
                <c:pt idx="26">
                  <c:v>27.635760000000001</c:v>
                </c:pt>
                <c:pt idx="27">
                  <c:v>27.501059999999999</c:v>
                </c:pt>
                <c:pt idx="28">
                  <c:v>28.300329999999999</c:v>
                </c:pt>
                <c:pt idx="29">
                  <c:v>27.537970000000001</c:v>
                </c:pt>
                <c:pt idx="30">
                  <c:v>27.727799999999998</c:v>
                </c:pt>
                <c:pt idx="31">
                  <c:v>25.738219999999998</c:v>
                </c:pt>
                <c:pt idx="32">
                  <c:v>26.001370000000001</c:v>
                </c:pt>
                <c:pt idx="33">
                  <c:v>28.756419999999999</c:v>
                </c:pt>
                <c:pt idx="34">
                  <c:v>22.618590000000001</c:v>
                </c:pt>
                <c:pt idx="35">
                  <c:v>15.066599999999999</c:v>
                </c:pt>
                <c:pt idx="36">
                  <c:v>12.49239</c:v>
                </c:pt>
                <c:pt idx="37">
                  <c:v>12.502980000000001</c:v>
                </c:pt>
                <c:pt idx="38">
                  <c:v>12.035119999999999</c:v>
                </c:pt>
                <c:pt idx="39">
                  <c:v>12.65259</c:v>
                </c:pt>
                <c:pt idx="40">
                  <c:v>12.93188</c:v>
                </c:pt>
                <c:pt idx="41">
                  <c:v>12.09323</c:v>
                </c:pt>
                <c:pt idx="42">
                  <c:v>20.41414</c:v>
                </c:pt>
                <c:pt idx="43">
                  <c:v>20.593810000000001</c:v>
                </c:pt>
                <c:pt idx="44">
                  <c:v>20.476880000000001</c:v>
                </c:pt>
                <c:pt idx="45">
                  <c:v>22.854120000000002</c:v>
                </c:pt>
                <c:pt idx="46">
                  <c:v>25.116810000000001</c:v>
                </c:pt>
                <c:pt idx="47">
                  <c:v>27.825410000000002</c:v>
                </c:pt>
              </c:numCache>
            </c:numRef>
          </c:val>
          <c:smooth val="0"/>
          <c:extLst>
            <c:ext xmlns:c16="http://schemas.microsoft.com/office/drawing/2014/chart" uri="{C3380CC4-5D6E-409C-BE32-E72D297353CC}">
              <c16:uniqueId val="{00000002-4D3C-4FFB-863D-0960A191DD6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12.414999999999999</c:v>
                </c:pt>
                <c:pt idx="1">
                  <c:v>11.882</c:v>
                </c:pt>
                <c:pt idx="2">
                  <c:v>11.99</c:v>
                </c:pt>
                <c:pt idx="3">
                  <c:v>12.856</c:v>
                </c:pt>
                <c:pt idx="4">
                  <c:v>13.879</c:v>
                </c:pt>
                <c:pt idx="5">
                  <c:v>13.202</c:v>
                </c:pt>
                <c:pt idx="6">
                  <c:v>13.196</c:v>
                </c:pt>
                <c:pt idx="7">
                  <c:v>12.827</c:v>
                </c:pt>
                <c:pt idx="8">
                  <c:v>11.742000000000001</c:v>
                </c:pt>
                <c:pt idx="9">
                  <c:v>11.414999999999999</c:v>
                </c:pt>
                <c:pt idx="10">
                  <c:v>11.194000000000001</c:v>
                </c:pt>
                <c:pt idx="11">
                  <c:v>10.478</c:v>
                </c:pt>
                <c:pt idx="12">
                  <c:v>9.7629999999999999</c:v>
                </c:pt>
                <c:pt idx="13">
                  <c:v>10.119</c:v>
                </c:pt>
                <c:pt idx="14">
                  <c:v>10.593</c:v>
                </c:pt>
                <c:pt idx="15">
                  <c:v>11.792999999999999</c:v>
                </c:pt>
                <c:pt idx="16">
                  <c:v>12.468</c:v>
                </c:pt>
                <c:pt idx="17">
                  <c:v>12.003</c:v>
                </c:pt>
                <c:pt idx="18">
                  <c:v>11.894</c:v>
                </c:pt>
                <c:pt idx="19">
                  <c:v>11.89</c:v>
                </c:pt>
                <c:pt idx="20">
                  <c:v>12.122999999999999</c:v>
                </c:pt>
                <c:pt idx="21">
                  <c:v>12.112</c:v>
                </c:pt>
                <c:pt idx="22">
                  <c:v>12.069000000000001</c:v>
                </c:pt>
                <c:pt idx="23">
                  <c:v>11.952999999999999</c:v>
                </c:pt>
                <c:pt idx="24">
                  <c:v>11.426</c:v>
                </c:pt>
                <c:pt idx="25">
                  <c:v>10.95</c:v>
                </c:pt>
                <c:pt idx="26">
                  <c:v>11.353</c:v>
                </c:pt>
                <c:pt idx="27">
                  <c:v>12.319000000000001</c:v>
                </c:pt>
                <c:pt idx="28">
                  <c:v>12.114000000000001</c:v>
                </c:pt>
                <c:pt idx="29">
                  <c:v>12.7</c:v>
                </c:pt>
                <c:pt idx="30">
                  <c:v>12.314</c:v>
                </c:pt>
                <c:pt idx="31">
                  <c:v>12.632999999999999</c:v>
                </c:pt>
                <c:pt idx="32">
                  <c:v>12.266</c:v>
                </c:pt>
                <c:pt idx="33">
                  <c:v>12.391999999999999</c:v>
                </c:pt>
                <c:pt idx="34">
                  <c:v>10.544</c:v>
                </c:pt>
                <c:pt idx="35">
                  <c:v>9.7550000000000008</c:v>
                </c:pt>
                <c:pt idx="36">
                  <c:v>9.7639999999999993</c:v>
                </c:pt>
                <c:pt idx="37">
                  <c:v>10.332000000000001</c:v>
                </c:pt>
                <c:pt idx="38">
                  <c:v>10.477</c:v>
                </c:pt>
                <c:pt idx="39">
                  <c:v>11.63</c:v>
                </c:pt>
                <c:pt idx="40">
                  <c:v>12.452999999999999</c:v>
                </c:pt>
                <c:pt idx="41">
                  <c:v>12.37</c:v>
                </c:pt>
                <c:pt idx="42">
                  <c:v>12.933999999999999</c:v>
                </c:pt>
                <c:pt idx="43">
                  <c:v>12.204000000000001</c:v>
                </c:pt>
                <c:pt idx="44">
                  <c:v>12.093</c:v>
                </c:pt>
                <c:pt idx="45">
                  <c:v>12.601000000000001</c:v>
                </c:pt>
                <c:pt idx="46">
                  <c:v>13.316000000000001</c:v>
                </c:pt>
                <c:pt idx="47">
                  <c:v>12.811</c:v>
                </c:pt>
              </c:numCache>
            </c:numRef>
          </c:val>
          <c:smooth val="0"/>
          <c:extLst>
            <c:ext xmlns:c16="http://schemas.microsoft.com/office/drawing/2014/chart" uri="{C3380CC4-5D6E-409C-BE32-E72D297353CC}">
              <c16:uniqueId val="{00000003-4D3C-4FFB-863D-0960A191DD6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D3C-4FFB-863D-0960A191DD6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D3C-4FFB-863D-0960A191DD6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D3C-4FFB-863D-0960A191DD6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D3C-4FFB-863D-0960A191DD6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21.466999999999999</c:v>
                </c:pt>
                <c:pt idx="1">
                  <c:v>21.8292</c:v>
                </c:pt>
                <c:pt idx="2">
                  <c:v>21.797999999999998</c:v>
                </c:pt>
                <c:pt idx="3">
                  <c:v>20.6374</c:v>
                </c:pt>
                <c:pt idx="4">
                  <c:v>21.43</c:v>
                </c:pt>
                <c:pt idx="5">
                  <c:v>21.4499</c:v>
                </c:pt>
                <c:pt idx="6">
                  <c:v>21.405100000000001</c:v>
                </c:pt>
                <c:pt idx="7">
                  <c:v>22.0502</c:v>
                </c:pt>
                <c:pt idx="8">
                  <c:v>21.735700000000001</c:v>
                </c:pt>
                <c:pt idx="9">
                  <c:v>21.6753</c:v>
                </c:pt>
                <c:pt idx="10">
                  <c:v>21.955100000000002</c:v>
                </c:pt>
                <c:pt idx="11">
                  <c:v>22.447199999999999</c:v>
                </c:pt>
                <c:pt idx="12">
                  <c:v>21.952300000000001</c:v>
                </c:pt>
                <c:pt idx="13">
                  <c:v>21.778700000000001</c:v>
                </c:pt>
                <c:pt idx="14">
                  <c:v>21.680800000000001</c:v>
                </c:pt>
                <c:pt idx="15">
                  <c:v>20.860099999999999</c:v>
                </c:pt>
                <c:pt idx="16">
                  <c:v>21.866099999999999</c:v>
                </c:pt>
                <c:pt idx="17">
                  <c:v>21.6343</c:v>
                </c:pt>
                <c:pt idx="18">
                  <c:v>21.380199999999999</c:v>
                </c:pt>
                <c:pt idx="19">
                  <c:v>21.9513</c:v>
                </c:pt>
                <c:pt idx="20">
                  <c:v>21.308399999999999</c:v>
                </c:pt>
                <c:pt idx="21">
                  <c:v>21.644600000000001</c:v>
                </c:pt>
                <c:pt idx="22">
                  <c:v>22.109200000000001</c:v>
                </c:pt>
                <c:pt idx="23">
                  <c:v>22.016200000000001</c:v>
                </c:pt>
                <c:pt idx="24">
                  <c:v>22.302600000000002</c:v>
                </c:pt>
                <c:pt idx="25">
                  <c:v>22.372699999999998</c:v>
                </c:pt>
                <c:pt idx="26">
                  <c:v>22.382200000000001</c:v>
                </c:pt>
                <c:pt idx="27">
                  <c:v>22.529299999999999</c:v>
                </c:pt>
                <c:pt idx="28">
                  <c:v>22.133500000000002</c:v>
                </c:pt>
                <c:pt idx="29">
                  <c:v>20.963699999999999</c:v>
                </c:pt>
                <c:pt idx="30">
                  <c:v>21.609500000000001</c:v>
                </c:pt>
                <c:pt idx="31">
                  <c:v>21.739799999999999</c:v>
                </c:pt>
                <c:pt idx="32">
                  <c:v>22.000800000000002</c:v>
                </c:pt>
                <c:pt idx="33">
                  <c:v>22.186299999999999</c:v>
                </c:pt>
                <c:pt idx="34">
                  <c:v>22.143699999999999</c:v>
                </c:pt>
                <c:pt idx="35">
                  <c:v>22.288900000000002</c:v>
                </c:pt>
                <c:pt idx="36">
                  <c:v>22.634</c:v>
                </c:pt>
                <c:pt idx="37">
                  <c:v>22.7591</c:v>
                </c:pt>
                <c:pt idx="38">
                  <c:v>22.641400000000001</c:v>
                </c:pt>
                <c:pt idx="39">
                  <c:v>22.114100000000001</c:v>
                </c:pt>
                <c:pt idx="40">
                  <c:v>22.034800000000001</c:v>
                </c:pt>
                <c:pt idx="41">
                  <c:v>22.228000000000002</c:v>
                </c:pt>
                <c:pt idx="42">
                  <c:v>21.7165</c:v>
                </c:pt>
                <c:pt idx="43">
                  <c:v>22.372199999999999</c:v>
                </c:pt>
                <c:pt idx="44">
                  <c:v>21.9344</c:v>
                </c:pt>
                <c:pt idx="45">
                  <c:v>22.648099999999999</c:v>
                </c:pt>
                <c:pt idx="46">
                  <c:v>22.698399999999999</c:v>
                </c:pt>
                <c:pt idx="47">
                  <c:v>22.090499999999999</c:v>
                </c:pt>
              </c:numCache>
            </c:numRef>
          </c:val>
          <c:smooth val="0"/>
          <c:extLst>
            <c:ext xmlns:c16="http://schemas.microsoft.com/office/drawing/2014/chart" uri="{C3380CC4-5D6E-409C-BE32-E72D297353CC}">
              <c16:uniqueId val="{00000008-4D3C-4FFB-863D-0960A191DD6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26.511900000000001</c:v>
                </c:pt>
                <c:pt idx="1">
                  <c:v>26.901700000000002</c:v>
                </c:pt>
                <c:pt idx="2">
                  <c:v>27.0199</c:v>
                </c:pt>
                <c:pt idx="3">
                  <c:v>26.638300000000001</c:v>
                </c:pt>
                <c:pt idx="4">
                  <c:v>26.8063</c:v>
                </c:pt>
                <c:pt idx="5">
                  <c:v>26.712800000000001</c:v>
                </c:pt>
                <c:pt idx="6">
                  <c:v>26.489899999999999</c:v>
                </c:pt>
                <c:pt idx="7">
                  <c:v>26.5884</c:v>
                </c:pt>
                <c:pt idx="8">
                  <c:v>26.0365</c:v>
                </c:pt>
                <c:pt idx="9">
                  <c:v>26.436</c:v>
                </c:pt>
                <c:pt idx="10">
                  <c:v>27.267199999999999</c:v>
                </c:pt>
                <c:pt idx="11">
                  <c:v>27.3767</c:v>
                </c:pt>
                <c:pt idx="12">
                  <c:v>27.701899999999998</c:v>
                </c:pt>
                <c:pt idx="13">
                  <c:v>27.877400000000002</c:v>
                </c:pt>
                <c:pt idx="14">
                  <c:v>27.6327</c:v>
                </c:pt>
                <c:pt idx="15">
                  <c:v>27.008400000000002</c:v>
                </c:pt>
                <c:pt idx="16">
                  <c:v>26.622499999999999</c:v>
                </c:pt>
                <c:pt idx="17">
                  <c:v>27.090900000000001</c:v>
                </c:pt>
                <c:pt idx="18">
                  <c:v>27.4406</c:v>
                </c:pt>
                <c:pt idx="19">
                  <c:v>27.640999999999998</c:v>
                </c:pt>
                <c:pt idx="20">
                  <c:v>27.391400000000001</c:v>
                </c:pt>
                <c:pt idx="21">
                  <c:v>27.147300000000001</c:v>
                </c:pt>
                <c:pt idx="22">
                  <c:v>26.800799999999999</c:v>
                </c:pt>
                <c:pt idx="23">
                  <c:v>26.4986</c:v>
                </c:pt>
                <c:pt idx="24">
                  <c:v>26.294499999999999</c:v>
                </c:pt>
                <c:pt idx="25">
                  <c:v>25.450199999999999</c:v>
                </c:pt>
                <c:pt idx="26">
                  <c:v>25.939599999999999</c:v>
                </c:pt>
                <c:pt idx="27">
                  <c:v>25.7864</c:v>
                </c:pt>
                <c:pt idx="28">
                  <c:v>26.005199999999999</c:v>
                </c:pt>
                <c:pt idx="29">
                  <c:v>25.498200000000001</c:v>
                </c:pt>
                <c:pt idx="30">
                  <c:v>26.0136</c:v>
                </c:pt>
                <c:pt idx="31">
                  <c:v>26.143599999999999</c:v>
                </c:pt>
                <c:pt idx="32">
                  <c:v>26.590399999999999</c:v>
                </c:pt>
                <c:pt idx="33">
                  <c:v>26.416799999999999</c:v>
                </c:pt>
                <c:pt idx="34">
                  <c:v>26.296600000000002</c:v>
                </c:pt>
                <c:pt idx="35">
                  <c:v>27.5716</c:v>
                </c:pt>
                <c:pt idx="36">
                  <c:v>28.943200000000001</c:v>
                </c:pt>
                <c:pt idx="37">
                  <c:v>29.1966</c:v>
                </c:pt>
                <c:pt idx="38">
                  <c:v>28.675799999999999</c:v>
                </c:pt>
                <c:pt idx="39">
                  <c:v>28.658300000000001</c:v>
                </c:pt>
                <c:pt idx="40">
                  <c:v>28.371300000000002</c:v>
                </c:pt>
                <c:pt idx="41">
                  <c:v>28.089099999999998</c:v>
                </c:pt>
                <c:pt idx="42">
                  <c:v>27.807300000000001</c:v>
                </c:pt>
                <c:pt idx="43">
                  <c:v>27.808399999999999</c:v>
                </c:pt>
                <c:pt idx="44">
                  <c:v>27.268999999999998</c:v>
                </c:pt>
                <c:pt idx="45">
                  <c:v>26.886600000000001</c:v>
                </c:pt>
                <c:pt idx="46">
                  <c:v>26.939699999999998</c:v>
                </c:pt>
                <c:pt idx="47">
                  <c:v>26.7056</c:v>
                </c:pt>
              </c:numCache>
            </c:numRef>
          </c:val>
          <c:smooth val="0"/>
          <c:extLst>
            <c:ext xmlns:c16="http://schemas.microsoft.com/office/drawing/2014/chart" uri="{C3380CC4-5D6E-409C-BE32-E72D297353CC}">
              <c16:uniqueId val="{00000009-4D3C-4FFB-863D-0960A191DD6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14.7385</c:v>
                </c:pt>
                <c:pt idx="1">
                  <c:v>14.668699999999999</c:v>
                </c:pt>
                <c:pt idx="2">
                  <c:v>14.7363</c:v>
                </c:pt>
                <c:pt idx="3">
                  <c:v>14.841100000000001</c:v>
                </c:pt>
                <c:pt idx="4">
                  <c:v>14.9422</c:v>
                </c:pt>
                <c:pt idx="5">
                  <c:v>14.6693</c:v>
                </c:pt>
                <c:pt idx="6">
                  <c:v>14.592000000000001</c:v>
                </c:pt>
                <c:pt idx="7">
                  <c:v>14.5418</c:v>
                </c:pt>
                <c:pt idx="8">
                  <c:v>16.026800000000001</c:v>
                </c:pt>
                <c:pt idx="9">
                  <c:v>15.8927</c:v>
                </c:pt>
                <c:pt idx="10">
                  <c:v>15.9313</c:v>
                </c:pt>
                <c:pt idx="11">
                  <c:v>14.706300000000001</c:v>
                </c:pt>
                <c:pt idx="12">
                  <c:v>14.0779</c:v>
                </c:pt>
                <c:pt idx="13">
                  <c:v>11.4983</c:v>
                </c:pt>
                <c:pt idx="14">
                  <c:v>11.6572</c:v>
                </c:pt>
                <c:pt idx="15">
                  <c:v>11.775700000000001</c:v>
                </c:pt>
                <c:pt idx="16">
                  <c:v>11.6182</c:v>
                </c:pt>
                <c:pt idx="17">
                  <c:v>10.896800000000001</c:v>
                </c:pt>
                <c:pt idx="18">
                  <c:v>10.862399999999999</c:v>
                </c:pt>
                <c:pt idx="19">
                  <c:v>10.880800000000001</c:v>
                </c:pt>
                <c:pt idx="20">
                  <c:v>11.194800000000001</c:v>
                </c:pt>
                <c:pt idx="21">
                  <c:v>10.101699999999999</c:v>
                </c:pt>
                <c:pt idx="22">
                  <c:v>10.9391</c:v>
                </c:pt>
                <c:pt idx="23">
                  <c:v>11.3607</c:v>
                </c:pt>
                <c:pt idx="24">
                  <c:v>12.716799999999999</c:v>
                </c:pt>
                <c:pt idx="25">
                  <c:v>14.8482</c:v>
                </c:pt>
                <c:pt idx="26">
                  <c:v>15.5367</c:v>
                </c:pt>
                <c:pt idx="27">
                  <c:v>16.023099999999999</c:v>
                </c:pt>
                <c:pt idx="28">
                  <c:v>15.7605</c:v>
                </c:pt>
                <c:pt idx="29">
                  <c:v>15.901199999999999</c:v>
                </c:pt>
                <c:pt idx="30">
                  <c:v>15.8584</c:v>
                </c:pt>
                <c:pt idx="31">
                  <c:v>15.7256</c:v>
                </c:pt>
                <c:pt idx="32">
                  <c:v>15.0342</c:v>
                </c:pt>
                <c:pt idx="33">
                  <c:v>14.404199999999999</c:v>
                </c:pt>
                <c:pt idx="34">
                  <c:v>15.2021</c:v>
                </c:pt>
                <c:pt idx="35">
                  <c:v>15.6242</c:v>
                </c:pt>
                <c:pt idx="36">
                  <c:v>15.774800000000001</c:v>
                </c:pt>
                <c:pt idx="37">
                  <c:v>15.1905</c:v>
                </c:pt>
                <c:pt idx="38">
                  <c:v>14.8735</c:v>
                </c:pt>
                <c:pt idx="39">
                  <c:v>12.0107</c:v>
                </c:pt>
                <c:pt idx="40">
                  <c:v>12.113899999999999</c:v>
                </c:pt>
                <c:pt idx="41">
                  <c:v>11.9025</c:v>
                </c:pt>
                <c:pt idx="42">
                  <c:v>11.8072</c:v>
                </c:pt>
                <c:pt idx="43">
                  <c:v>11.663500000000001</c:v>
                </c:pt>
                <c:pt idx="44">
                  <c:v>11.890499999999999</c:v>
                </c:pt>
                <c:pt idx="45">
                  <c:v>11.8223</c:v>
                </c:pt>
                <c:pt idx="46">
                  <c:v>12.4771</c:v>
                </c:pt>
                <c:pt idx="47">
                  <c:v>14.8748</c:v>
                </c:pt>
              </c:numCache>
            </c:numRef>
          </c:val>
          <c:smooth val="0"/>
          <c:extLst>
            <c:ext xmlns:c16="http://schemas.microsoft.com/office/drawing/2014/chart" uri="{C3380CC4-5D6E-409C-BE32-E72D297353CC}">
              <c16:uniqueId val="{0000000A-4D3C-4FFB-863D-0960A191DD6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13.93</c:v>
                </c:pt>
                <c:pt idx="1">
                  <c:v>14.39</c:v>
                </c:pt>
                <c:pt idx="2">
                  <c:v>14.08</c:v>
                </c:pt>
                <c:pt idx="3">
                  <c:v>14.25</c:v>
                </c:pt>
                <c:pt idx="4">
                  <c:v>14.06</c:v>
                </c:pt>
                <c:pt idx="5">
                  <c:v>13.82</c:v>
                </c:pt>
                <c:pt idx="6">
                  <c:v>14.43</c:v>
                </c:pt>
                <c:pt idx="7">
                  <c:v>14.26</c:v>
                </c:pt>
                <c:pt idx="8">
                  <c:v>14.17</c:v>
                </c:pt>
                <c:pt idx="9">
                  <c:v>13.71</c:v>
                </c:pt>
                <c:pt idx="10">
                  <c:v>13.66</c:v>
                </c:pt>
                <c:pt idx="11">
                  <c:v>13.84</c:v>
                </c:pt>
                <c:pt idx="12">
                  <c:v>14.22</c:v>
                </c:pt>
                <c:pt idx="13">
                  <c:v>14.29</c:v>
                </c:pt>
                <c:pt idx="14">
                  <c:v>14.28</c:v>
                </c:pt>
                <c:pt idx="15">
                  <c:v>14.17</c:v>
                </c:pt>
                <c:pt idx="16">
                  <c:v>13.71</c:v>
                </c:pt>
                <c:pt idx="17">
                  <c:v>13.88</c:v>
                </c:pt>
                <c:pt idx="18">
                  <c:v>14.36</c:v>
                </c:pt>
                <c:pt idx="19">
                  <c:v>14.26</c:v>
                </c:pt>
                <c:pt idx="20">
                  <c:v>14.26</c:v>
                </c:pt>
                <c:pt idx="21">
                  <c:v>14.28</c:v>
                </c:pt>
                <c:pt idx="22">
                  <c:v>14.21</c:v>
                </c:pt>
                <c:pt idx="23">
                  <c:v>13.61</c:v>
                </c:pt>
                <c:pt idx="24">
                  <c:v>13.34</c:v>
                </c:pt>
                <c:pt idx="25">
                  <c:v>13.75</c:v>
                </c:pt>
                <c:pt idx="26">
                  <c:v>13.81</c:v>
                </c:pt>
                <c:pt idx="27">
                  <c:v>13.87</c:v>
                </c:pt>
                <c:pt idx="28">
                  <c:v>13.79</c:v>
                </c:pt>
                <c:pt idx="29">
                  <c:v>13.92</c:v>
                </c:pt>
                <c:pt idx="30">
                  <c:v>13.69</c:v>
                </c:pt>
                <c:pt idx="31">
                  <c:v>13.65</c:v>
                </c:pt>
                <c:pt idx="32">
                  <c:v>13.66</c:v>
                </c:pt>
                <c:pt idx="33">
                  <c:v>13.85</c:v>
                </c:pt>
                <c:pt idx="34">
                  <c:v>14.43</c:v>
                </c:pt>
                <c:pt idx="35">
                  <c:v>14.38</c:v>
                </c:pt>
                <c:pt idx="36">
                  <c:v>14.04</c:v>
                </c:pt>
                <c:pt idx="37">
                  <c:v>14.33</c:v>
                </c:pt>
                <c:pt idx="38">
                  <c:v>14.1</c:v>
                </c:pt>
                <c:pt idx="39">
                  <c:v>13.99</c:v>
                </c:pt>
                <c:pt idx="40">
                  <c:v>13.71</c:v>
                </c:pt>
                <c:pt idx="41">
                  <c:v>14.4</c:v>
                </c:pt>
                <c:pt idx="42">
                  <c:v>14.02</c:v>
                </c:pt>
                <c:pt idx="43">
                  <c:v>14.29</c:v>
                </c:pt>
                <c:pt idx="44">
                  <c:v>13.74</c:v>
                </c:pt>
                <c:pt idx="45">
                  <c:v>13.84</c:v>
                </c:pt>
                <c:pt idx="46">
                  <c:v>13.89</c:v>
                </c:pt>
                <c:pt idx="47">
                  <c:v>13.98</c:v>
                </c:pt>
              </c:numCache>
            </c:numRef>
          </c:val>
          <c:smooth val="0"/>
          <c:extLst>
            <c:ext xmlns:c16="http://schemas.microsoft.com/office/drawing/2014/chart" uri="{C3380CC4-5D6E-409C-BE32-E72D297353CC}">
              <c16:uniqueId val="{0000000B-4D3C-4FFB-863D-0960A191DD6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31.86</c:v>
                </c:pt>
                <c:pt idx="1">
                  <c:v>31.692</c:v>
                </c:pt>
                <c:pt idx="2">
                  <c:v>31.902000000000001</c:v>
                </c:pt>
                <c:pt idx="3">
                  <c:v>32.287999999999997</c:v>
                </c:pt>
                <c:pt idx="4">
                  <c:v>32.46</c:v>
                </c:pt>
                <c:pt idx="5">
                  <c:v>32.253999999999998</c:v>
                </c:pt>
                <c:pt idx="6">
                  <c:v>32.351999999999997</c:v>
                </c:pt>
                <c:pt idx="7">
                  <c:v>32.29</c:v>
                </c:pt>
                <c:pt idx="8">
                  <c:v>32.225999999999999</c:v>
                </c:pt>
                <c:pt idx="9">
                  <c:v>31.956</c:v>
                </c:pt>
                <c:pt idx="10">
                  <c:v>31.9</c:v>
                </c:pt>
                <c:pt idx="11">
                  <c:v>31.632000000000001</c:v>
                </c:pt>
                <c:pt idx="12">
                  <c:v>32.5</c:v>
                </c:pt>
                <c:pt idx="13">
                  <c:v>31.216000000000001</c:v>
                </c:pt>
                <c:pt idx="14">
                  <c:v>30.012</c:v>
                </c:pt>
                <c:pt idx="15">
                  <c:v>30.526</c:v>
                </c:pt>
                <c:pt idx="16">
                  <c:v>30.027999999999999</c:v>
                </c:pt>
                <c:pt idx="17">
                  <c:v>29.521999999999998</c:v>
                </c:pt>
                <c:pt idx="18">
                  <c:v>29.957999999999998</c:v>
                </c:pt>
                <c:pt idx="19">
                  <c:v>29.818000000000001</c:v>
                </c:pt>
                <c:pt idx="20">
                  <c:v>28.106000000000002</c:v>
                </c:pt>
                <c:pt idx="21">
                  <c:v>27.335999999999999</c:v>
                </c:pt>
                <c:pt idx="22">
                  <c:v>27.58</c:v>
                </c:pt>
                <c:pt idx="23">
                  <c:v>27.236000000000001</c:v>
                </c:pt>
                <c:pt idx="24">
                  <c:v>27.6</c:v>
                </c:pt>
                <c:pt idx="25">
                  <c:v>24.693999999999999</c:v>
                </c:pt>
                <c:pt idx="26">
                  <c:v>24.504000000000001</c:v>
                </c:pt>
                <c:pt idx="27">
                  <c:v>25.844000000000001</c:v>
                </c:pt>
                <c:pt idx="28">
                  <c:v>27.155999999999999</c:v>
                </c:pt>
                <c:pt idx="29">
                  <c:v>27.75</c:v>
                </c:pt>
                <c:pt idx="30">
                  <c:v>29.122</c:v>
                </c:pt>
                <c:pt idx="31">
                  <c:v>29.335999999999999</c:v>
                </c:pt>
                <c:pt idx="32">
                  <c:v>29.7</c:v>
                </c:pt>
                <c:pt idx="33">
                  <c:v>29.757999999999999</c:v>
                </c:pt>
                <c:pt idx="34">
                  <c:v>30.431999999999999</c:v>
                </c:pt>
                <c:pt idx="35">
                  <c:v>31.771999999999998</c:v>
                </c:pt>
                <c:pt idx="36">
                  <c:v>32.567999999999998</c:v>
                </c:pt>
                <c:pt idx="37">
                  <c:v>33.36</c:v>
                </c:pt>
                <c:pt idx="38">
                  <c:v>33.712000000000003</c:v>
                </c:pt>
                <c:pt idx="39">
                  <c:v>33.872</c:v>
                </c:pt>
                <c:pt idx="40">
                  <c:v>34.362000000000002</c:v>
                </c:pt>
                <c:pt idx="41">
                  <c:v>33.921999999999997</c:v>
                </c:pt>
                <c:pt idx="42">
                  <c:v>34.192</c:v>
                </c:pt>
                <c:pt idx="43">
                  <c:v>34.090000000000003</c:v>
                </c:pt>
                <c:pt idx="44">
                  <c:v>34.29</c:v>
                </c:pt>
                <c:pt idx="45">
                  <c:v>34.116</c:v>
                </c:pt>
                <c:pt idx="46">
                  <c:v>33.433999999999997</c:v>
                </c:pt>
                <c:pt idx="47">
                  <c:v>32.881999999999998</c:v>
                </c:pt>
              </c:numCache>
            </c:numRef>
          </c:val>
          <c:smooth val="0"/>
          <c:extLst>
            <c:ext xmlns:c16="http://schemas.microsoft.com/office/drawing/2014/chart" uri="{C3380CC4-5D6E-409C-BE32-E72D297353CC}">
              <c16:uniqueId val="{0000000C-4D3C-4FFB-863D-0960A191DD6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D3C-4FFB-863D-0960A191DD6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D3C-4FFB-863D-0960A191DD6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42.438000000000002</c:v>
                </c:pt>
                <c:pt idx="1">
                  <c:v>42.155999999999999</c:v>
                </c:pt>
                <c:pt idx="2">
                  <c:v>42.436999999999998</c:v>
                </c:pt>
                <c:pt idx="3">
                  <c:v>42.325000000000003</c:v>
                </c:pt>
                <c:pt idx="4">
                  <c:v>42.551000000000002</c:v>
                </c:pt>
                <c:pt idx="5">
                  <c:v>42.201999999999998</c:v>
                </c:pt>
                <c:pt idx="6">
                  <c:v>42.351999999999997</c:v>
                </c:pt>
                <c:pt idx="7">
                  <c:v>42.862000000000002</c:v>
                </c:pt>
                <c:pt idx="8">
                  <c:v>42.396000000000001</c:v>
                </c:pt>
                <c:pt idx="9">
                  <c:v>42.430999999999997</c:v>
                </c:pt>
                <c:pt idx="10">
                  <c:v>42.411000000000001</c:v>
                </c:pt>
                <c:pt idx="11">
                  <c:v>42.424999999999997</c:v>
                </c:pt>
                <c:pt idx="12">
                  <c:v>42.195999999999998</c:v>
                </c:pt>
                <c:pt idx="13">
                  <c:v>42.021000000000001</c:v>
                </c:pt>
                <c:pt idx="14">
                  <c:v>42.122</c:v>
                </c:pt>
                <c:pt idx="15">
                  <c:v>41.994999999999997</c:v>
                </c:pt>
                <c:pt idx="16">
                  <c:v>41.993000000000002</c:v>
                </c:pt>
                <c:pt idx="17">
                  <c:v>42.289000000000001</c:v>
                </c:pt>
                <c:pt idx="18">
                  <c:v>42.351999999999997</c:v>
                </c:pt>
                <c:pt idx="19">
                  <c:v>42.433</c:v>
                </c:pt>
                <c:pt idx="20">
                  <c:v>42.164999999999999</c:v>
                </c:pt>
                <c:pt idx="21">
                  <c:v>41.84</c:v>
                </c:pt>
                <c:pt idx="22">
                  <c:v>41.646000000000001</c:v>
                </c:pt>
                <c:pt idx="23">
                  <c:v>40.174999999999997</c:v>
                </c:pt>
                <c:pt idx="24">
                  <c:v>40.197000000000003</c:v>
                </c:pt>
                <c:pt idx="25">
                  <c:v>40.579000000000001</c:v>
                </c:pt>
                <c:pt idx="26">
                  <c:v>41.555999999999997</c:v>
                </c:pt>
                <c:pt idx="27">
                  <c:v>41.634</c:v>
                </c:pt>
                <c:pt idx="28">
                  <c:v>41.529000000000003</c:v>
                </c:pt>
                <c:pt idx="29">
                  <c:v>41.404000000000003</c:v>
                </c:pt>
                <c:pt idx="30">
                  <c:v>41.033000000000001</c:v>
                </c:pt>
                <c:pt idx="31">
                  <c:v>41.262</c:v>
                </c:pt>
                <c:pt idx="32">
                  <c:v>41.325000000000003</c:v>
                </c:pt>
                <c:pt idx="33">
                  <c:v>41.424999999999997</c:v>
                </c:pt>
                <c:pt idx="34">
                  <c:v>41.723999999999997</c:v>
                </c:pt>
                <c:pt idx="35">
                  <c:v>41.838000000000001</c:v>
                </c:pt>
                <c:pt idx="36">
                  <c:v>42.462000000000003</c:v>
                </c:pt>
                <c:pt idx="37">
                  <c:v>43.601999999999997</c:v>
                </c:pt>
                <c:pt idx="38">
                  <c:v>43.073999999999998</c:v>
                </c:pt>
                <c:pt idx="39">
                  <c:v>43.011000000000003</c:v>
                </c:pt>
                <c:pt idx="40">
                  <c:v>42.805999999999997</c:v>
                </c:pt>
                <c:pt idx="41">
                  <c:v>42.02</c:v>
                </c:pt>
                <c:pt idx="42">
                  <c:v>42.406999999999996</c:v>
                </c:pt>
                <c:pt idx="43">
                  <c:v>42.662999999999997</c:v>
                </c:pt>
                <c:pt idx="44">
                  <c:v>42.258000000000003</c:v>
                </c:pt>
                <c:pt idx="45">
                  <c:v>42.411999999999999</c:v>
                </c:pt>
                <c:pt idx="46">
                  <c:v>41.822000000000003</c:v>
                </c:pt>
                <c:pt idx="47">
                  <c:v>41.731999999999999</c:v>
                </c:pt>
              </c:numCache>
            </c:numRef>
          </c:val>
          <c:smooth val="0"/>
          <c:extLst>
            <c:ext xmlns:c16="http://schemas.microsoft.com/office/drawing/2014/chart" uri="{C3380CC4-5D6E-409C-BE32-E72D297353CC}">
              <c16:uniqueId val="{0000000F-4D3C-4FFB-863D-0960A191DD6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D3C-4FFB-863D-0960A191DD6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44.159329999999997</c:v>
                </c:pt>
                <c:pt idx="1">
                  <c:v>33.37603</c:v>
                </c:pt>
                <c:pt idx="2">
                  <c:v>33.005220000000001</c:v>
                </c:pt>
                <c:pt idx="3">
                  <c:v>40.394649999999999</c:v>
                </c:pt>
                <c:pt idx="4">
                  <c:v>46.461449999999999</c:v>
                </c:pt>
                <c:pt idx="5">
                  <c:v>44.032020000000003</c:v>
                </c:pt>
                <c:pt idx="6">
                  <c:v>38.95514</c:v>
                </c:pt>
                <c:pt idx="7">
                  <c:v>31.54738</c:v>
                </c:pt>
                <c:pt idx="8">
                  <c:v>30.843139999999998</c:v>
                </c:pt>
                <c:pt idx="9">
                  <c:v>47.59384</c:v>
                </c:pt>
                <c:pt idx="10">
                  <c:v>44.463470000000001</c:v>
                </c:pt>
                <c:pt idx="11">
                  <c:v>41.328850000000003</c:v>
                </c:pt>
                <c:pt idx="12">
                  <c:v>34.741410000000002</c:v>
                </c:pt>
                <c:pt idx="13">
                  <c:v>28.129750000000001</c:v>
                </c:pt>
                <c:pt idx="14">
                  <c:v>48.361939999999997</c:v>
                </c:pt>
                <c:pt idx="15">
                  <c:v>39.464320000000001</c:v>
                </c:pt>
                <c:pt idx="16">
                  <c:v>36.22645</c:v>
                </c:pt>
                <c:pt idx="17">
                  <c:v>35.377659999999999</c:v>
                </c:pt>
                <c:pt idx="18">
                  <c:v>34.265039999999999</c:v>
                </c:pt>
                <c:pt idx="19">
                  <c:v>43.531799999999997</c:v>
                </c:pt>
                <c:pt idx="20">
                  <c:v>39.375700000000002</c:v>
                </c:pt>
                <c:pt idx="21">
                  <c:v>26.456330000000001</c:v>
                </c:pt>
                <c:pt idx="22">
                  <c:v>43.58249</c:v>
                </c:pt>
                <c:pt idx="23">
                  <c:v>43.551479999999998</c:v>
                </c:pt>
                <c:pt idx="24">
                  <c:v>45.776899999999998</c:v>
                </c:pt>
                <c:pt idx="25">
                  <c:v>35.195729999999998</c:v>
                </c:pt>
                <c:pt idx="26">
                  <c:v>38.487400000000001</c:v>
                </c:pt>
                <c:pt idx="27">
                  <c:v>42.999580000000002</c:v>
                </c:pt>
                <c:pt idx="28">
                  <c:v>43.502400000000002</c:v>
                </c:pt>
                <c:pt idx="29">
                  <c:v>42.575499999999998</c:v>
                </c:pt>
                <c:pt idx="30">
                  <c:v>44.004069999999999</c:v>
                </c:pt>
                <c:pt idx="31">
                  <c:v>33.543439999999997</c:v>
                </c:pt>
                <c:pt idx="32">
                  <c:v>40.490139999999997</c:v>
                </c:pt>
                <c:pt idx="33">
                  <c:v>44.148650000000004</c:v>
                </c:pt>
                <c:pt idx="34">
                  <c:v>42.745280000000001</c:v>
                </c:pt>
                <c:pt idx="35">
                  <c:v>36.871029999999998</c:v>
                </c:pt>
                <c:pt idx="36">
                  <c:v>8.8870100000000001</c:v>
                </c:pt>
                <c:pt idx="37">
                  <c:v>9.6477900000000005</c:v>
                </c:pt>
                <c:pt idx="38">
                  <c:v>7.7990199999999996</c:v>
                </c:pt>
                <c:pt idx="39">
                  <c:v>8.1748700000000003</c:v>
                </c:pt>
                <c:pt idx="40">
                  <c:v>9.8896499999999996</c:v>
                </c:pt>
                <c:pt idx="41">
                  <c:v>13.323589999999999</c:v>
                </c:pt>
                <c:pt idx="42">
                  <c:v>30.439589999999999</c:v>
                </c:pt>
                <c:pt idx="43">
                  <c:v>47.248390000000001</c:v>
                </c:pt>
                <c:pt idx="44">
                  <c:v>44.088329999999999</c:v>
                </c:pt>
                <c:pt idx="45">
                  <c:v>39.913649999999997</c:v>
                </c:pt>
                <c:pt idx="46">
                  <c:v>35.982779999999998</c:v>
                </c:pt>
                <c:pt idx="47">
                  <c:v>40.090879999999999</c:v>
                </c:pt>
              </c:numCache>
            </c:numRef>
          </c:val>
          <c:smooth val="0"/>
          <c:extLst>
            <c:ext xmlns:c16="http://schemas.microsoft.com/office/drawing/2014/chart" uri="{C3380CC4-5D6E-409C-BE32-E72D297353CC}">
              <c16:uniqueId val="{00000011-4D3C-4FFB-863D-0960A191DD6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D3C-4FFB-863D-0960A191DD6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8.9</c:v>
                </c:pt>
                <c:pt idx="1">
                  <c:v>9.6</c:v>
                </c:pt>
                <c:pt idx="2">
                  <c:v>9.6</c:v>
                </c:pt>
                <c:pt idx="3">
                  <c:v>9.5</c:v>
                </c:pt>
                <c:pt idx="4">
                  <c:v>9.6</c:v>
                </c:pt>
                <c:pt idx="5">
                  <c:v>9.8000000000000007</c:v>
                </c:pt>
                <c:pt idx="6">
                  <c:v>9.8000000000000007</c:v>
                </c:pt>
                <c:pt idx="7">
                  <c:v>9.8000000000000007</c:v>
                </c:pt>
                <c:pt idx="8">
                  <c:v>9.6999999999999993</c:v>
                </c:pt>
                <c:pt idx="9">
                  <c:v>9.6</c:v>
                </c:pt>
                <c:pt idx="10">
                  <c:v>9.6999999999999993</c:v>
                </c:pt>
                <c:pt idx="11">
                  <c:v>9.6999999999999993</c:v>
                </c:pt>
                <c:pt idx="12">
                  <c:v>9.8000000000000007</c:v>
                </c:pt>
                <c:pt idx="13">
                  <c:v>9.6</c:v>
                </c:pt>
                <c:pt idx="14">
                  <c:v>9.6999999999999993</c:v>
                </c:pt>
                <c:pt idx="15">
                  <c:v>8.8000000000000007</c:v>
                </c:pt>
                <c:pt idx="16">
                  <c:v>9.1</c:v>
                </c:pt>
                <c:pt idx="17">
                  <c:v>9.3000000000000007</c:v>
                </c:pt>
                <c:pt idx="18">
                  <c:v>9.4</c:v>
                </c:pt>
                <c:pt idx="19">
                  <c:v>9.4</c:v>
                </c:pt>
                <c:pt idx="20">
                  <c:v>9</c:v>
                </c:pt>
                <c:pt idx="21">
                  <c:v>8.4</c:v>
                </c:pt>
                <c:pt idx="22">
                  <c:v>8.8000000000000007</c:v>
                </c:pt>
                <c:pt idx="23">
                  <c:v>9</c:v>
                </c:pt>
                <c:pt idx="24">
                  <c:v>9</c:v>
                </c:pt>
                <c:pt idx="25">
                  <c:v>8.9</c:v>
                </c:pt>
                <c:pt idx="26">
                  <c:v>8.5</c:v>
                </c:pt>
                <c:pt idx="27">
                  <c:v>8.1</c:v>
                </c:pt>
                <c:pt idx="28">
                  <c:v>8.4</c:v>
                </c:pt>
                <c:pt idx="29">
                  <c:v>8.4</c:v>
                </c:pt>
                <c:pt idx="30">
                  <c:v>8.3000000000000007</c:v>
                </c:pt>
                <c:pt idx="31">
                  <c:v>8.3000000000000007</c:v>
                </c:pt>
                <c:pt idx="32">
                  <c:v>8.1999999999999993</c:v>
                </c:pt>
                <c:pt idx="33">
                  <c:v>8</c:v>
                </c:pt>
                <c:pt idx="34">
                  <c:v>8.1999999999999993</c:v>
                </c:pt>
                <c:pt idx="35">
                  <c:v>8.3000000000000007</c:v>
                </c:pt>
                <c:pt idx="36">
                  <c:v>8.4</c:v>
                </c:pt>
                <c:pt idx="37">
                  <c:v>8.5</c:v>
                </c:pt>
                <c:pt idx="38">
                  <c:v>8.5</c:v>
                </c:pt>
                <c:pt idx="39">
                  <c:v>8.4</c:v>
                </c:pt>
                <c:pt idx="40">
                  <c:v>8.3000000000000007</c:v>
                </c:pt>
                <c:pt idx="41">
                  <c:v>8.1999999999999993</c:v>
                </c:pt>
                <c:pt idx="42">
                  <c:v>8.1</c:v>
                </c:pt>
                <c:pt idx="43">
                  <c:v>7.9</c:v>
                </c:pt>
                <c:pt idx="44">
                  <c:v>8.1999999999999993</c:v>
                </c:pt>
                <c:pt idx="45">
                  <c:v>8.6</c:v>
                </c:pt>
                <c:pt idx="46">
                  <c:v>8.4</c:v>
                </c:pt>
                <c:pt idx="47">
                  <c:v>8.3000000000000007</c:v>
                </c:pt>
              </c:numCache>
            </c:numRef>
          </c:val>
          <c:smooth val="0"/>
          <c:extLst>
            <c:ext xmlns:c16="http://schemas.microsoft.com/office/drawing/2014/chart" uri="{C3380CC4-5D6E-409C-BE32-E72D297353CC}">
              <c16:uniqueId val="{00000013-4D3C-4FFB-863D-0960A191DD6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D3C-4FFB-863D-0960A191DD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141.06177</c:v>
                </c:pt>
                <c:pt idx="1">
                  <c:v>160.08886000000001</c:v>
                </c:pt>
                <c:pt idx="2">
                  <c:v>144.42905999999999</c:v>
                </c:pt>
                <c:pt idx="3">
                  <c:v>119.10763</c:v>
                </c:pt>
                <c:pt idx="4">
                  <c:v>120.64731999999999</c:v>
                </c:pt>
                <c:pt idx="5">
                  <c:v>123.65773</c:v>
                </c:pt>
                <c:pt idx="6">
                  <c:v>95.089579999999998</c:v>
                </c:pt>
                <c:pt idx="7">
                  <c:v>146.92069000000001</c:v>
                </c:pt>
                <c:pt idx="8">
                  <c:v>132.51385999999999</c:v>
                </c:pt>
                <c:pt idx="9">
                  <c:v>118.09105</c:v>
                </c:pt>
                <c:pt idx="10">
                  <c:v>108.44622</c:v>
                </c:pt>
                <c:pt idx="11">
                  <c:v>103.70843000000001</c:v>
                </c:pt>
                <c:pt idx="12">
                  <c:v>127.86913</c:v>
                </c:pt>
                <c:pt idx="13">
                  <c:v>153.07498000000001</c:v>
                </c:pt>
                <c:pt idx="14">
                  <c:v>147.99959000000001</c:v>
                </c:pt>
                <c:pt idx="15">
                  <c:v>141.72705999999999</c:v>
                </c:pt>
                <c:pt idx="16">
                  <c:v>128.69236000000001</c:v>
                </c:pt>
                <c:pt idx="17">
                  <c:v>117.52964</c:v>
                </c:pt>
                <c:pt idx="18">
                  <c:v>114.20511999999999</c:v>
                </c:pt>
                <c:pt idx="19">
                  <c:v>116.7253</c:v>
                </c:pt>
                <c:pt idx="20">
                  <c:v>138.57641000000001</c:v>
                </c:pt>
                <c:pt idx="21">
                  <c:v>139.35659000000001</c:v>
                </c:pt>
                <c:pt idx="22">
                  <c:v>151.28564</c:v>
                </c:pt>
                <c:pt idx="23">
                  <c:v>102.7941</c:v>
                </c:pt>
                <c:pt idx="24">
                  <c:v>114.82621</c:v>
                </c:pt>
                <c:pt idx="25">
                  <c:v>122.3931</c:v>
                </c:pt>
                <c:pt idx="26">
                  <c:v>118.86490000000001</c:v>
                </c:pt>
                <c:pt idx="27">
                  <c:v>153.43528000000001</c:v>
                </c:pt>
                <c:pt idx="28">
                  <c:v>148.34052</c:v>
                </c:pt>
                <c:pt idx="29">
                  <c:v>151.51748000000001</c:v>
                </c:pt>
                <c:pt idx="30">
                  <c:v>155.58838</c:v>
                </c:pt>
                <c:pt idx="31">
                  <c:v>127.17506</c:v>
                </c:pt>
                <c:pt idx="32">
                  <c:v>97.331689999999995</c:v>
                </c:pt>
                <c:pt idx="33">
                  <c:v>110.57155</c:v>
                </c:pt>
                <c:pt idx="34">
                  <c:v>146.01820000000001</c:v>
                </c:pt>
                <c:pt idx="35">
                  <c:v>94.447730000000007</c:v>
                </c:pt>
                <c:pt idx="36">
                  <c:v>39.058280000000003</c:v>
                </c:pt>
                <c:pt idx="37">
                  <c:v>38.759120000000003</c:v>
                </c:pt>
                <c:pt idx="38">
                  <c:v>36.363790000000002</c:v>
                </c:pt>
                <c:pt idx="39">
                  <c:v>36.91863</c:v>
                </c:pt>
                <c:pt idx="40">
                  <c:v>32.235849999999999</c:v>
                </c:pt>
                <c:pt idx="41">
                  <c:v>25.777190000000001</c:v>
                </c:pt>
                <c:pt idx="42">
                  <c:v>32.112169999999999</c:v>
                </c:pt>
                <c:pt idx="43">
                  <c:v>30.697379999999999</c:v>
                </c:pt>
                <c:pt idx="44">
                  <c:v>38.966290000000001</c:v>
                </c:pt>
                <c:pt idx="45">
                  <c:v>37.825139999999998</c:v>
                </c:pt>
                <c:pt idx="46">
                  <c:v>44.311340000000001</c:v>
                </c:pt>
                <c:pt idx="47">
                  <c:v>44.694459999999999</c:v>
                </c:pt>
              </c:numCache>
            </c:numRef>
          </c:val>
          <c:smooth val="0"/>
          <c:extLst>
            <c:ext xmlns:c16="http://schemas.microsoft.com/office/drawing/2014/chart" uri="{C3380CC4-5D6E-409C-BE32-E72D297353CC}">
              <c16:uniqueId val="{00000000-AD0C-4406-9F94-0E12EB196E5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D0C-4406-9F94-0E12EB196E5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4.5037099999999999</c:v>
                </c:pt>
                <c:pt idx="1">
                  <c:v>4.5444300000000002</c:v>
                </c:pt>
                <c:pt idx="2">
                  <c:v>4.3274400000000002</c:v>
                </c:pt>
                <c:pt idx="3">
                  <c:v>4.3471099999999998</c:v>
                </c:pt>
                <c:pt idx="4">
                  <c:v>4.3210800000000003</c:v>
                </c:pt>
                <c:pt idx="5">
                  <c:v>4.4478900000000001</c:v>
                </c:pt>
                <c:pt idx="6">
                  <c:v>4.4030399999999998</c:v>
                </c:pt>
                <c:pt idx="7">
                  <c:v>4.30185</c:v>
                </c:pt>
                <c:pt idx="8">
                  <c:v>4.3452400000000004</c:v>
                </c:pt>
                <c:pt idx="9">
                  <c:v>4.4182499999999996</c:v>
                </c:pt>
                <c:pt idx="10">
                  <c:v>4.6536099999999996</c:v>
                </c:pt>
                <c:pt idx="11">
                  <c:v>4.5744999999999996</c:v>
                </c:pt>
                <c:pt idx="12">
                  <c:v>4.3550599999999999</c:v>
                </c:pt>
                <c:pt idx="13">
                  <c:v>4.1450100000000001</c:v>
                </c:pt>
                <c:pt idx="14">
                  <c:v>3.72783</c:v>
                </c:pt>
                <c:pt idx="15">
                  <c:v>4.0254399999999997</c:v>
                </c:pt>
                <c:pt idx="16">
                  <c:v>4.4099300000000001</c:v>
                </c:pt>
                <c:pt idx="17">
                  <c:v>4.4213199999999997</c:v>
                </c:pt>
                <c:pt idx="18">
                  <c:v>4.3260800000000001</c:v>
                </c:pt>
                <c:pt idx="19">
                  <c:v>4.4956500000000004</c:v>
                </c:pt>
                <c:pt idx="20">
                  <c:v>4.5537599999999996</c:v>
                </c:pt>
                <c:pt idx="21">
                  <c:v>4.3853999999999997</c:v>
                </c:pt>
                <c:pt idx="22">
                  <c:v>4.2065400000000004</c:v>
                </c:pt>
                <c:pt idx="23">
                  <c:v>4.2690799999999998</c:v>
                </c:pt>
                <c:pt idx="24">
                  <c:v>4.4558499999999999</c:v>
                </c:pt>
                <c:pt idx="25">
                  <c:v>4.59863</c:v>
                </c:pt>
                <c:pt idx="26">
                  <c:v>4.5564499999999999</c:v>
                </c:pt>
                <c:pt idx="27">
                  <c:v>4.5569600000000001</c:v>
                </c:pt>
                <c:pt idx="28">
                  <c:v>4.6580300000000001</c:v>
                </c:pt>
                <c:pt idx="29">
                  <c:v>4.5849900000000003</c:v>
                </c:pt>
                <c:pt idx="30">
                  <c:v>4.4169200000000002</c:v>
                </c:pt>
                <c:pt idx="31">
                  <c:v>4.5209000000000001</c:v>
                </c:pt>
                <c:pt idx="32">
                  <c:v>4.5799500000000002</c:v>
                </c:pt>
                <c:pt idx="33">
                  <c:v>4.4228899999999998</c:v>
                </c:pt>
                <c:pt idx="34">
                  <c:v>4.46387</c:v>
                </c:pt>
                <c:pt idx="35">
                  <c:v>4.3920599999999999</c:v>
                </c:pt>
                <c:pt idx="36">
                  <c:v>4.1933600000000002</c:v>
                </c:pt>
                <c:pt idx="37">
                  <c:v>2.8104499999999999</c:v>
                </c:pt>
                <c:pt idx="38">
                  <c:v>2.7548699999999999</c:v>
                </c:pt>
                <c:pt idx="39">
                  <c:v>2.8697499999999998</c:v>
                </c:pt>
                <c:pt idx="40">
                  <c:v>2.8567900000000002</c:v>
                </c:pt>
                <c:pt idx="41">
                  <c:v>2.7920799999999999</c:v>
                </c:pt>
                <c:pt idx="42">
                  <c:v>3.0032100000000002</c:v>
                </c:pt>
                <c:pt idx="43">
                  <c:v>4.1320699999999997</c:v>
                </c:pt>
                <c:pt idx="44">
                  <c:v>4.02156</c:v>
                </c:pt>
                <c:pt idx="45">
                  <c:v>3.95553</c:v>
                </c:pt>
                <c:pt idx="46">
                  <c:v>3.6905299999999999</c:v>
                </c:pt>
                <c:pt idx="47">
                  <c:v>3.8087</c:v>
                </c:pt>
              </c:numCache>
            </c:numRef>
          </c:val>
          <c:smooth val="0"/>
          <c:extLst>
            <c:ext xmlns:c16="http://schemas.microsoft.com/office/drawing/2014/chart" uri="{C3380CC4-5D6E-409C-BE32-E72D297353CC}">
              <c16:uniqueId val="{00000002-AD0C-4406-9F94-0E12EB196E5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8.6796000000000006</c:v>
                </c:pt>
                <c:pt idx="1">
                  <c:v>8.8926999999999996</c:v>
                </c:pt>
                <c:pt idx="2">
                  <c:v>8.8645999999999994</c:v>
                </c:pt>
                <c:pt idx="3">
                  <c:v>8.8737999999999992</c:v>
                </c:pt>
                <c:pt idx="4">
                  <c:v>9.8072999999999997</c:v>
                </c:pt>
                <c:pt idx="5">
                  <c:v>10.1091</c:v>
                </c:pt>
                <c:pt idx="6">
                  <c:v>9.6083999999999996</c:v>
                </c:pt>
                <c:pt idx="7">
                  <c:v>9.7825000000000006</c:v>
                </c:pt>
                <c:pt idx="8">
                  <c:v>8.6812000000000005</c:v>
                </c:pt>
                <c:pt idx="9">
                  <c:v>7.5021000000000004</c:v>
                </c:pt>
                <c:pt idx="10">
                  <c:v>7.9748999999999999</c:v>
                </c:pt>
                <c:pt idx="11">
                  <c:v>8.3325999999999993</c:v>
                </c:pt>
                <c:pt idx="12">
                  <c:v>7.5585000000000004</c:v>
                </c:pt>
                <c:pt idx="13">
                  <c:v>7.4551999999999996</c:v>
                </c:pt>
                <c:pt idx="14">
                  <c:v>6.1985999999999999</c:v>
                </c:pt>
                <c:pt idx="15">
                  <c:v>5.9775</c:v>
                </c:pt>
                <c:pt idx="16">
                  <c:v>7.4175000000000004</c:v>
                </c:pt>
                <c:pt idx="17">
                  <c:v>8.6074000000000002</c:v>
                </c:pt>
                <c:pt idx="18">
                  <c:v>9.0038</c:v>
                </c:pt>
                <c:pt idx="19">
                  <c:v>8.0076999999999998</c:v>
                </c:pt>
                <c:pt idx="20">
                  <c:v>8.1887000000000008</c:v>
                </c:pt>
                <c:pt idx="21">
                  <c:v>8.5930999999999997</c:v>
                </c:pt>
                <c:pt idx="22">
                  <c:v>8.6311</c:v>
                </c:pt>
                <c:pt idx="23">
                  <c:v>9.0684000000000005</c:v>
                </c:pt>
                <c:pt idx="24">
                  <c:v>8.968</c:v>
                </c:pt>
                <c:pt idx="25">
                  <c:v>8.6509999999999998</c:v>
                </c:pt>
                <c:pt idx="26">
                  <c:v>8.5143000000000004</c:v>
                </c:pt>
                <c:pt idx="27">
                  <c:v>9.1638999999999999</c:v>
                </c:pt>
                <c:pt idx="28">
                  <c:v>9.0117999999999991</c:v>
                </c:pt>
                <c:pt idx="29">
                  <c:v>8.8862000000000005</c:v>
                </c:pt>
                <c:pt idx="30">
                  <c:v>7.3545999999999996</c:v>
                </c:pt>
                <c:pt idx="31">
                  <c:v>7.1681999999999997</c:v>
                </c:pt>
                <c:pt idx="32">
                  <c:v>8.0955999999999992</c:v>
                </c:pt>
                <c:pt idx="33">
                  <c:v>7.5903999999999998</c:v>
                </c:pt>
                <c:pt idx="34">
                  <c:v>8.5213999999999999</c:v>
                </c:pt>
                <c:pt idx="35">
                  <c:v>8.2475000000000005</c:v>
                </c:pt>
                <c:pt idx="36">
                  <c:v>8.0904000000000007</c:v>
                </c:pt>
                <c:pt idx="37">
                  <c:v>7.3590999999999998</c:v>
                </c:pt>
                <c:pt idx="38">
                  <c:v>8.4033999999999995</c:v>
                </c:pt>
                <c:pt idx="39">
                  <c:v>8.3964999999999996</c:v>
                </c:pt>
                <c:pt idx="40">
                  <c:v>7.4048999999999996</c:v>
                </c:pt>
                <c:pt idx="41">
                  <c:v>8.0581999999999994</c:v>
                </c:pt>
                <c:pt idx="42">
                  <c:v>7.6292</c:v>
                </c:pt>
                <c:pt idx="43">
                  <c:v>7.4992999999999999</c:v>
                </c:pt>
                <c:pt idx="44">
                  <c:v>7.2184999999999997</c:v>
                </c:pt>
                <c:pt idx="45">
                  <c:v>8.3254000000000001</c:v>
                </c:pt>
                <c:pt idx="46">
                  <c:v>6.4684999999999997</c:v>
                </c:pt>
                <c:pt idx="47">
                  <c:v>6.9063999999999997</c:v>
                </c:pt>
              </c:numCache>
            </c:numRef>
          </c:val>
          <c:smooth val="0"/>
          <c:extLst>
            <c:ext xmlns:c16="http://schemas.microsoft.com/office/drawing/2014/chart" uri="{C3380CC4-5D6E-409C-BE32-E72D297353CC}">
              <c16:uniqueId val="{00000003-AD0C-4406-9F94-0E12EB196E5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D0C-4406-9F94-0E12EB196E5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17.309999999999999</c:v>
                </c:pt>
                <c:pt idx="1">
                  <c:v>17.309999999999999</c:v>
                </c:pt>
                <c:pt idx="2">
                  <c:v>17.309999999999999</c:v>
                </c:pt>
                <c:pt idx="3">
                  <c:v>17.309999999999999</c:v>
                </c:pt>
                <c:pt idx="4">
                  <c:v>17.309999999999999</c:v>
                </c:pt>
                <c:pt idx="5">
                  <c:v>17.309999999999999</c:v>
                </c:pt>
                <c:pt idx="6">
                  <c:v>17.309999999999999</c:v>
                </c:pt>
                <c:pt idx="7">
                  <c:v>17.309999999999999</c:v>
                </c:pt>
                <c:pt idx="8">
                  <c:v>17.309999999999999</c:v>
                </c:pt>
                <c:pt idx="9">
                  <c:v>17.309999999999999</c:v>
                </c:pt>
                <c:pt idx="10">
                  <c:v>17.309999999999999</c:v>
                </c:pt>
                <c:pt idx="11">
                  <c:v>17.309999999999999</c:v>
                </c:pt>
                <c:pt idx="12">
                  <c:v>17.309999999999999</c:v>
                </c:pt>
                <c:pt idx="13">
                  <c:v>17.309999999999999</c:v>
                </c:pt>
                <c:pt idx="14">
                  <c:v>17.309999999999999</c:v>
                </c:pt>
                <c:pt idx="15">
                  <c:v>17.309999999999999</c:v>
                </c:pt>
                <c:pt idx="16">
                  <c:v>17.309999999999999</c:v>
                </c:pt>
                <c:pt idx="17">
                  <c:v>17.309999999999999</c:v>
                </c:pt>
                <c:pt idx="18">
                  <c:v>17.309999999999999</c:v>
                </c:pt>
                <c:pt idx="19">
                  <c:v>17.309999999999999</c:v>
                </c:pt>
                <c:pt idx="20">
                  <c:v>17.309999999999999</c:v>
                </c:pt>
                <c:pt idx="21">
                  <c:v>17.309999999999999</c:v>
                </c:pt>
                <c:pt idx="22">
                  <c:v>17.309999999999999</c:v>
                </c:pt>
                <c:pt idx="23">
                  <c:v>17.309999999999999</c:v>
                </c:pt>
                <c:pt idx="24">
                  <c:v>17.309999999999999</c:v>
                </c:pt>
                <c:pt idx="25">
                  <c:v>17.309999999999999</c:v>
                </c:pt>
                <c:pt idx="26">
                  <c:v>17.309999999999999</c:v>
                </c:pt>
                <c:pt idx="27">
                  <c:v>17.309999999999999</c:v>
                </c:pt>
                <c:pt idx="28">
                  <c:v>17.309999999999999</c:v>
                </c:pt>
                <c:pt idx="29">
                  <c:v>17.309999999999999</c:v>
                </c:pt>
                <c:pt idx="30">
                  <c:v>17.309999999999999</c:v>
                </c:pt>
                <c:pt idx="31">
                  <c:v>17.309999999999999</c:v>
                </c:pt>
                <c:pt idx="32">
                  <c:v>17.309999999999999</c:v>
                </c:pt>
                <c:pt idx="33">
                  <c:v>17.309999999999999</c:v>
                </c:pt>
                <c:pt idx="34">
                  <c:v>17.309999999999999</c:v>
                </c:pt>
                <c:pt idx="35">
                  <c:v>17.309999999999999</c:v>
                </c:pt>
                <c:pt idx="36">
                  <c:v>17.309999999999999</c:v>
                </c:pt>
                <c:pt idx="37">
                  <c:v>17.309999999999999</c:v>
                </c:pt>
                <c:pt idx="38">
                  <c:v>17.309999999999999</c:v>
                </c:pt>
                <c:pt idx="39">
                  <c:v>17.309999999999999</c:v>
                </c:pt>
                <c:pt idx="40">
                  <c:v>17.309999999999999</c:v>
                </c:pt>
                <c:pt idx="41">
                  <c:v>17.309999999999999</c:v>
                </c:pt>
                <c:pt idx="42">
                  <c:v>17.309999999999999</c:v>
                </c:pt>
                <c:pt idx="43">
                  <c:v>17.309999999999999</c:v>
                </c:pt>
                <c:pt idx="44">
                  <c:v>17.309999999999999</c:v>
                </c:pt>
                <c:pt idx="45">
                  <c:v>17.309999999999999</c:v>
                </c:pt>
                <c:pt idx="46">
                  <c:v>17.309999999999999</c:v>
                </c:pt>
                <c:pt idx="47">
                  <c:v>17.309999999999999</c:v>
                </c:pt>
              </c:numCache>
            </c:numRef>
          </c:val>
          <c:smooth val="0"/>
          <c:extLst>
            <c:ext xmlns:c16="http://schemas.microsoft.com/office/drawing/2014/chart" uri="{C3380CC4-5D6E-409C-BE32-E72D297353CC}">
              <c16:uniqueId val="{00000005-AD0C-4406-9F94-0E12EB196E5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D0C-4406-9F94-0E12EB196E5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D0C-4406-9F94-0E12EB196E5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AD0C-4406-9F94-0E12EB196E5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D0C-4406-9F94-0E12EB196E5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AD0C-4406-9F94-0E12EB196E5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D0C-4406-9F94-0E12EB196E5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D0C-4406-9F94-0E12EB196E5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D0C-4406-9F94-0E12EB196E5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1.9528000000000001</c:v>
                </c:pt>
                <c:pt idx="1">
                  <c:v>1.641</c:v>
                </c:pt>
                <c:pt idx="2">
                  <c:v>1.4678</c:v>
                </c:pt>
                <c:pt idx="3">
                  <c:v>1.3509</c:v>
                </c:pt>
                <c:pt idx="4">
                  <c:v>1.325</c:v>
                </c:pt>
                <c:pt idx="5">
                  <c:v>1.2786</c:v>
                </c:pt>
                <c:pt idx="6">
                  <c:v>1.2717000000000001</c:v>
                </c:pt>
                <c:pt idx="7">
                  <c:v>1.2359</c:v>
                </c:pt>
                <c:pt idx="8">
                  <c:v>1.2524</c:v>
                </c:pt>
                <c:pt idx="9">
                  <c:v>1.2194</c:v>
                </c:pt>
                <c:pt idx="10">
                  <c:v>1.2065999999999999</c:v>
                </c:pt>
                <c:pt idx="11">
                  <c:v>1.2013</c:v>
                </c:pt>
                <c:pt idx="12">
                  <c:v>1.5296000000000001</c:v>
                </c:pt>
                <c:pt idx="13">
                  <c:v>1.6216999999999999</c:v>
                </c:pt>
                <c:pt idx="14">
                  <c:v>1.7684</c:v>
                </c:pt>
                <c:pt idx="15">
                  <c:v>2.0971000000000002</c:v>
                </c:pt>
                <c:pt idx="16">
                  <c:v>2.6284000000000001</c:v>
                </c:pt>
                <c:pt idx="17">
                  <c:v>3.3424999999999998</c:v>
                </c:pt>
                <c:pt idx="18">
                  <c:v>3.7320000000000002</c:v>
                </c:pt>
                <c:pt idx="19">
                  <c:v>4.0167999999999999</c:v>
                </c:pt>
                <c:pt idx="20">
                  <c:v>4.4634999999999998</c:v>
                </c:pt>
                <c:pt idx="21">
                  <c:v>4.8963000000000001</c:v>
                </c:pt>
                <c:pt idx="22">
                  <c:v>5.3082000000000003</c:v>
                </c:pt>
                <c:pt idx="23">
                  <c:v>5.4267000000000003</c:v>
                </c:pt>
                <c:pt idx="24">
                  <c:v>5.5430000000000001</c:v>
                </c:pt>
                <c:pt idx="25">
                  <c:v>5.6280000000000001</c:v>
                </c:pt>
                <c:pt idx="26">
                  <c:v>5.6520000000000001</c:v>
                </c:pt>
                <c:pt idx="27">
                  <c:v>5.6321000000000003</c:v>
                </c:pt>
                <c:pt idx="28">
                  <c:v>5.6997999999999998</c:v>
                </c:pt>
                <c:pt idx="29">
                  <c:v>5.7377000000000002</c:v>
                </c:pt>
                <c:pt idx="30">
                  <c:v>5.7613000000000003</c:v>
                </c:pt>
                <c:pt idx="31">
                  <c:v>5.7366999999999999</c:v>
                </c:pt>
                <c:pt idx="32">
                  <c:v>5.6990999999999996</c:v>
                </c:pt>
                <c:pt idx="33">
                  <c:v>5.7469999999999999</c:v>
                </c:pt>
                <c:pt idx="34">
                  <c:v>5.7024999999999997</c:v>
                </c:pt>
                <c:pt idx="35">
                  <c:v>5.63</c:v>
                </c:pt>
                <c:pt idx="36">
                  <c:v>5.681</c:v>
                </c:pt>
                <c:pt idx="37">
                  <c:v>5.5987</c:v>
                </c:pt>
                <c:pt idx="38">
                  <c:v>5.5644</c:v>
                </c:pt>
                <c:pt idx="39">
                  <c:v>5.4901999999999997</c:v>
                </c:pt>
                <c:pt idx="40">
                  <c:v>5.4932999999999996</c:v>
                </c:pt>
                <c:pt idx="41">
                  <c:v>5.4549000000000003</c:v>
                </c:pt>
                <c:pt idx="42">
                  <c:v>5.3947000000000003</c:v>
                </c:pt>
                <c:pt idx="43">
                  <c:v>5.3003999999999998</c:v>
                </c:pt>
                <c:pt idx="44">
                  <c:v>4.3486000000000002</c:v>
                </c:pt>
                <c:pt idx="45">
                  <c:v>3.1204999999999998</c:v>
                </c:pt>
                <c:pt idx="46">
                  <c:v>2.6147999999999998</c:v>
                </c:pt>
                <c:pt idx="47">
                  <c:v>2.2212999999999998</c:v>
                </c:pt>
              </c:numCache>
            </c:numRef>
          </c:val>
          <c:smooth val="0"/>
          <c:extLst>
            <c:ext xmlns:c16="http://schemas.microsoft.com/office/drawing/2014/chart" uri="{C3380CC4-5D6E-409C-BE32-E72D297353CC}">
              <c16:uniqueId val="{0000000E-AD0C-4406-9F94-0E12EB196E5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53.430410000000002</c:v>
                </c:pt>
                <c:pt idx="1">
                  <c:v>52.842689999999997</c:v>
                </c:pt>
                <c:pt idx="2">
                  <c:v>51.609270000000002</c:v>
                </c:pt>
                <c:pt idx="3">
                  <c:v>52.627760000000002</c:v>
                </c:pt>
                <c:pt idx="4">
                  <c:v>53.01764</c:v>
                </c:pt>
                <c:pt idx="5">
                  <c:v>52.100450000000002</c:v>
                </c:pt>
                <c:pt idx="6">
                  <c:v>50.806460000000001</c:v>
                </c:pt>
                <c:pt idx="7">
                  <c:v>52.097790000000003</c:v>
                </c:pt>
                <c:pt idx="8">
                  <c:v>52.508279999999999</c:v>
                </c:pt>
                <c:pt idx="9">
                  <c:v>53.133839999999999</c:v>
                </c:pt>
                <c:pt idx="10">
                  <c:v>53.74915</c:v>
                </c:pt>
                <c:pt idx="11">
                  <c:v>54.323889999999999</c:v>
                </c:pt>
                <c:pt idx="12">
                  <c:v>54.166370000000001</c:v>
                </c:pt>
                <c:pt idx="13">
                  <c:v>45.114170000000001</c:v>
                </c:pt>
                <c:pt idx="14">
                  <c:v>49.00665</c:v>
                </c:pt>
                <c:pt idx="15">
                  <c:v>52.186160000000001</c:v>
                </c:pt>
                <c:pt idx="16">
                  <c:v>52.707929999999998</c:v>
                </c:pt>
                <c:pt idx="17">
                  <c:v>51.703530000000001</c:v>
                </c:pt>
                <c:pt idx="18">
                  <c:v>52.39526</c:v>
                </c:pt>
                <c:pt idx="19">
                  <c:v>50.487789999999997</c:v>
                </c:pt>
                <c:pt idx="20">
                  <c:v>49.239100000000001</c:v>
                </c:pt>
                <c:pt idx="21">
                  <c:v>44.387099999999997</c:v>
                </c:pt>
                <c:pt idx="22">
                  <c:v>43.604790000000001</c:v>
                </c:pt>
                <c:pt idx="23">
                  <c:v>49.032910000000001</c:v>
                </c:pt>
                <c:pt idx="24">
                  <c:v>49.376379999999997</c:v>
                </c:pt>
                <c:pt idx="25">
                  <c:v>49.327930000000002</c:v>
                </c:pt>
                <c:pt idx="26">
                  <c:v>49.834519999999998</c:v>
                </c:pt>
                <c:pt idx="27">
                  <c:v>49.84111</c:v>
                </c:pt>
                <c:pt idx="28">
                  <c:v>50.290750000000003</c:v>
                </c:pt>
                <c:pt idx="29">
                  <c:v>50.574770000000001</c:v>
                </c:pt>
                <c:pt idx="30">
                  <c:v>44.17803</c:v>
                </c:pt>
                <c:pt idx="31">
                  <c:v>51.217559999999999</c:v>
                </c:pt>
                <c:pt idx="32">
                  <c:v>51.379069999999999</c:v>
                </c:pt>
                <c:pt idx="33">
                  <c:v>50.716569999999997</c:v>
                </c:pt>
                <c:pt idx="34">
                  <c:v>51.117190000000001</c:v>
                </c:pt>
                <c:pt idx="35">
                  <c:v>50.228439999999999</c:v>
                </c:pt>
                <c:pt idx="36">
                  <c:v>49.800170000000001</c:v>
                </c:pt>
                <c:pt idx="37">
                  <c:v>44.668030000000002</c:v>
                </c:pt>
                <c:pt idx="38">
                  <c:v>48.427300000000002</c:v>
                </c:pt>
                <c:pt idx="39">
                  <c:v>50.21181</c:v>
                </c:pt>
                <c:pt idx="40">
                  <c:v>49.447020000000002</c:v>
                </c:pt>
                <c:pt idx="41">
                  <c:v>49.40419</c:v>
                </c:pt>
                <c:pt idx="42">
                  <c:v>49.875450000000001</c:v>
                </c:pt>
                <c:pt idx="43">
                  <c:v>49.660899999999998</c:v>
                </c:pt>
                <c:pt idx="44">
                  <c:v>50.368960000000001</c:v>
                </c:pt>
                <c:pt idx="45">
                  <c:v>51.25468</c:v>
                </c:pt>
                <c:pt idx="46">
                  <c:v>51.498159999999999</c:v>
                </c:pt>
                <c:pt idx="47">
                  <c:v>51.515949999999997</c:v>
                </c:pt>
              </c:numCache>
            </c:numRef>
          </c:val>
          <c:smooth val="0"/>
          <c:extLst>
            <c:ext xmlns:c16="http://schemas.microsoft.com/office/drawing/2014/chart" uri="{C3380CC4-5D6E-409C-BE32-E72D297353CC}">
              <c16:uniqueId val="{0000000F-AD0C-4406-9F94-0E12EB196E5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117.7229</c:v>
                </c:pt>
                <c:pt idx="1">
                  <c:v>117.44652000000001</c:v>
                </c:pt>
                <c:pt idx="2">
                  <c:v>115.76597</c:v>
                </c:pt>
                <c:pt idx="3">
                  <c:v>115.70685</c:v>
                </c:pt>
                <c:pt idx="4">
                  <c:v>115.43319</c:v>
                </c:pt>
                <c:pt idx="5">
                  <c:v>117.57644000000001</c:v>
                </c:pt>
                <c:pt idx="6">
                  <c:v>117.92949</c:v>
                </c:pt>
                <c:pt idx="7">
                  <c:v>119.25949</c:v>
                </c:pt>
                <c:pt idx="8">
                  <c:v>118.84496</c:v>
                </c:pt>
                <c:pt idx="9">
                  <c:v>120.90736</c:v>
                </c:pt>
                <c:pt idx="10">
                  <c:v>118.24813</c:v>
                </c:pt>
                <c:pt idx="11">
                  <c:v>121.08781</c:v>
                </c:pt>
                <c:pt idx="12">
                  <c:v>115.61528</c:v>
                </c:pt>
                <c:pt idx="13">
                  <c:v>114.9765</c:v>
                </c:pt>
                <c:pt idx="14">
                  <c:v>114.64102</c:v>
                </c:pt>
                <c:pt idx="15">
                  <c:v>115.54933</c:v>
                </c:pt>
                <c:pt idx="16">
                  <c:v>118.61064</c:v>
                </c:pt>
                <c:pt idx="17">
                  <c:v>119.50776</c:v>
                </c:pt>
                <c:pt idx="18">
                  <c:v>119.24858999999999</c:v>
                </c:pt>
                <c:pt idx="19">
                  <c:v>119.58539</c:v>
                </c:pt>
                <c:pt idx="20">
                  <c:v>119.35505999999999</c:v>
                </c:pt>
                <c:pt idx="21">
                  <c:v>120.77535</c:v>
                </c:pt>
                <c:pt idx="22">
                  <c:v>119.99117</c:v>
                </c:pt>
                <c:pt idx="23">
                  <c:v>117.31937000000001</c:v>
                </c:pt>
                <c:pt idx="24">
                  <c:v>118.56344</c:v>
                </c:pt>
                <c:pt idx="25">
                  <c:v>117.15438</c:v>
                </c:pt>
                <c:pt idx="26">
                  <c:v>115.93709</c:v>
                </c:pt>
                <c:pt idx="27">
                  <c:v>114.36823</c:v>
                </c:pt>
                <c:pt idx="28">
                  <c:v>116.21353000000001</c:v>
                </c:pt>
                <c:pt idx="29">
                  <c:v>117.47018</c:v>
                </c:pt>
                <c:pt idx="30">
                  <c:v>118.34625</c:v>
                </c:pt>
                <c:pt idx="31">
                  <c:v>118.48804</c:v>
                </c:pt>
                <c:pt idx="32">
                  <c:v>119.56708999999999</c:v>
                </c:pt>
                <c:pt idx="33">
                  <c:v>119.46581999999999</c:v>
                </c:pt>
                <c:pt idx="34">
                  <c:v>119.77003999999999</c:v>
                </c:pt>
                <c:pt idx="35">
                  <c:v>119.54492999999999</c:v>
                </c:pt>
                <c:pt idx="36">
                  <c:v>116.41941</c:v>
                </c:pt>
                <c:pt idx="37">
                  <c:v>114.07626999999999</c:v>
                </c:pt>
                <c:pt idx="38">
                  <c:v>116.39838</c:v>
                </c:pt>
                <c:pt idx="39">
                  <c:v>118.11391999999999</c:v>
                </c:pt>
                <c:pt idx="40">
                  <c:v>119.23877</c:v>
                </c:pt>
                <c:pt idx="41">
                  <c:v>121.18643</c:v>
                </c:pt>
                <c:pt idx="42">
                  <c:v>120.34685</c:v>
                </c:pt>
                <c:pt idx="43">
                  <c:v>121.55128000000001</c:v>
                </c:pt>
                <c:pt idx="44">
                  <c:v>121.8922</c:v>
                </c:pt>
                <c:pt idx="45">
                  <c:v>121.73251</c:v>
                </c:pt>
                <c:pt idx="46">
                  <c:v>122.79022000000001</c:v>
                </c:pt>
                <c:pt idx="47">
                  <c:v>120.985</c:v>
                </c:pt>
              </c:numCache>
            </c:numRef>
          </c:val>
          <c:smooth val="0"/>
          <c:extLst>
            <c:ext xmlns:c16="http://schemas.microsoft.com/office/drawing/2014/chart" uri="{C3380CC4-5D6E-409C-BE32-E72D297353CC}">
              <c16:uniqueId val="{00000010-AD0C-4406-9F94-0E12EB196E5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26.717099999999999</c:v>
                </c:pt>
                <c:pt idx="1">
                  <c:v>27.400300000000001</c:v>
                </c:pt>
                <c:pt idx="2">
                  <c:v>27.745200000000001</c:v>
                </c:pt>
                <c:pt idx="3">
                  <c:v>27.551300000000001</c:v>
                </c:pt>
                <c:pt idx="4">
                  <c:v>27.224699999999999</c:v>
                </c:pt>
                <c:pt idx="5">
                  <c:v>28.045200000000001</c:v>
                </c:pt>
                <c:pt idx="6">
                  <c:v>27.484999999999999</c:v>
                </c:pt>
                <c:pt idx="7">
                  <c:v>28.4331</c:v>
                </c:pt>
                <c:pt idx="8">
                  <c:v>27.8857</c:v>
                </c:pt>
                <c:pt idx="9">
                  <c:v>28.324200000000001</c:v>
                </c:pt>
                <c:pt idx="10">
                  <c:v>27.6052</c:v>
                </c:pt>
                <c:pt idx="11">
                  <c:v>27.576699999999999</c:v>
                </c:pt>
                <c:pt idx="12">
                  <c:v>23.778600000000001</c:v>
                </c:pt>
                <c:pt idx="13">
                  <c:v>23.733699999999999</c:v>
                </c:pt>
                <c:pt idx="14">
                  <c:v>26.9665</c:v>
                </c:pt>
                <c:pt idx="15">
                  <c:v>27.1953</c:v>
                </c:pt>
                <c:pt idx="16">
                  <c:v>27.0198</c:v>
                </c:pt>
                <c:pt idx="17">
                  <c:v>26.927399999999999</c:v>
                </c:pt>
                <c:pt idx="18">
                  <c:v>27.4312</c:v>
                </c:pt>
                <c:pt idx="19">
                  <c:v>27.689299999999999</c:v>
                </c:pt>
                <c:pt idx="20">
                  <c:v>27.017499999999998</c:v>
                </c:pt>
                <c:pt idx="21">
                  <c:v>27.189599999999999</c:v>
                </c:pt>
                <c:pt idx="22">
                  <c:v>27.332799999999999</c:v>
                </c:pt>
                <c:pt idx="23">
                  <c:v>27.8187</c:v>
                </c:pt>
                <c:pt idx="24">
                  <c:v>27.460699999999999</c:v>
                </c:pt>
                <c:pt idx="25">
                  <c:v>27.293500000000002</c:v>
                </c:pt>
                <c:pt idx="26">
                  <c:v>26.6707</c:v>
                </c:pt>
                <c:pt idx="27">
                  <c:v>26.523599999999998</c:v>
                </c:pt>
                <c:pt idx="28">
                  <c:v>26.461200000000002</c:v>
                </c:pt>
                <c:pt idx="29">
                  <c:v>26.177099999999999</c:v>
                </c:pt>
                <c:pt idx="30">
                  <c:v>25.988499999999998</c:v>
                </c:pt>
                <c:pt idx="31">
                  <c:v>26.086600000000001</c:v>
                </c:pt>
                <c:pt idx="32">
                  <c:v>26.273900000000001</c:v>
                </c:pt>
                <c:pt idx="33">
                  <c:v>26.743400000000001</c:v>
                </c:pt>
                <c:pt idx="34">
                  <c:v>26.283300000000001</c:v>
                </c:pt>
                <c:pt idx="35">
                  <c:v>26.790299999999998</c:v>
                </c:pt>
                <c:pt idx="36">
                  <c:v>27.4621</c:v>
                </c:pt>
                <c:pt idx="37">
                  <c:v>26.859200000000001</c:v>
                </c:pt>
                <c:pt idx="38">
                  <c:v>26.582999999999998</c:v>
                </c:pt>
                <c:pt idx="39">
                  <c:v>27.4725</c:v>
                </c:pt>
                <c:pt idx="40">
                  <c:v>26.979500000000002</c:v>
                </c:pt>
                <c:pt idx="41">
                  <c:v>26.2012</c:v>
                </c:pt>
                <c:pt idx="42">
                  <c:v>26.5943</c:v>
                </c:pt>
                <c:pt idx="43">
                  <c:v>27.391400000000001</c:v>
                </c:pt>
                <c:pt idx="44">
                  <c:v>27.002099999999999</c:v>
                </c:pt>
                <c:pt idx="45">
                  <c:v>27.387499999999999</c:v>
                </c:pt>
                <c:pt idx="46">
                  <c:v>27.1493</c:v>
                </c:pt>
                <c:pt idx="47">
                  <c:v>27.5581</c:v>
                </c:pt>
              </c:numCache>
            </c:numRef>
          </c:val>
          <c:smooth val="0"/>
          <c:extLst>
            <c:ext xmlns:c16="http://schemas.microsoft.com/office/drawing/2014/chart" uri="{C3380CC4-5D6E-409C-BE32-E72D297353CC}">
              <c16:uniqueId val="{00000011-AD0C-4406-9F94-0E12EB196E5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D0C-4406-9F94-0E12EB196E5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160.66999999999999</c:v>
                </c:pt>
                <c:pt idx="1">
                  <c:v>159.36000000000001</c:v>
                </c:pt>
                <c:pt idx="2">
                  <c:v>160.63</c:v>
                </c:pt>
                <c:pt idx="3">
                  <c:v>158.25</c:v>
                </c:pt>
                <c:pt idx="4">
                  <c:v>150.02000000000001</c:v>
                </c:pt>
                <c:pt idx="5">
                  <c:v>158.30000000000001</c:v>
                </c:pt>
                <c:pt idx="6">
                  <c:v>159</c:v>
                </c:pt>
                <c:pt idx="7">
                  <c:v>160.4</c:v>
                </c:pt>
                <c:pt idx="8">
                  <c:v>159.12</c:v>
                </c:pt>
                <c:pt idx="9">
                  <c:v>159.91999999999999</c:v>
                </c:pt>
                <c:pt idx="10">
                  <c:v>160.5</c:v>
                </c:pt>
                <c:pt idx="11">
                  <c:v>158.75</c:v>
                </c:pt>
                <c:pt idx="12">
                  <c:v>158.13</c:v>
                </c:pt>
                <c:pt idx="13">
                  <c:v>159.58000000000001</c:v>
                </c:pt>
                <c:pt idx="14">
                  <c:v>162.93</c:v>
                </c:pt>
                <c:pt idx="15">
                  <c:v>162.91999999999999</c:v>
                </c:pt>
                <c:pt idx="16">
                  <c:v>160.25</c:v>
                </c:pt>
                <c:pt idx="17">
                  <c:v>160.49</c:v>
                </c:pt>
                <c:pt idx="18">
                  <c:v>161.84</c:v>
                </c:pt>
                <c:pt idx="19">
                  <c:v>160.76</c:v>
                </c:pt>
                <c:pt idx="20">
                  <c:v>161.49</c:v>
                </c:pt>
                <c:pt idx="21">
                  <c:v>161.44999999999999</c:v>
                </c:pt>
                <c:pt idx="22">
                  <c:v>160.38999999999999</c:v>
                </c:pt>
                <c:pt idx="23">
                  <c:v>159.22</c:v>
                </c:pt>
                <c:pt idx="24">
                  <c:v>161.87</c:v>
                </c:pt>
                <c:pt idx="25">
                  <c:v>161.54</c:v>
                </c:pt>
                <c:pt idx="26">
                  <c:v>160.01</c:v>
                </c:pt>
                <c:pt idx="27">
                  <c:v>160.19</c:v>
                </c:pt>
                <c:pt idx="28">
                  <c:v>160.22</c:v>
                </c:pt>
                <c:pt idx="29">
                  <c:v>159.56</c:v>
                </c:pt>
                <c:pt idx="30">
                  <c:v>160.06</c:v>
                </c:pt>
                <c:pt idx="31">
                  <c:v>159.99</c:v>
                </c:pt>
                <c:pt idx="32">
                  <c:v>160.78</c:v>
                </c:pt>
                <c:pt idx="33">
                  <c:v>160.38</c:v>
                </c:pt>
                <c:pt idx="34">
                  <c:v>159.9</c:v>
                </c:pt>
                <c:pt idx="35">
                  <c:v>160.93</c:v>
                </c:pt>
                <c:pt idx="36">
                  <c:v>161.51</c:v>
                </c:pt>
                <c:pt idx="37">
                  <c:v>159.84</c:v>
                </c:pt>
                <c:pt idx="38">
                  <c:v>158.96</c:v>
                </c:pt>
                <c:pt idx="39">
                  <c:v>156.27000000000001</c:v>
                </c:pt>
                <c:pt idx="40">
                  <c:v>163.29</c:v>
                </c:pt>
                <c:pt idx="41">
                  <c:v>165.21</c:v>
                </c:pt>
                <c:pt idx="42">
                  <c:v>162.83000000000001</c:v>
                </c:pt>
                <c:pt idx="43">
                  <c:v>164.8</c:v>
                </c:pt>
                <c:pt idx="44">
                  <c:v>163.81</c:v>
                </c:pt>
                <c:pt idx="45">
                  <c:v>164.23</c:v>
                </c:pt>
                <c:pt idx="46">
                  <c:v>164.66</c:v>
                </c:pt>
                <c:pt idx="47">
                  <c:v>162.63999999999999</c:v>
                </c:pt>
              </c:numCache>
            </c:numRef>
          </c:val>
          <c:smooth val="0"/>
          <c:extLst>
            <c:ext xmlns:c16="http://schemas.microsoft.com/office/drawing/2014/chart" uri="{C3380CC4-5D6E-409C-BE32-E72D297353CC}">
              <c16:uniqueId val="{00000013-AD0C-4406-9F94-0E12EB196E5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D0C-4406-9F94-0E12EB196E5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36.457999999999998</c:v>
                </c:pt>
                <c:pt idx="1">
                  <c:v>38.191000000000003</c:v>
                </c:pt>
                <c:pt idx="2">
                  <c:v>37.942</c:v>
                </c:pt>
                <c:pt idx="3">
                  <c:v>38.045000000000002</c:v>
                </c:pt>
                <c:pt idx="4">
                  <c:v>36.781999999999996</c:v>
                </c:pt>
                <c:pt idx="5">
                  <c:v>38.204999999999998</c:v>
                </c:pt>
                <c:pt idx="6">
                  <c:v>37.006</c:v>
                </c:pt>
                <c:pt idx="7">
                  <c:v>36.963000000000001</c:v>
                </c:pt>
                <c:pt idx="8">
                  <c:v>36.195999999999998</c:v>
                </c:pt>
                <c:pt idx="9">
                  <c:v>35.695</c:v>
                </c:pt>
                <c:pt idx="10">
                  <c:v>35.649000000000001</c:v>
                </c:pt>
                <c:pt idx="11">
                  <c:v>34.863999999999997</c:v>
                </c:pt>
                <c:pt idx="12">
                  <c:v>34.753999999999998</c:v>
                </c:pt>
                <c:pt idx="13">
                  <c:v>32.218000000000004</c:v>
                </c:pt>
                <c:pt idx="14">
                  <c:v>32.481999999999999</c:v>
                </c:pt>
                <c:pt idx="15">
                  <c:v>32.802</c:v>
                </c:pt>
                <c:pt idx="16">
                  <c:v>34.613999999999997</c:v>
                </c:pt>
                <c:pt idx="17">
                  <c:v>36.369</c:v>
                </c:pt>
                <c:pt idx="18">
                  <c:v>37.387</c:v>
                </c:pt>
                <c:pt idx="19">
                  <c:v>37.667999999999999</c:v>
                </c:pt>
                <c:pt idx="20">
                  <c:v>38.450000000000003</c:v>
                </c:pt>
                <c:pt idx="21">
                  <c:v>38.405000000000001</c:v>
                </c:pt>
                <c:pt idx="22">
                  <c:v>37.625999999999998</c:v>
                </c:pt>
                <c:pt idx="23">
                  <c:v>37.74</c:v>
                </c:pt>
                <c:pt idx="24">
                  <c:v>37.395000000000003</c:v>
                </c:pt>
                <c:pt idx="25">
                  <c:v>37.244999999999997</c:v>
                </c:pt>
                <c:pt idx="26">
                  <c:v>37.537999999999997</c:v>
                </c:pt>
                <c:pt idx="27">
                  <c:v>37.668999999999997</c:v>
                </c:pt>
                <c:pt idx="28">
                  <c:v>36.627000000000002</c:v>
                </c:pt>
                <c:pt idx="29">
                  <c:v>37.020000000000003</c:v>
                </c:pt>
                <c:pt idx="30">
                  <c:v>37.911000000000001</c:v>
                </c:pt>
                <c:pt idx="31">
                  <c:v>37.802</c:v>
                </c:pt>
                <c:pt idx="32">
                  <c:v>37.683</c:v>
                </c:pt>
                <c:pt idx="33">
                  <c:v>36.743000000000002</c:v>
                </c:pt>
                <c:pt idx="34">
                  <c:v>36.130000000000003</c:v>
                </c:pt>
                <c:pt idx="35">
                  <c:v>35.359000000000002</c:v>
                </c:pt>
                <c:pt idx="36">
                  <c:v>33.582999999999998</c:v>
                </c:pt>
                <c:pt idx="37">
                  <c:v>30.347999999999999</c:v>
                </c:pt>
                <c:pt idx="38">
                  <c:v>29.94</c:v>
                </c:pt>
                <c:pt idx="39">
                  <c:v>32.231999999999999</c:v>
                </c:pt>
                <c:pt idx="40">
                  <c:v>37.213999999999999</c:v>
                </c:pt>
                <c:pt idx="41">
                  <c:v>38.015999999999998</c:v>
                </c:pt>
                <c:pt idx="42">
                  <c:v>38.463999999999999</c:v>
                </c:pt>
                <c:pt idx="43">
                  <c:v>38.997</c:v>
                </c:pt>
                <c:pt idx="44">
                  <c:v>38.948999999999998</c:v>
                </c:pt>
                <c:pt idx="45">
                  <c:v>38.409999999999997</c:v>
                </c:pt>
                <c:pt idx="46">
                  <c:v>39.283000000000001</c:v>
                </c:pt>
                <c:pt idx="47">
                  <c:v>38.639000000000003</c:v>
                </c:pt>
              </c:numCache>
            </c:numRef>
          </c:val>
          <c:smooth val="0"/>
          <c:extLst>
            <c:ext xmlns:c16="http://schemas.microsoft.com/office/drawing/2014/chart" uri="{C3380CC4-5D6E-409C-BE32-E72D297353CC}">
              <c16:uniqueId val="{00000015-AD0C-4406-9F94-0E12EB196E5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34.229999999999997</c:v>
                </c:pt>
                <c:pt idx="1">
                  <c:v>33.85</c:v>
                </c:pt>
                <c:pt idx="2">
                  <c:v>34.619999999999997</c:v>
                </c:pt>
                <c:pt idx="3">
                  <c:v>33.840000000000003</c:v>
                </c:pt>
                <c:pt idx="4">
                  <c:v>33.78</c:v>
                </c:pt>
                <c:pt idx="5">
                  <c:v>33.47</c:v>
                </c:pt>
                <c:pt idx="6">
                  <c:v>32.869999999999997</c:v>
                </c:pt>
                <c:pt idx="7">
                  <c:v>32.29</c:v>
                </c:pt>
                <c:pt idx="8">
                  <c:v>32.130000000000003</c:v>
                </c:pt>
                <c:pt idx="9">
                  <c:v>32.58</c:v>
                </c:pt>
                <c:pt idx="10">
                  <c:v>32.159999999999997</c:v>
                </c:pt>
                <c:pt idx="11">
                  <c:v>32.5</c:v>
                </c:pt>
                <c:pt idx="12">
                  <c:v>32.81</c:v>
                </c:pt>
                <c:pt idx="13">
                  <c:v>32.89</c:v>
                </c:pt>
                <c:pt idx="14">
                  <c:v>33.67</c:v>
                </c:pt>
                <c:pt idx="15">
                  <c:v>33.71</c:v>
                </c:pt>
                <c:pt idx="16">
                  <c:v>32.950000000000003</c:v>
                </c:pt>
                <c:pt idx="17">
                  <c:v>33.78</c:v>
                </c:pt>
                <c:pt idx="18">
                  <c:v>33.92</c:v>
                </c:pt>
                <c:pt idx="19">
                  <c:v>34.72</c:v>
                </c:pt>
                <c:pt idx="20">
                  <c:v>33.97</c:v>
                </c:pt>
                <c:pt idx="21">
                  <c:v>34.39</c:v>
                </c:pt>
                <c:pt idx="22">
                  <c:v>33.39</c:v>
                </c:pt>
                <c:pt idx="23">
                  <c:v>33.07</c:v>
                </c:pt>
                <c:pt idx="24">
                  <c:v>32.54</c:v>
                </c:pt>
                <c:pt idx="25">
                  <c:v>33.26</c:v>
                </c:pt>
                <c:pt idx="26">
                  <c:v>32.89</c:v>
                </c:pt>
                <c:pt idx="27">
                  <c:v>34.61</c:v>
                </c:pt>
                <c:pt idx="28">
                  <c:v>33.06</c:v>
                </c:pt>
                <c:pt idx="29">
                  <c:v>34.340000000000003</c:v>
                </c:pt>
                <c:pt idx="30">
                  <c:v>31.52</c:v>
                </c:pt>
                <c:pt idx="31">
                  <c:v>31.26</c:v>
                </c:pt>
                <c:pt idx="32">
                  <c:v>30.93</c:v>
                </c:pt>
                <c:pt idx="33">
                  <c:v>30.65</c:v>
                </c:pt>
                <c:pt idx="34">
                  <c:v>30.05</c:v>
                </c:pt>
                <c:pt idx="35">
                  <c:v>30.39</c:v>
                </c:pt>
                <c:pt idx="36">
                  <c:v>29.67</c:v>
                </c:pt>
                <c:pt idx="37">
                  <c:v>30.36</c:v>
                </c:pt>
                <c:pt idx="38">
                  <c:v>30.58</c:v>
                </c:pt>
                <c:pt idx="39">
                  <c:v>30.45</c:v>
                </c:pt>
                <c:pt idx="40">
                  <c:v>30.72</c:v>
                </c:pt>
                <c:pt idx="41">
                  <c:v>30.91</c:v>
                </c:pt>
                <c:pt idx="42">
                  <c:v>31.51</c:v>
                </c:pt>
                <c:pt idx="43">
                  <c:v>30.92</c:v>
                </c:pt>
                <c:pt idx="44">
                  <c:v>30.3</c:v>
                </c:pt>
                <c:pt idx="45">
                  <c:v>30.98</c:v>
                </c:pt>
                <c:pt idx="46">
                  <c:v>32.630000000000003</c:v>
                </c:pt>
                <c:pt idx="47">
                  <c:v>34.15</c:v>
                </c:pt>
              </c:numCache>
            </c:numRef>
          </c:val>
          <c:smooth val="0"/>
          <c:extLst>
            <c:ext xmlns:c16="http://schemas.microsoft.com/office/drawing/2014/chart" uri="{C3380CC4-5D6E-409C-BE32-E72D297353CC}">
              <c16:uniqueId val="{00000016-AD0C-4406-9F94-0E12EB196E5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297-4B63-9E03-5E1F911B3AE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195.85840999999999</c:v>
                </c:pt>
                <c:pt idx="1">
                  <c:v>194.27714</c:v>
                </c:pt>
                <c:pt idx="2">
                  <c:v>194.77420000000001</c:v>
                </c:pt>
                <c:pt idx="3">
                  <c:v>195.12612999999999</c:v>
                </c:pt>
                <c:pt idx="4">
                  <c:v>194.79097999999999</c:v>
                </c:pt>
                <c:pt idx="5">
                  <c:v>194.83671000000001</c:v>
                </c:pt>
                <c:pt idx="6">
                  <c:v>194.24524</c:v>
                </c:pt>
                <c:pt idx="7">
                  <c:v>196.34470999999999</c:v>
                </c:pt>
                <c:pt idx="8">
                  <c:v>196.02427</c:v>
                </c:pt>
                <c:pt idx="9">
                  <c:v>194.35791</c:v>
                </c:pt>
                <c:pt idx="10">
                  <c:v>194.55107000000001</c:v>
                </c:pt>
                <c:pt idx="11">
                  <c:v>195.58813000000001</c:v>
                </c:pt>
                <c:pt idx="12">
                  <c:v>195.14838</c:v>
                </c:pt>
                <c:pt idx="13">
                  <c:v>195.01026999999999</c:v>
                </c:pt>
                <c:pt idx="14">
                  <c:v>195.93299999999999</c:v>
                </c:pt>
                <c:pt idx="15">
                  <c:v>194.88669999999999</c:v>
                </c:pt>
                <c:pt idx="16">
                  <c:v>191.93020000000001</c:v>
                </c:pt>
                <c:pt idx="17">
                  <c:v>188.59378000000001</c:v>
                </c:pt>
                <c:pt idx="18">
                  <c:v>190.57944000000001</c:v>
                </c:pt>
                <c:pt idx="19">
                  <c:v>189.24787000000001</c:v>
                </c:pt>
                <c:pt idx="20">
                  <c:v>189.66822999999999</c:v>
                </c:pt>
                <c:pt idx="21">
                  <c:v>189.83293</c:v>
                </c:pt>
                <c:pt idx="22">
                  <c:v>177.76686000000001</c:v>
                </c:pt>
                <c:pt idx="23">
                  <c:v>194.29579000000001</c:v>
                </c:pt>
                <c:pt idx="24">
                  <c:v>192.38424000000001</c:v>
                </c:pt>
                <c:pt idx="25">
                  <c:v>190.85414</c:v>
                </c:pt>
                <c:pt idx="26">
                  <c:v>195.65819999999999</c:v>
                </c:pt>
                <c:pt idx="27">
                  <c:v>194.65900999999999</c:v>
                </c:pt>
                <c:pt idx="28">
                  <c:v>191.45126999999999</c:v>
                </c:pt>
                <c:pt idx="29">
                  <c:v>194.40436</c:v>
                </c:pt>
                <c:pt idx="30">
                  <c:v>195.37854999999999</c:v>
                </c:pt>
                <c:pt idx="31">
                  <c:v>193.09832</c:v>
                </c:pt>
                <c:pt idx="32">
                  <c:v>195.22971999999999</c:v>
                </c:pt>
                <c:pt idx="33">
                  <c:v>195.52188000000001</c:v>
                </c:pt>
                <c:pt idx="34">
                  <c:v>196.78677999999999</c:v>
                </c:pt>
                <c:pt idx="35">
                  <c:v>111.66459999999999</c:v>
                </c:pt>
                <c:pt idx="36">
                  <c:v>77.784409999999994</c:v>
                </c:pt>
                <c:pt idx="37">
                  <c:v>75.743970000000004</c:v>
                </c:pt>
                <c:pt idx="38">
                  <c:v>77.340379999999996</c:v>
                </c:pt>
                <c:pt idx="39">
                  <c:v>73.172079999999994</c:v>
                </c:pt>
                <c:pt idx="40">
                  <c:v>75.504059999999996</c:v>
                </c:pt>
                <c:pt idx="41">
                  <c:v>79.795010000000005</c:v>
                </c:pt>
                <c:pt idx="42">
                  <c:v>90.106899999999996</c:v>
                </c:pt>
                <c:pt idx="43">
                  <c:v>168.71466000000001</c:v>
                </c:pt>
                <c:pt idx="44">
                  <c:v>193.31088</c:v>
                </c:pt>
                <c:pt idx="45">
                  <c:v>192.78020000000001</c:v>
                </c:pt>
                <c:pt idx="46">
                  <c:v>192.59918999999999</c:v>
                </c:pt>
                <c:pt idx="47">
                  <c:v>190.82236</c:v>
                </c:pt>
              </c:numCache>
            </c:numRef>
          </c:val>
          <c:smooth val="0"/>
          <c:extLst>
            <c:ext xmlns:c16="http://schemas.microsoft.com/office/drawing/2014/chart" uri="{C3380CC4-5D6E-409C-BE32-E72D297353CC}">
              <c16:uniqueId val="{00000001-A297-4B63-9E03-5E1F911B3AE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33.476039999999998</c:v>
                </c:pt>
                <c:pt idx="1">
                  <c:v>33.240380000000002</c:v>
                </c:pt>
                <c:pt idx="2">
                  <c:v>32.980710000000002</c:v>
                </c:pt>
                <c:pt idx="3">
                  <c:v>33.383240000000001</c:v>
                </c:pt>
                <c:pt idx="4">
                  <c:v>33.276380000000003</c:v>
                </c:pt>
                <c:pt idx="5">
                  <c:v>33.597580000000001</c:v>
                </c:pt>
                <c:pt idx="6">
                  <c:v>33.567399999999999</c:v>
                </c:pt>
                <c:pt idx="7">
                  <c:v>33.626980000000003</c:v>
                </c:pt>
                <c:pt idx="8">
                  <c:v>33.188420000000001</c:v>
                </c:pt>
                <c:pt idx="9">
                  <c:v>32.7224</c:v>
                </c:pt>
                <c:pt idx="10">
                  <c:v>32.32629</c:v>
                </c:pt>
                <c:pt idx="11">
                  <c:v>32.281750000000002</c:v>
                </c:pt>
                <c:pt idx="12">
                  <c:v>30.56428</c:v>
                </c:pt>
                <c:pt idx="13">
                  <c:v>30.250710000000002</c:v>
                </c:pt>
                <c:pt idx="14">
                  <c:v>30.54627</c:v>
                </c:pt>
                <c:pt idx="15">
                  <c:v>30.27252</c:v>
                </c:pt>
                <c:pt idx="16">
                  <c:v>32.540019999999998</c:v>
                </c:pt>
                <c:pt idx="17">
                  <c:v>33.428170000000001</c:v>
                </c:pt>
                <c:pt idx="18">
                  <c:v>33.81138</c:v>
                </c:pt>
                <c:pt idx="19">
                  <c:v>33.524439999999998</c:v>
                </c:pt>
                <c:pt idx="20">
                  <c:v>33.432139999999997</c:v>
                </c:pt>
                <c:pt idx="21">
                  <c:v>33.242489999999997</c:v>
                </c:pt>
                <c:pt idx="22">
                  <c:v>32.926070000000003</c:v>
                </c:pt>
                <c:pt idx="23">
                  <c:v>33.223930000000003</c:v>
                </c:pt>
                <c:pt idx="24">
                  <c:v>31.70382</c:v>
                </c:pt>
                <c:pt idx="25">
                  <c:v>30.699079999999999</c:v>
                </c:pt>
                <c:pt idx="26">
                  <c:v>32.373480000000001</c:v>
                </c:pt>
                <c:pt idx="27">
                  <c:v>33.264319999999998</c:v>
                </c:pt>
                <c:pt idx="28">
                  <c:v>33.658909999999999</c:v>
                </c:pt>
                <c:pt idx="29">
                  <c:v>34.127459999999999</c:v>
                </c:pt>
                <c:pt idx="30">
                  <c:v>33.603729999999999</c:v>
                </c:pt>
                <c:pt idx="31">
                  <c:v>33.25159</c:v>
                </c:pt>
                <c:pt idx="32">
                  <c:v>33.72513</c:v>
                </c:pt>
                <c:pt idx="33">
                  <c:v>33.633229999999998</c:v>
                </c:pt>
                <c:pt idx="34">
                  <c:v>32.883409999999998</c:v>
                </c:pt>
                <c:pt idx="35">
                  <c:v>30.890219999999999</c:v>
                </c:pt>
                <c:pt idx="36">
                  <c:v>30.808969999999999</c:v>
                </c:pt>
                <c:pt idx="37">
                  <c:v>30.1783</c:v>
                </c:pt>
                <c:pt idx="38">
                  <c:v>30.8263</c:v>
                </c:pt>
                <c:pt idx="39">
                  <c:v>30.798649999999999</c:v>
                </c:pt>
                <c:pt idx="40">
                  <c:v>31.543849999999999</c:v>
                </c:pt>
                <c:pt idx="41">
                  <c:v>31.638339999999999</c:v>
                </c:pt>
                <c:pt idx="42">
                  <c:v>33.117010000000001</c:v>
                </c:pt>
                <c:pt idx="43">
                  <c:v>32.617989999999999</c:v>
                </c:pt>
                <c:pt idx="44">
                  <c:v>33.749720000000003</c:v>
                </c:pt>
                <c:pt idx="45">
                  <c:v>33.725859999999997</c:v>
                </c:pt>
                <c:pt idx="46">
                  <c:v>34.491759999999999</c:v>
                </c:pt>
                <c:pt idx="47">
                  <c:v>33.932490000000001</c:v>
                </c:pt>
              </c:numCache>
            </c:numRef>
          </c:val>
          <c:smooth val="0"/>
          <c:extLst>
            <c:ext xmlns:c16="http://schemas.microsoft.com/office/drawing/2014/chart" uri="{C3380CC4-5D6E-409C-BE32-E72D297353CC}">
              <c16:uniqueId val="{00000002-A297-4B63-9E03-5E1F911B3AE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297-4B63-9E03-5E1F911B3AE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297-4B63-9E03-5E1F911B3AE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297-4B63-9E03-5E1F911B3AE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2.5</c:v>
                </c:pt>
                <c:pt idx="3">
                  <c:v>2.5</c:v>
                </c:pt>
                <c:pt idx="4">
                  <c:v>2.5</c:v>
                </c:pt>
                <c:pt idx="5">
                  <c:v>2.4</c:v>
                </c:pt>
                <c:pt idx="6">
                  <c:v>2.5</c:v>
                </c:pt>
                <c:pt idx="7">
                  <c:v>2.6</c:v>
                </c:pt>
                <c:pt idx="8">
                  <c:v>2.64</c:v>
                </c:pt>
                <c:pt idx="9">
                  <c:v>2.6</c:v>
                </c:pt>
                <c:pt idx="10">
                  <c:v>2.5</c:v>
                </c:pt>
                <c:pt idx="11">
                  <c:v>2.5</c:v>
                </c:pt>
                <c:pt idx="12">
                  <c:v>2.5</c:v>
                </c:pt>
                <c:pt idx="13">
                  <c:v>2.6</c:v>
                </c:pt>
                <c:pt idx="14">
                  <c:v>2.5</c:v>
                </c:pt>
                <c:pt idx="15">
                  <c:v>2.6</c:v>
                </c:pt>
                <c:pt idx="16">
                  <c:v>2.6</c:v>
                </c:pt>
                <c:pt idx="17">
                  <c:v>2.5</c:v>
                </c:pt>
                <c:pt idx="18">
                  <c:v>2.5</c:v>
                </c:pt>
                <c:pt idx="19">
                  <c:v>2.5</c:v>
                </c:pt>
                <c:pt idx="20">
                  <c:v>2.5</c:v>
                </c:pt>
                <c:pt idx="21">
                  <c:v>2.6</c:v>
                </c:pt>
                <c:pt idx="22">
                  <c:v>2.6</c:v>
                </c:pt>
                <c:pt idx="23">
                  <c:v>2.6</c:v>
                </c:pt>
                <c:pt idx="24">
                  <c:v>2.4</c:v>
                </c:pt>
                <c:pt idx="25">
                  <c:v>2.5</c:v>
                </c:pt>
                <c:pt idx="26">
                  <c:v>2.2999999999999998</c:v>
                </c:pt>
                <c:pt idx="27">
                  <c:v>2.5</c:v>
                </c:pt>
                <c:pt idx="28">
                  <c:v>2.4</c:v>
                </c:pt>
                <c:pt idx="29">
                  <c:v>2.4</c:v>
                </c:pt>
                <c:pt idx="30">
                  <c:v>2.5</c:v>
                </c:pt>
                <c:pt idx="31">
                  <c:v>2.5</c:v>
                </c:pt>
                <c:pt idx="32">
                  <c:v>2.5</c:v>
                </c:pt>
                <c:pt idx="33">
                  <c:v>2.6</c:v>
                </c:pt>
                <c:pt idx="34">
                  <c:v>2.6</c:v>
                </c:pt>
                <c:pt idx="35">
                  <c:v>2.6</c:v>
                </c:pt>
                <c:pt idx="36">
                  <c:v>2.6</c:v>
                </c:pt>
                <c:pt idx="37">
                  <c:v>2.6</c:v>
                </c:pt>
                <c:pt idx="38">
                  <c:v>2.6</c:v>
                </c:pt>
                <c:pt idx="39">
                  <c:v>2.7</c:v>
                </c:pt>
                <c:pt idx="40">
                  <c:v>2.6</c:v>
                </c:pt>
                <c:pt idx="41">
                  <c:v>2.6</c:v>
                </c:pt>
                <c:pt idx="42">
                  <c:v>2.7</c:v>
                </c:pt>
                <c:pt idx="43">
                  <c:v>2.7</c:v>
                </c:pt>
                <c:pt idx="44">
                  <c:v>2.5</c:v>
                </c:pt>
                <c:pt idx="45">
                  <c:v>2.6</c:v>
                </c:pt>
                <c:pt idx="46">
                  <c:v>2.5</c:v>
                </c:pt>
                <c:pt idx="47">
                  <c:v>2.5</c:v>
                </c:pt>
              </c:numCache>
            </c:numRef>
          </c:val>
          <c:smooth val="0"/>
          <c:extLst>
            <c:ext xmlns:c16="http://schemas.microsoft.com/office/drawing/2014/chart" uri="{C3380CC4-5D6E-409C-BE32-E72D297353CC}">
              <c16:uniqueId val="{00000006-A297-4B63-9E03-5E1F911B3AE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297-4B63-9E03-5E1F911B3AE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50.806489999999997</c:v>
                </c:pt>
                <c:pt idx="1">
                  <c:v>50.725090000000002</c:v>
                </c:pt>
                <c:pt idx="2">
                  <c:v>50.970619999999997</c:v>
                </c:pt>
                <c:pt idx="3">
                  <c:v>50.848289999999999</c:v>
                </c:pt>
                <c:pt idx="4">
                  <c:v>50.313569999999999</c:v>
                </c:pt>
                <c:pt idx="5">
                  <c:v>50.167029999999997</c:v>
                </c:pt>
                <c:pt idx="6">
                  <c:v>49.023530000000001</c:v>
                </c:pt>
                <c:pt idx="7">
                  <c:v>48.948920000000001</c:v>
                </c:pt>
                <c:pt idx="8">
                  <c:v>49.331539999999997</c:v>
                </c:pt>
                <c:pt idx="9">
                  <c:v>50.057070000000003</c:v>
                </c:pt>
                <c:pt idx="10">
                  <c:v>49.434150000000002</c:v>
                </c:pt>
                <c:pt idx="11">
                  <c:v>48.938859999999998</c:v>
                </c:pt>
                <c:pt idx="12">
                  <c:v>49.695489999999999</c:v>
                </c:pt>
                <c:pt idx="13">
                  <c:v>50.165439999999997</c:v>
                </c:pt>
                <c:pt idx="14">
                  <c:v>49.846690000000002</c:v>
                </c:pt>
                <c:pt idx="15">
                  <c:v>50.08708</c:v>
                </c:pt>
                <c:pt idx="16">
                  <c:v>49.921419999999998</c:v>
                </c:pt>
                <c:pt idx="17">
                  <c:v>50.120199999999997</c:v>
                </c:pt>
                <c:pt idx="18">
                  <c:v>48.829889999999999</c:v>
                </c:pt>
                <c:pt idx="19">
                  <c:v>48.300640000000001</c:v>
                </c:pt>
                <c:pt idx="20">
                  <c:v>48.034239999999997</c:v>
                </c:pt>
                <c:pt idx="21">
                  <c:v>48.122250000000001</c:v>
                </c:pt>
                <c:pt idx="22">
                  <c:v>49.045610000000003</c:v>
                </c:pt>
                <c:pt idx="23">
                  <c:v>49.382420000000003</c:v>
                </c:pt>
                <c:pt idx="24">
                  <c:v>53.815809999999999</c:v>
                </c:pt>
                <c:pt idx="25">
                  <c:v>55.608020000000003</c:v>
                </c:pt>
                <c:pt idx="26">
                  <c:v>56.118560000000002</c:v>
                </c:pt>
                <c:pt idx="27">
                  <c:v>57.787500000000001</c:v>
                </c:pt>
                <c:pt idx="28">
                  <c:v>61.593200000000003</c:v>
                </c:pt>
                <c:pt idx="29">
                  <c:v>61.081879999999998</c:v>
                </c:pt>
                <c:pt idx="30">
                  <c:v>60.51737</c:v>
                </c:pt>
                <c:pt idx="31">
                  <c:v>60.776679999999999</c:v>
                </c:pt>
                <c:pt idx="32">
                  <c:v>61.363219999999998</c:v>
                </c:pt>
                <c:pt idx="33">
                  <c:v>56.093240000000002</c:v>
                </c:pt>
                <c:pt idx="34">
                  <c:v>50.601309999999998</c:v>
                </c:pt>
                <c:pt idx="35">
                  <c:v>52.050600000000003</c:v>
                </c:pt>
                <c:pt idx="36">
                  <c:v>50.451889999999999</c:v>
                </c:pt>
                <c:pt idx="37">
                  <c:v>39.345239999999997</c:v>
                </c:pt>
                <c:pt idx="38">
                  <c:v>32.978529999999999</c:v>
                </c:pt>
                <c:pt idx="39">
                  <c:v>33.874549999999999</c:v>
                </c:pt>
                <c:pt idx="40">
                  <c:v>40.692680000000003</c:v>
                </c:pt>
                <c:pt idx="41">
                  <c:v>43.888289999999998</c:v>
                </c:pt>
                <c:pt idx="42">
                  <c:v>54.054870000000001</c:v>
                </c:pt>
                <c:pt idx="43">
                  <c:v>65.103970000000004</c:v>
                </c:pt>
                <c:pt idx="44">
                  <c:v>73.816680000000005</c:v>
                </c:pt>
                <c:pt idx="45">
                  <c:v>73.979860000000002</c:v>
                </c:pt>
                <c:pt idx="46">
                  <c:v>73.825860000000006</c:v>
                </c:pt>
                <c:pt idx="47">
                  <c:v>73.404690000000002</c:v>
                </c:pt>
              </c:numCache>
            </c:numRef>
          </c:val>
          <c:smooth val="0"/>
          <c:extLst>
            <c:ext xmlns:c16="http://schemas.microsoft.com/office/drawing/2014/chart" uri="{C3380CC4-5D6E-409C-BE32-E72D297353CC}">
              <c16:uniqueId val="{00000008-A297-4B63-9E03-5E1F911B3AE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297-4B63-9E03-5E1F911B3AE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numCache>
            </c:numRef>
          </c:val>
          <c:smooth val="0"/>
          <c:extLst>
            <c:ext xmlns:c16="http://schemas.microsoft.com/office/drawing/2014/chart" uri="{C3380CC4-5D6E-409C-BE32-E72D297353CC}">
              <c16:uniqueId val="{0000000A-A297-4B63-9E03-5E1F911B3AE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297-4B63-9E03-5E1F911B3AE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297-4B63-9E03-5E1F911B3AE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297-4B63-9E03-5E1F911B3AE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11.101369999999999</c:v>
                </c:pt>
                <c:pt idx="1">
                  <c:v>11.191800000000001</c:v>
                </c:pt>
                <c:pt idx="2">
                  <c:v>11.189769999999999</c:v>
                </c:pt>
                <c:pt idx="3">
                  <c:v>11.230370000000001</c:v>
                </c:pt>
                <c:pt idx="4">
                  <c:v>10.99464</c:v>
                </c:pt>
                <c:pt idx="5">
                  <c:v>11.01976</c:v>
                </c:pt>
                <c:pt idx="6">
                  <c:v>11.07757</c:v>
                </c:pt>
                <c:pt idx="7">
                  <c:v>11.153969999999999</c:v>
                </c:pt>
                <c:pt idx="8">
                  <c:v>11.08511</c:v>
                </c:pt>
                <c:pt idx="9">
                  <c:v>11.20783</c:v>
                </c:pt>
                <c:pt idx="10">
                  <c:v>11.17262</c:v>
                </c:pt>
                <c:pt idx="11">
                  <c:v>10.97296</c:v>
                </c:pt>
                <c:pt idx="12">
                  <c:v>10.87936</c:v>
                </c:pt>
                <c:pt idx="13">
                  <c:v>11.10202</c:v>
                </c:pt>
                <c:pt idx="14">
                  <c:v>11.09966</c:v>
                </c:pt>
                <c:pt idx="15">
                  <c:v>10.92618</c:v>
                </c:pt>
                <c:pt idx="16">
                  <c:v>10.69434</c:v>
                </c:pt>
                <c:pt idx="17">
                  <c:v>10.955170000000001</c:v>
                </c:pt>
                <c:pt idx="18">
                  <c:v>10.942460000000001</c:v>
                </c:pt>
                <c:pt idx="19">
                  <c:v>10.83296</c:v>
                </c:pt>
                <c:pt idx="20">
                  <c:v>10.50229</c:v>
                </c:pt>
                <c:pt idx="21">
                  <c:v>10.676729999999999</c:v>
                </c:pt>
                <c:pt idx="22">
                  <c:v>10.56419</c:v>
                </c:pt>
                <c:pt idx="23">
                  <c:v>10.613659999999999</c:v>
                </c:pt>
                <c:pt idx="24">
                  <c:v>10.57108</c:v>
                </c:pt>
                <c:pt idx="25">
                  <c:v>10.75273</c:v>
                </c:pt>
                <c:pt idx="26">
                  <c:v>10.923220000000001</c:v>
                </c:pt>
                <c:pt idx="27">
                  <c:v>11.44523</c:v>
                </c:pt>
                <c:pt idx="28">
                  <c:v>11.737130000000001</c:v>
                </c:pt>
                <c:pt idx="29">
                  <c:v>11.53492</c:v>
                </c:pt>
                <c:pt idx="30">
                  <c:v>11.619960000000001</c:v>
                </c:pt>
                <c:pt idx="31">
                  <c:v>11.72302</c:v>
                </c:pt>
                <c:pt idx="32">
                  <c:v>11.57009</c:v>
                </c:pt>
                <c:pt idx="33">
                  <c:v>11.428430000000001</c:v>
                </c:pt>
                <c:pt idx="34">
                  <c:v>11.31039</c:v>
                </c:pt>
                <c:pt idx="35">
                  <c:v>11.44655</c:v>
                </c:pt>
                <c:pt idx="36">
                  <c:v>11.30716</c:v>
                </c:pt>
                <c:pt idx="37">
                  <c:v>11.72603</c:v>
                </c:pt>
                <c:pt idx="38">
                  <c:v>11.49417</c:v>
                </c:pt>
                <c:pt idx="39">
                  <c:v>11.37092</c:v>
                </c:pt>
                <c:pt idx="40">
                  <c:v>11.02093</c:v>
                </c:pt>
                <c:pt idx="41">
                  <c:v>10.90415</c:v>
                </c:pt>
                <c:pt idx="42">
                  <c:v>11.124269999999999</c:v>
                </c:pt>
                <c:pt idx="43">
                  <c:v>10.58342</c:v>
                </c:pt>
                <c:pt idx="44">
                  <c:v>10.43154</c:v>
                </c:pt>
                <c:pt idx="45">
                  <c:v>10.80217</c:v>
                </c:pt>
                <c:pt idx="46">
                  <c:v>10.823930000000001</c:v>
                </c:pt>
                <c:pt idx="47">
                  <c:v>10.855</c:v>
                </c:pt>
              </c:numCache>
            </c:numRef>
          </c:val>
          <c:smooth val="0"/>
          <c:extLst>
            <c:ext xmlns:c16="http://schemas.microsoft.com/office/drawing/2014/chart" uri="{C3380CC4-5D6E-409C-BE32-E72D297353CC}">
              <c16:uniqueId val="{0000000E-A297-4B63-9E03-5E1F911B3AE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297-4B63-9E03-5E1F911B3AE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A297-4B63-9E03-5E1F911B3AE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297-4B63-9E03-5E1F911B3AE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297-4B63-9E03-5E1F911B3AE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56.65</c:v>
                </c:pt>
                <c:pt idx="1">
                  <c:v>56.61</c:v>
                </c:pt>
                <c:pt idx="2">
                  <c:v>56.71</c:v>
                </c:pt>
                <c:pt idx="3">
                  <c:v>56.62</c:v>
                </c:pt>
                <c:pt idx="4">
                  <c:v>56.21</c:v>
                </c:pt>
                <c:pt idx="5">
                  <c:v>56.17</c:v>
                </c:pt>
                <c:pt idx="6">
                  <c:v>55.97</c:v>
                </c:pt>
                <c:pt idx="7">
                  <c:v>55.98</c:v>
                </c:pt>
                <c:pt idx="8">
                  <c:v>56.35</c:v>
                </c:pt>
                <c:pt idx="9">
                  <c:v>56.67</c:v>
                </c:pt>
                <c:pt idx="10">
                  <c:v>56.91</c:v>
                </c:pt>
                <c:pt idx="11">
                  <c:v>57.05</c:v>
                </c:pt>
                <c:pt idx="12">
                  <c:v>56.62</c:v>
                </c:pt>
                <c:pt idx="13">
                  <c:v>56.45</c:v>
                </c:pt>
                <c:pt idx="14">
                  <c:v>56</c:v>
                </c:pt>
                <c:pt idx="15">
                  <c:v>56</c:v>
                </c:pt>
                <c:pt idx="16">
                  <c:v>56.4</c:v>
                </c:pt>
                <c:pt idx="17">
                  <c:v>56.52</c:v>
                </c:pt>
                <c:pt idx="18">
                  <c:v>55.72</c:v>
                </c:pt>
                <c:pt idx="19">
                  <c:v>56.82</c:v>
                </c:pt>
                <c:pt idx="20">
                  <c:v>54.86</c:v>
                </c:pt>
                <c:pt idx="21">
                  <c:v>56.87</c:v>
                </c:pt>
                <c:pt idx="22">
                  <c:v>57.03</c:v>
                </c:pt>
                <c:pt idx="23">
                  <c:v>56.72</c:v>
                </c:pt>
                <c:pt idx="24">
                  <c:v>56.06</c:v>
                </c:pt>
                <c:pt idx="25">
                  <c:v>55.85</c:v>
                </c:pt>
                <c:pt idx="26">
                  <c:v>55.6</c:v>
                </c:pt>
                <c:pt idx="27">
                  <c:v>56.22</c:v>
                </c:pt>
                <c:pt idx="28">
                  <c:v>56.47</c:v>
                </c:pt>
                <c:pt idx="29">
                  <c:v>56.83</c:v>
                </c:pt>
                <c:pt idx="30">
                  <c:v>53.17</c:v>
                </c:pt>
                <c:pt idx="31">
                  <c:v>52.3</c:v>
                </c:pt>
                <c:pt idx="32">
                  <c:v>51.68</c:v>
                </c:pt>
                <c:pt idx="33">
                  <c:v>52.31</c:v>
                </c:pt>
                <c:pt idx="34">
                  <c:v>48.49</c:v>
                </c:pt>
                <c:pt idx="35">
                  <c:v>18.25</c:v>
                </c:pt>
                <c:pt idx="36">
                  <c:v>5.28</c:v>
                </c:pt>
                <c:pt idx="37">
                  <c:v>5.08</c:v>
                </c:pt>
                <c:pt idx="38">
                  <c:v>5.09</c:v>
                </c:pt>
                <c:pt idx="39">
                  <c:v>4.5599999999999996</c:v>
                </c:pt>
                <c:pt idx="40">
                  <c:v>4.6900000000000004</c:v>
                </c:pt>
                <c:pt idx="41">
                  <c:v>5.04</c:v>
                </c:pt>
                <c:pt idx="42">
                  <c:v>5.81</c:v>
                </c:pt>
                <c:pt idx="43">
                  <c:v>5.55</c:v>
                </c:pt>
                <c:pt idx="44">
                  <c:v>38.19</c:v>
                </c:pt>
                <c:pt idx="45">
                  <c:v>54.31</c:v>
                </c:pt>
                <c:pt idx="46">
                  <c:v>56.29</c:v>
                </c:pt>
                <c:pt idx="47">
                  <c:v>56.58</c:v>
                </c:pt>
              </c:numCache>
            </c:numRef>
          </c:val>
          <c:smooth val="0"/>
          <c:extLst>
            <c:ext xmlns:c16="http://schemas.microsoft.com/office/drawing/2014/chart" uri="{C3380CC4-5D6E-409C-BE32-E72D297353CC}">
              <c16:uniqueId val="{00000013-A297-4B63-9E03-5E1F911B3AE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A297-4B63-9E03-5E1F911B3AE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138.60990000000001</c:v>
                </c:pt>
                <c:pt idx="1">
                  <c:v>141.1337</c:v>
                </c:pt>
                <c:pt idx="2">
                  <c:v>141.63720000000001</c:v>
                </c:pt>
                <c:pt idx="3">
                  <c:v>145.02170000000001</c:v>
                </c:pt>
                <c:pt idx="4">
                  <c:v>145.2148</c:v>
                </c:pt>
                <c:pt idx="5">
                  <c:v>144.15780000000001</c:v>
                </c:pt>
                <c:pt idx="6">
                  <c:v>143.43180000000001</c:v>
                </c:pt>
                <c:pt idx="7">
                  <c:v>140.0001</c:v>
                </c:pt>
                <c:pt idx="8">
                  <c:v>139.7259</c:v>
                </c:pt>
                <c:pt idx="9">
                  <c:v>139.9333</c:v>
                </c:pt>
                <c:pt idx="10">
                  <c:v>135.76150000000001</c:v>
                </c:pt>
                <c:pt idx="11">
                  <c:v>135.07929999999999</c:v>
                </c:pt>
                <c:pt idx="12">
                  <c:v>134.95060000000001</c:v>
                </c:pt>
                <c:pt idx="13">
                  <c:v>133.74940000000001</c:v>
                </c:pt>
                <c:pt idx="14">
                  <c:v>133.05099999999999</c:v>
                </c:pt>
                <c:pt idx="15">
                  <c:v>116.0039</c:v>
                </c:pt>
                <c:pt idx="16">
                  <c:v>102.1758</c:v>
                </c:pt>
                <c:pt idx="17">
                  <c:v>103.31780000000001</c:v>
                </c:pt>
                <c:pt idx="18">
                  <c:v>81.207599999999999</c:v>
                </c:pt>
                <c:pt idx="19">
                  <c:v>81.415400000000005</c:v>
                </c:pt>
                <c:pt idx="20">
                  <c:v>82.120199999999997</c:v>
                </c:pt>
                <c:pt idx="21">
                  <c:v>81.962900000000005</c:v>
                </c:pt>
                <c:pt idx="22">
                  <c:v>78.921899999999994</c:v>
                </c:pt>
                <c:pt idx="23">
                  <c:v>77.700699999999998</c:v>
                </c:pt>
                <c:pt idx="24">
                  <c:v>79.6096</c:v>
                </c:pt>
                <c:pt idx="25">
                  <c:v>77.268900000000002</c:v>
                </c:pt>
                <c:pt idx="26">
                  <c:v>78.729299999999995</c:v>
                </c:pt>
                <c:pt idx="27">
                  <c:v>77.554599999999994</c:v>
                </c:pt>
                <c:pt idx="28">
                  <c:v>75.145099999999999</c:v>
                </c:pt>
                <c:pt idx="29">
                  <c:v>78.544399999999996</c:v>
                </c:pt>
                <c:pt idx="30">
                  <c:v>78.927199999999999</c:v>
                </c:pt>
                <c:pt idx="31">
                  <c:v>75.780500000000004</c:v>
                </c:pt>
                <c:pt idx="32">
                  <c:v>77.139200000000002</c:v>
                </c:pt>
                <c:pt idx="33">
                  <c:v>80.654200000000003</c:v>
                </c:pt>
                <c:pt idx="34">
                  <c:v>79.961799999999997</c:v>
                </c:pt>
                <c:pt idx="35">
                  <c:v>80.312299999999993</c:v>
                </c:pt>
                <c:pt idx="36">
                  <c:v>85.027199999999993</c:v>
                </c:pt>
                <c:pt idx="37">
                  <c:v>91.337000000000003</c:v>
                </c:pt>
                <c:pt idx="38">
                  <c:v>92.461799999999997</c:v>
                </c:pt>
                <c:pt idx="39">
                  <c:v>91.828699999999998</c:v>
                </c:pt>
                <c:pt idx="40">
                  <c:v>90.427199999999999</c:v>
                </c:pt>
                <c:pt idx="41">
                  <c:v>90.247600000000006</c:v>
                </c:pt>
                <c:pt idx="42">
                  <c:v>91.208399999999997</c:v>
                </c:pt>
                <c:pt idx="43">
                  <c:v>93.153700000000001</c:v>
                </c:pt>
                <c:pt idx="44">
                  <c:v>93.420599999999993</c:v>
                </c:pt>
                <c:pt idx="45">
                  <c:v>91.092500000000001</c:v>
                </c:pt>
                <c:pt idx="46">
                  <c:v>101.9521</c:v>
                </c:pt>
                <c:pt idx="47">
                  <c:v>127.9824</c:v>
                </c:pt>
              </c:numCache>
            </c:numRef>
          </c:val>
          <c:smooth val="0"/>
          <c:extLst>
            <c:ext xmlns:c16="http://schemas.microsoft.com/office/drawing/2014/chart" uri="{C3380CC4-5D6E-409C-BE32-E72D297353CC}">
              <c16:uniqueId val="{00000000-E874-47E0-A2BD-BA35F98F8A7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1.6954</c:v>
                </c:pt>
                <c:pt idx="1">
                  <c:v>1.4189000000000001</c:v>
                </c:pt>
                <c:pt idx="2">
                  <c:v>1.4699</c:v>
                </c:pt>
                <c:pt idx="3">
                  <c:v>1.7536</c:v>
                </c:pt>
                <c:pt idx="4">
                  <c:v>1.8628</c:v>
                </c:pt>
                <c:pt idx="5">
                  <c:v>1.9064000000000001</c:v>
                </c:pt>
                <c:pt idx="6">
                  <c:v>1.8992</c:v>
                </c:pt>
                <c:pt idx="7">
                  <c:v>1.7755000000000001</c:v>
                </c:pt>
                <c:pt idx="8">
                  <c:v>1.7244999999999999</c:v>
                </c:pt>
                <c:pt idx="9">
                  <c:v>1.6954</c:v>
                </c:pt>
                <c:pt idx="10">
                  <c:v>1.8773</c:v>
                </c:pt>
                <c:pt idx="11">
                  <c:v>2.0956000000000001</c:v>
                </c:pt>
                <c:pt idx="12">
                  <c:v>2.0083000000000002</c:v>
                </c:pt>
                <c:pt idx="13">
                  <c:v>1.7755000000000001</c:v>
                </c:pt>
                <c:pt idx="14">
                  <c:v>1.6881999999999999</c:v>
                </c:pt>
                <c:pt idx="15">
                  <c:v>1.4116</c:v>
                </c:pt>
                <c:pt idx="16">
                  <c:v>1.3680000000000001</c:v>
                </c:pt>
                <c:pt idx="17">
                  <c:v>1.8190999999999999</c:v>
                </c:pt>
                <c:pt idx="18">
                  <c:v>1.5863</c:v>
                </c:pt>
                <c:pt idx="19">
                  <c:v>1.3897999999999999</c:v>
                </c:pt>
                <c:pt idx="20">
                  <c:v>1.5571999999999999</c:v>
                </c:pt>
                <c:pt idx="21">
                  <c:v>1.6153999999999999</c:v>
                </c:pt>
                <c:pt idx="22">
                  <c:v>1.2297</c:v>
                </c:pt>
                <c:pt idx="23">
                  <c:v>1.1351</c:v>
                </c:pt>
                <c:pt idx="24">
                  <c:v>1.2152000000000001</c:v>
                </c:pt>
                <c:pt idx="25">
                  <c:v>1.6153999999999999</c:v>
                </c:pt>
                <c:pt idx="26">
                  <c:v>1.8554999999999999</c:v>
                </c:pt>
                <c:pt idx="27">
                  <c:v>1.7391000000000001</c:v>
                </c:pt>
                <c:pt idx="28">
                  <c:v>1.8337000000000001</c:v>
                </c:pt>
                <c:pt idx="29">
                  <c:v>1.5571999999999999</c:v>
                </c:pt>
                <c:pt idx="30">
                  <c:v>1.7173</c:v>
                </c:pt>
                <c:pt idx="31">
                  <c:v>2.2048000000000001</c:v>
                </c:pt>
                <c:pt idx="32">
                  <c:v>2.052</c:v>
                </c:pt>
                <c:pt idx="33">
                  <c:v>1.9428000000000001</c:v>
                </c:pt>
                <c:pt idx="34">
                  <c:v>2.052</c:v>
                </c:pt>
                <c:pt idx="35">
                  <c:v>2.4013</c:v>
                </c:pt>
                <c:pt idx="36">
                  <c:v>2.0956000000000001</c:v>
                </c:pt>
                <c:pt idx="37">
                  <c:v>2.1320000000000001</c:v>
                </c:pt>
                <c:pt idx="38">
                  <c:v>2.1974999999999998</c:v>
                </c:pt>
                <c:pt idx="39">
                  <c:v>2.0009999999999999</c:v>
                </c:pt>
                <c:pt idx="40">
                  <c:v>1.9938</c:v>
                </c:pt>
                <c:pt idx="41">
                  <c:v>2.1393</c:v>
                </c:pt>
                <c:pt idx="42">
                  <c:v>2.0884</c:v>
                </c:pt>
                <c:pt idx="43">
                  <c:v>2.0811000000000002</c:v>
                </c:pt>
                <c:pt idx="44">
                  <c:v>2.1901999999999999</c:v>
                </c:pt>
                <c:pt idx="45">
                  <c:v>2.4013</c:v>
                </c:pt>
                <c:pt idx="46">
                  <c:v>2.4085000000000001</c:v>
                </c:pt>
                <c:pt idx="47">
                  <c:v>2.0665</c:v>
                </c:pt>
              </c:numCache>
            </c:numRef>
          </c:val>
          <c:smooth val="0"/>
          <c:extLst>
            <c:ext xmlns:c16="http://schemas.microsoft.com/office/drawing/2014/chart" uri="{C3380CC4-5D6E-409C-BE32-E72D297353CC}">
              <c16:uniqueId val="{00000001-E874-47E0-A2BD-BA35F98F8A7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5.3063200000000004</c:v>
                </c:pt>
                <c:pt idx="1">
                  <c:v>5.3223500000000001</c:v>
                </c:pt>
                <c:pt idx="2">
                  <c:v>5.3821700000000003</c:v>
                </c:pt>
                <c:pt idx="3">
                  <c:v>5.3897199999999996</c:v>
                </c:pt>
                <c:pt idx="4">
                  <c:v>5.3096800000000002</c:v>
                </c:pt>
                <c:pt idx="5">
                  <c:v>5.4144100000000002</c:v>
                </c:pt>
                <c:pt idx="6">
                  <c:v>5.6101200000000002</c:v>
                </c:pt>
                <c:pt idx="7">
                  <c:v>5.4937800000000001</c:v>
                </c:pt>
                <c:pt idx="8">
                  <c:v>5.6528999999999998</c:v>
                </c:pt>
                <c:pt idx="9">
                  <c:v>5.5403099999999998</c:v>
                </c:pt>
                <c:pt idx="10">
                  <c:v>5.5855600000000001</c:v>
                </c:pt>
                <c:pt idx="11">
                  <c:v>5.4629599999999998</c:v>
                </c:pt>
                <c:pt idx="12">
                  <c:v>5.3734999999999999</c:v>
                </c:pt>
                <c:pt idx="13">
                  <c:v>5.0023999999999997</c:v>
                </c:pt>
                <c:pt idx="14">
                  <c:v>5.59504</c:v>
                </c:pt>
                <c:pt idx="15">
                  <c:v>5.6447599999999998</c:v>
                </c:pt>
                <c:pt idx="16">
                  <c:v>5.5573199999999998</c:v>
                </c:pt>
                <c:pt idx="17">
                  <c:v>5.5567099999999998</c:v>
                </c:pt>
                <c:pt idx="18">
                  <c:v>5.5380099999999999</c:v>
                </c:pt>
                <c:pt idx="19">
                  <c:v>5.5876799999999998</c:v>
                </c:pt>
                <c:pt idx="20">
                  <c:v>5.6187199999999997</c:v>
                </c:pt>
                <c:pt idx="21">
                  <c:v>5.6310500000000001</c:v>
                </c:pt>
                <c:pt idx="22">
                  <c:v>5.7637799999999997</c:v>
                </c:pt>
                <c:pt idx="23">
                  <c:v>5.6903600000000001</c:v>
                </c:pt>
                <c:pt idx="24">
                  <c:v>5.6040299999999998</c:v>
                </c:pt>
                <c:pt idx="25">
                  <c:v>5.5738300000000001</c:v>
                </c:pt>
                <c:pt idx="26">
                  <c:v>5.6513400000000003</c:v>
                </c:pt>
                <c:pt idx="27">
                  <c:v>5.5992199999999999</c:v>
                </c:pt>
                <c:pt idx="28">
                  <c:v>5.6726000000000001</c:v>
                </c:pt>
                <c:pt idx="29">
                  <c:v>5.2831999999999999</c:v>
                </c:pt>
                <c:pt idx="30">
                  <c:v>5.8009199999999996</c:v>
                </c:pt>
                <c:pt idx="31">
                  <c:v>5.7871199999999998</c:v>
                </c:pt>
                <c:pt idx="32">
                  <c:v>5.8005100000000001</c:v>
                </c:pt>
                <c:pt idx="33">
                  <c:v>5.7006500000000004</c:v>
                </c:pt>
                <c:pt idx="34">
                  <c:v>5.7468899999999996</c:v>
                </c:pt>
                <c:pt idx="35">
                  <c:v>5.8000100000000003</c:v>
                </c:pt>
                <c:pt idx="36">
                  <c:v>5.7302099999999996</c:v>
                </c:pt>
                <c:pt idx="37">
                  <c:v>5.6232699999999998</c:v>
                </c:pt>
                <c:pt idx="38">
                  <c:v>5.8263100000000003</c:v>
                </c:pt>
                <c:pt idx="39">
                  <c:v>5.7521899999999997</c:v>
                </c:pt>
                <c:pt idx="40">
                  <c:v>5.6206399999999999</c:v>
                </c:pt>
                <c:pt idx="41">
                  <c:v>5.7234499999999997</c:v>
                </c:pt>
                <c:pt idx="42">
                  <c:v>5.6603300000000001</c:v>
                </c:pt>
                <c:pt idx="43">
                  <c:v>5.7500099999999996</c:v>
                </c:pt>
                <c:pt idx="44">
                  <c:v>5.7132500000000004</c:v>
                </c:pt>
                <c:pt idx="45">
                  <c:v>5.7888099999999998</c:v>
                </c:pt>
                <c:pt idx="46">
                  <c:v>5.9344400000000004</c:v>
                </c:pt>
                <c:pt idx="47">
                  <c:v>5.8305999999999996</c:v>
                </c:pt>
              </c:numCache>
            </c:numRef>
          </c:val>
          <c:smooth val="0"/>
          <c:extLst>
            <c:ext xmlns:c16="http://schemas.microsoft.com/office/drawing/2014/chart" uri="{C3380CC4-5D6E-409C-BE32-E72D297353CC}">
              <c16:uniqueId val="{00000002-E874-47E0-A2BD-BA35F98F8A7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134.56</c:v>
                </c:pt>
                <c:pt idx="1">
                  <c:v>133.93</c:v>
                </c:pt>
                <c:pt idx="2">
                  <c:v>135.79</c:v>
                </c:pt>
                <c:pt idx="3">
                  <c:v>134.94999999999999</c:v>
                </c:pt>
                <c:pt idx="4">
                  <c:v>135.32</c:v>
                </c:pt>
                <c:pt idx="5">
                  <c:v>135.99</c:v>
                </c:pt>
                <c:pt idx="6">
                  <c:v>134.61000000000001</c:v>
                </c:pt>
                <c:pt idx="7">
                  <c:v>135.33000000000001</c:v>
                </c:pt>
                <c:pt idx="8">
                  <c:v>137.24</c:v>
                </c:pt>
                <c:pt idx="9">
                  <c:v>136.54</c:v>
                </c:pt>
                <c:pt idx="10">
                  <c:v>134.28</c:v>
                </c:pt>
                <c:pt idx="11">
                  <c:v>133.56</c:v>
                </c:pt>
                <c:pt idx="12">
                  <c:v>130.46</c:v>
                </c:pt>
                <c:pt idx="13">
                  <c:v>127.59</c:v>
                </c:pt>
                <c:pt idx="14">
                  <c:v>134.72</c:v>
                </c:pt>
                <c:pt idx="15">
                  <c:v>134.07</c:v>
                </c:pt>
                <c:pt idx="16">
                  <c:v>135.19</c:v>
                </c:pt>
                <c:pt idx="17">
                  <c:v>133.96</c:v>
                </c:pt>
                <c:pt idx="18">
                  <c:v>133.49</c:v>
                </c:pt>
                <c:pt idx="19">
                  <c:v>134.97999999999999</c:v>
                </c:pt>
                <c:pt idx="20">
                  <c:v>136.06</c:v>
                </c:pt>
                <c:pt idx="21">
                  <c:v>135.13999999999999</c:v>
                </c:pt>
                <c:pt idx="22">
                  <c:v>136.12</c:v>
                </c:pt>
                <c:pt idx="23">
                  <c:v>130.96</c:v>
                </c:pt>
                <c:pt idx="24">
                  <c:v>132.30000000000001</c:v>
                </c:pt>
                <c:pt idx="25">
                  <c:v>130.86000000000001</c:v>
                </c:pt>
                <c:pt idx="26">
                  <c:v>132.30000000000001</c:v>
                </c:pt>
                <c:pt idx="27">
                  <c:v>132.91999999999999</c:v>
                </c:pt>
                <c:pt idx="28">
                  <c:v>135.97</c:v>
                </c:pt>
                <c:pt idx="29">
                  <c:v>136.19999999999999</c:v>
                </c:pt>
                <c:pt idx="30">
                  <c:v>136.24</c:v>
                </c:pt>
                <c:pt idx="31">
                  <c:v>136.11000000000001</c:v>
                </c:pt>
                <c:pt idx="32">
                  <c:v>134.63</c:v>
                </c:pt>
                <c:pt idx="33">
                  <c:v>135.53</c:v>
                </c:pt>
                <c:pt idx="34">
                  <c:v>132.01</c:v>
                </c:pt>
                <c:pt idx="35">
                  <c:v>135.01</c:v>
                </c:pt>
                <c:pt idx="36">
                  <c:v>132.06</c:v>
                </c:pt>
                <c:pt idx="37">
                  <c:v>128.30000000000001</c:v>
                </c:pt>
                <c:pt idx="38">
                  <c:v>133.26</c:v>
                </c:pt>
                <c:pt idx="39">
                  <c:v>133.25</c:v>
                </c:pt>
                <c:pt idx="40">
                  <c:v>131.36000000000001</c:v>
                </c:pt>
                <c:pt idx="41">
                  <c:v>131.59</c:v>
                </c:pt>
                <c:pt idx="42">
                  <c:v>129.75</c:v>
                </c:pt>
                <c:pt idx="43">
                  <c:v>135.31</c:v>
                </c:pt>
                <c:pt idx="44">
                  <c:v>134.35</c:v>
                </c:pt>
                <c:pt idx="45">
                  <c:v>135.62</c:v>
                </c:pt>
                <c:pt idx="46">
                  <c:v>134.27000000000001</c:v>
                </c:pt>
                <c:pt idx="47">
                  <c:v>134.61000000000001</c:v>
                </c:pt>
              </c:numCache>
            </c:numRef>
          </c:val>
          <c:smooth val="0"/>
          <c:extLst>
            <c:ext xmlns:c16="http://schemas.microsoft.com/office/drawing/2014/chart" uri="{C3380CC4-5D6E-409C-BE32-E72D297353CC}">
              <c16:uniqueId val="{00000003-E874-47E0-A2BD-BA35F98F8A7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7.4790900000000002</c:v>
                </c:pt>
                <c:pt idx="1">
                  <c:v>8.6334900000000001</c:v>
                </c:pt>
                <c:pt idx="2">
                  <c:v>9.0874100000000002</c:v>
                </c:pt>
                <c:pt idx="3">
                  <c:v>9.3877500000000005</c:v>
                </c:pt>
                <c:pt idx="4">
                  <c:v>8.9473900000000004</c:v>
                </c:pt>
                <c:pt idx="5">
                  <c:v>8.6592199999999995</c:v>
                </c:pt>
                <c:pt idx="6">
                  <c:v>8.3941999999999997</c:v>
                </c:pt>
                <c:pt idx="7">
                  <c:v>6.3304400000000003</c:v>
                </c:pt>
                <c:pt idx="8">
                  <c:v>7.7689700000000004</c:v>
                </c:pt>
                <c:pt idx="9">
                  <c:v>7.5542999999999996</c:v>
                </c:pt>
                <c:pt idx="10">
                  <c:v>7.3381800000000004</c:v>
                </c:pt>
                <c:pt idx="11">
                  <c:v>6.3710899999999997</c:v>
                </c:pt>
                <c:pt idx="12">
                  <c:v>5.8918900000000001</c:v>
                </c:pt>
                <c:pt idx="13">
                  <c:v>5.4864899999999999</c:v>
                </c:pt>
                <c:pt idx="14">
                  <c:v>5.4020400000000004</c:v>
                </c:pt>
                <c:pt idx="15">
                  <c:v>5.3561899999999998</c:v>
                </c:pt>
                <c:pt idx="16">
                  <c:v>5.71976</c:v>
                </c:pt>
                <c:pt idx="17">
                  <c:v>6.3830799999999996</c:v>
                </c:pt>
                <c:pt idx="18">
                  <c:v>6.7563500000000003</c:v>
                </c:pt>
                <c:pt idx="19">
                  <c:v>7.3271499999999996</c:v>
                </c:pt>
                <c:pt idx="20">
                  <c:v>6.09056</c:v>
                </c:pt>
                <c:pt idx="21">
                  <c:v>4.8644800000000004</c:v>
                </c:pt>
                <c:pt idx="22">
                  <c:v>5.3665099999999999</c:v>
                </c:pt>
                <c:pt idx="23">
                  <c:v>5.4273999999999996</c:v>
                </c:pt>
                <c:pt idx="24">
                  <c:v>4.8295599999999999</c:v>
                </c:pt>
                <c:pt idx="25">
                  <c:v>5.8898200000000003</c:v>
                </c:pt>
                <c:pt idx="26">
                  <c:v>7.6609299999999996</c:v>
                </c:pt>
                <c:pt idx="27">
                  <c:v>8.51309</c:v>
                </c:pt>
                <c:pt idx="28">
                  <c:v>8.4035299999999999</c:v>
                </c:pt>
                <c:pt idx="29">
                  <c:v>9.0467999999999993</c:v>
                </c:pt>
                <c:pt idx="30">
                  <c:v>9.1043400000000005</c:v>
                </c:pt>
                <c:pt idx="31">
                  <c:v>8.4188799999999997</c:v>
                </c:pt>
                <c:pt idx="32">
                  <c:v>8.3757199999999994</c:v>
                </c:pt>
                <c:pt idx="33">
                  <c:v>7.4467800000000004</c:v>
                </c:pt>
                <c:pt idx="34">
                  <c:v>8.1041699999999999</c:v>
                </c:pt>
                <c:pt idx="35">
                  <c:v>7.2182000000000004</c:v>
                </c:pt>
                <c:pt idx="36">
                  <c:v>6.6008399999999998</c:v>
                </c:pt>
                <c:pt idx="37">
                  <c:v>5.6648500000000004</c:v>
                </c:pt>
                <c:pt idx="38">
                  <c:v>5.8882399999999997</c:v>
                </c:pt>
                <c:pt idx="39">
                  <c:v>5.41195</c:v>
                </c:pt>
                <c:pt idx="40">
                  <c:v>6.9114300000000002</c:v>
                </c:pt>
                <c:pt idx="41">
                  <c:v>7.9750199999999998</c:v>
                </c:pt>
                <c:pt idx="42">
                  <c:v>7.7528699999999997</c:v>
                </c:pt>
                <c:pt idx="43">
                  <c:v>7.9347599999999998</c:v>
                </c:pt>
                <c:pt idx="44">
                  <c:v>5.8512399999999998</c:v>
                </c:pt>
                <c:pt idx="45">
                  <c:v>7.5369799999999998</c:v>
                </c:pt>
                <c:pt idx="46">
                  <c:v>9.0907599999999995</c:v>
                </c:pt>
                <c:pt idx="47">
                  <c:v>9.4878900000000002</c:v>
                </c:pt>
              </c:numCache>
            </c:numRef>
          </c:val>
          <c:smooth val="0"/>
          <c:extLst>
            <c:ext xmlns:c16="http://schemas.microsoft.com/office/drawing/2014/chart" uri="{C3380CC4-5D6E-409C-BE32-E72D297353CC}">
              <c16:uniqueId val="{00000004-E874-47E0-A2BD-BA35F98F8A7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874-47E0-A2BD-BA35F98F8A7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36.216000000000001</c:v>
                </c:pt>
                <c:pt idx="1">
                  <c:v>35.502800000000001</c:v>
                </c:pt>
                <c:pt idx="2">
                  <c:v>35.551600000000001</c:v>
                </c:pt>
                <c:pt idx="3">
                  <c:v>36.143999999999998</c:v>
                </c:pt>
                <c:pt idx="4">
                  <c:v>33.8992</c:v>
                </c:pt>
                <c:pt idx="5">
                  <c:v>34.625500000000002</c:v>
                </c:pt>
                <c:pt idx="6">
                  <c:v>35.3581</c:v>
                </c:pt>
                <c:pt idx="7">
                  <c:v>36.1967</c:v>
                </c:pt>
                <c:pt idx="8">
                  <c:v>35.850900000000003</c:v>
                </c:pt>
                <c:pt idx="9">
                  <c:v>35.8504</c:v>
                </c:pt>
                <c:pt idx="10">
                  <c:v>34.804299999999998</c:v>
                </c:pt>
                <c:pt idx="11">
                  <c:v>34.478700000000003</c:v>
                </c:pt>
                <c:pt idx="12">
                  <c:v>30.151199999999999</c:v>
                </c:pt>
                <c:pt idx="13">
                  <c:v>29.236999999999998</c:v>
                </c:pt>
                <c:pt idx="14">
                  <c:v>31.810600000000001</c:v>
                </c:pt>
                <c:pt idx="15">
                  <c:v>32.360300000000002</c:v>
                </c:pt>
                <c:pt idx="16">
                  <c:v>32.428600000000003</c:v>
                </c:pt>
                <c:pt idx="17">
                  <c:v>33.464399999999998</c:v>
                </c:pt>
                <c:pt idx="18">
                  <c:v>34.835799999999999</c:v>
                </c:pt>
                <c:pt idx="19">
                  <c:v>34.0627</c:v>
                </c:pt>
                <c:pt idx="20">
                  <c:v>33.334600000000002</c:v>
                </c:pt>
                <c:pt idx="21">
                  <c:v>33.303899999999999</c:v>
                </c:pt>
                <c:pt idx="22">
                  <c:v>33.299199999999999</c:v>
                </c:pt>
                <c:pt idx="23">
                  <c:v>33.199599999999997</c:v>
                </c:pt>
                <c:pt idx="24">
                  <c:v>32.698999999999998</c:v>
                </c:pt>
                <c:pt idx="25">
                  <c:v>32.569299999999998</c:v>
                </c:pt>
                <c:pt idx="26">
                  <c:v>34.735100000000003</c:v>
                </c:pt>
                <c:pt idx="27">
                  <c:v>34.740499999999997</c:v>
                </c:pt>
                <c:pt idx="28">
                  <c:v>35.129399999999997</c:v>
                </c:pt>
                <c:pt idx="29">
                  <c:v>33.795499999999997</c:v>
                </c:pt>
                <c:pt idx="30">
                  <c:v>33.086500000000001</c:v>
                </c:pt>
                <c:pt idx="31">
                  <c:v>32.948300000000003</c:v>
                </c:pt>
                <c:pt idx="32">
                  <c:v>33.730499999999999</c:v>
                </c:pt>
                <c:pt idx="33">
                  <c:v>34.3294</c:v>
                </c:pt>
                <c:pt idx="34">
                  <c:v>33.532800000000002</c:v>
                </c:pt>
                <c:pt idx="35">
                  <c:v>33.524799999999999</c:v>
                </c:pt>
                <c:pt idx="36">
                  <c:v>30.328700000000001</c:v>
                </c:pt>
                <c:pt idx="37">
                  <c:v>30.247399999999999</c:v>
                </c:pt>
                <c:pt idx="38">
                  <c:v>31.838100000000001</c:v>
                </c:pt>
                <c:pt idx="39">
                  <c:v>32.238500000000002</c:v>
                </c:pt>
                <c:pt idx="40">
                  <c:v>33.708300000000001</c:v>
                </c:pt>
                <c:pt idx="41">
                  <c:v>34.567300000000003</c:v>
                </c:pt>
                <c:pt idx="42">
                  <c:v>34.579599999999999</c:v>
                </c:pt>
                <c:pt idx="43">
                  <c:v>36.203499999999998</c:v>
                </c:pt>
                <c:pt idx="44">
                  <c:v>36.412199999999999</c:v>
                </c:pt>
                <c:pt idx="45">
                  <c:v>36.706800000000001</c:v>
                </c:pt>
                <c:pt idx="46">
                  <c:v>35.298400000000001</c:v>
                </c:pt>
                <c:pt idx="47">
                  <c:v>35.619300000000003</c:v>
                </c:pt>
              </c:numCache>
            </c:numRef>
          </c:val>
          <c:smooth val="0"/>
          <c:extLst>
            <c:ext xmlns:c16="http://schemas.microsoft.com/office/drawing/2014/chart" uri="{C3380CC4-5D6E-409C-BE32-E72D297353CC}">
              <c16:uniqueId val="{00000006-E874-47E0-A2BD-BA35F98F8A7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874-47E0-A2BD-BA35F98F8A7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874-47E0-A2BD-BA35F98F8A7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874-47E0-A2BD-BA35F98F8A7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89.663399999999996</c:v>
                </c:pt>
                <c:pt idx="1">
                  <c:v>89.399299999999997</c:v>
                </c:pt>
                <c:pt idx="2">
                  <c:v>89.790899999999993</c:v>
                </c:pt>
                <c:pt idx="3">
                  <c:v>88.9666</c:v>
                </c:pt>
                <c:pt idx="4">
                  <c:v>89.6678</c:v>
                </c:pt>
                <c:pt idx="5">
                  <c:v>88.1387</c:v>
                </c:pt>
                <c:pt idx="6">
                  <c:v>89.301199999999994</c:v>
                </c:pt>
                <c:pt idx="7">
                  <c:v>88.081699999999998</c:v>
                </c:pt>
                <c:pt idx="8">
                  <c:v>90.070800000000006</c:v>
                </c:pt>
                <c:pt idx="9">
                  <c:v>88.095600000000005</c:v>
                </c:pt>
                <c:pt idx="10">
                  <c:v>88.250699999999995</c:v>
                </c:pt>
                <c:pt idx="11">
                  <c:v>88.252499999999998</c:v>
                </c:pt>
                <c:pt idx="12">
                  <c:v>88.191699999999997</c:v>
                </c:pt>
                <c:pt idx="13">
                  <c:v>88.546899999999994</c:v>
                </c:pt>
                <c:pt idx="14">
                  <c:v>89.356999999999999</c:v>
                </c:pt>
                <c:pt idx="15">
                  <c:v>88.5</c:v>
                </c:pt>
                <c:pt idx="16">
                  <c:v>88.811999999999998</c:v>
                </c:pt>
                <c:pt idx="17">
                  <c:v>89.449600000000004</c:v>
                </c:pt>
                <c:pt idx="18">
                  <c:v>88.315899999999999</c:v>
                </c:pt>
                <c:pt idx="19">
                  <c:v>89.026499999999999</c:v>
                </c:pt>
                <c:pt idx="20">
                  <c:v>87.618899999999996</c:v>
                </c:pt>
                <c:pt idx="21">
                  <c:v>87.785200000000003</c:v>
                </c:pt>
                <c:pt idx="22">
                  <c:v>87.510300000000001</c:v>
                </c:pt>
                <c:pt idx="23">
                  <c:v>85.988100000000003</c:v>
                </c:pt>
                <c:pt idx="24">
                  <c:v>86.705299999999994</c:v>
                </c:pt>
                <c:pt idx="25">
                  <c:v>87.050299999999993</c:v>
                </c:pt>
                <c:pt idx="26">
                  <c:v>87.759299999999996</c:v>
                </c:pt>
                <c:pt idx="27">
                  <c:v>87.596500000000006</c:v>
                </c:pt>
                <c:pt idx="28">
                  <c:v>88.706599999999995</c:v>
                </c:pt>
                <c:pt idx="29">
                  <c:v>88.843599999999995</c:v>
                </c:pt>
                <c:pt idx="30">
                  <c:v>88.568299999999994</c:v>
                </c:pt>
                <c:pt idx="31">
                  <c:v>88.5137</c:v>
                </c:pt>
                <c:pt idx="32">
                  <c:v>86.943200000000004</c:v>
                </c:pt>
                <c:pt idx="33">
                  <c:v>87.305400000000006</c:v>
                </c:pt>
                <c:pt idx="34">
                  <c:v>86.276700000000005</c:v>
                </c:pt>
                <c:pt idx="35">
                  <c:v>86.853200000000001</c:v>
                </c:pt>
                <c:pt idx="36">
                  <c:v>87.212100000000007</c:v>
                </c:pt>
                <c:pt idx="37">
                  <c:v>85.664299999999997</c:v>
                </c:pt>
                <c:pt idx="38">
                  <c:v>86.300700000000006</c:v>
                </c:pt>
                <c:pt idx="39">
                  <c:v>87.101699999999994</c:v>
                </c:pt>
                <c:pt idx="40">
                  <c:v>87.001499999999993</c:v>
                </c:pt>
                <c:pt idx="41">
                  <c:v>87.896600000000007</c:v>
                </c:pt>
                <c:pt idx="42">
                  <c:v>87.7714</c:v>
                </c:pt>
                <c:pt idx="43">
                  <c:v>87.177599999999998</c:v>
                </c:pt>
                <c:pt idx="44">
                  <c:v>87.251199999999997</c:v>
                </c:pt>
                <c:pt idx="45">
                  <c:v>87.105599999999995</c:v>
                </c:pt>
                <c:pt idx="46">
                  <c:v>87.247299999999996</c:v>
                </c:pt>
                <c:pt idx="47">
                  <c:v>86.465199999999996</c:v>
                </c:pt>
              </c:numCache>
            </c:numRef>
          </c:val>
          <c:smooth val="0"/>
          <c:extLst>
            <c:ext xmlns:c16="http://schemas.microsoft.com/office/drawing/2014/chart" uri="{C3380CC4-5D6E-409C-BE32-E72D297353CC}">
              <c16:uniqueId val="{0000000A-E874-47E0-A2BD-BA35F98F8A7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19.081</c:v>
                </c:pt>
                <c:pt idx="1">
                  <c:v>19.802</c:v>
                </c:pt>
                <c:pt idx="2">
                  <c:v>19.812000000000001</c:v>
                </c:pt>
                <c:pt idx="3">
                  <c:v>19.827999999999999</c:v>
                </c:pt>
                <c:pt idx="4">
                  <c:v>19.789000000000001</c:v>
                </c:pt>
                <c:pt idx="5">
                  <c:v>19.831</c:v>
                </c:pt>
                <c:pt idx="6">
                  <c:v>19.838999999999999</c:v>
                </c:pt>
                <c:pt idx="7">
                  <c:v>19.835000000000001</c:v>
                </c:pt>
                <c:pt idx="8">
                  <c:v>19.821999999999999</c:v>
                </c:pt>
                <c:pt idx="9">
                  <c:v>19.815000000000001</c:v>
                </c:pt>
                <c:pt idx="10">
                  <c:v>19.785</c:v>
                </c:pt>
                <c:pt idx="11">
                  <c:v>19.632999999999999</c:v>
                </c:pt>
                <c:pt idx="12">
                  <c:v>19.725000000000001</c:v>
                </c:pt>
                <c:pt idx="13">
                  <c:v>19.812999999999999</c:v>
                </c:pt>
                <c:pt idx="14">
                  <c:v>19.8</c:v>
                </c:pt>
                <c:pt idx="15">
                  <c:v>19.786999999999999</c:v>
                </c:pt>
                <c:pt idx="16">
                  <c:v>19.667000000000002</c:v>
                </c:pt>
                <c:pt idx="17">
                  <c:v>19.702000000000002</c:v>
                </c:pt>
                <c:pt idx="18">
                  <c:v>19.719000000000001</c:v>
                </c:pt>
                <c:pt idx="19">
                  <c:v>19.728999999999999</c:v>
                </c:pt>
                <c:pt idx="20">
                  <c:v>19.530999999999999</c:v>
                </c:pt>
                <c:pt idx="21">
                  <c:v>19.541</c:v>
                </c:pt>
                <c:pt idx="22">
                  <c:v>19.536000000000001</c:v>
                </c:pt>
                <c:pt idx="23">
                  <c:v>19.533999999999999</c:v>
                </c:pt>
                <c:pt idx="24">
                  <c:v>19.542000000000002</c:v>
                </c:pt>
                <c:pt idx="25">
                  <c:v>19.533999999999999</c:v>
                </c:pt>
                <c:pt idx="26">
                  <c:v>19.533999999999999</c:v>
                </c:pt>
                <c:pt idx="27">
                  <c:v>19.562000000000001</c:v>
                </c:pt>
                <c:pt idx="28">
                  <c:v>19.510999999999999</c:v>
                </c:pt>
                <c:pt idx="29">
                  <c:v>19.512</c:v>
                </c:pt>
                <c:pt idx="30">
                  <c:v>19.510000000000002</c:v>
                </c:pt>
                <c:pt idx="31">
                  <c:v>19.521000000000001</c:v>
                </c:pt>
                <c:pt idx="32">
                  <c:v>19.529</c:v>
                </c:pt>
                <c:pt idx="33">
                  <c:v>19.532</c:v>
                </c:pt>
                <c:pt idx="34">
                  <c:v>19.548999999999999</c:v>
                </c:pt>
                <c:pt idx="35">
                  <c:v>3.0169999999999999</c:v>
                </c:pt>
                <c:pt idx="36">
                  <c:v>2.9390000000000001</c:v>
                </c:pt>
                <c:pt idx="37">
                  <c:v>2.927</c:v>
                </c:pt>
                <c:pt idx="38">
                  <c:v>2.9260000000000002</c:v>
                </c:pt>
                <c:pt idx="39">
                  <c:v>2.9409999999999998</c:v>
                </c:pt>
                <c:pt idx="40">
                  <c:v>2.9420000000000002</c:v>
                </c:pt>
                <c:pt idx="41">
                  <c:v>6.0970000000000004</c:v>
                </c:pt>
                <c:pt idx="42">
                  <c:v>6.52</c:v>
                </c:pt>
                <c:pt idx="43">
                  <c:v>8.81</c:v>
                </c:pt>
                <c:pt idx="44">
                  <c:v>19.262</c:v>
                </c:pt>
                <c:pt idx="45">
                  <c:v>19.213000000000001</c:v>
                </c:pt>
                <c:pt idx="46">
                  <c:v>19.303999999999998</c:v>
                </c:pt>
                <c:pt idx="47">
                  <c:v>19.308</c:v>
                </c:pt>
              </c:numCache>
            </c:numRef>
          </c:val>
          <c:smooth val="0"/>
          <c:extLst>
            <c:ext xmlns:c16="http://schemas.microsoft.com/office/drawing/2014/chart" uri="{C3380CC4-5D6E-409C-BE32-E72D297353CC}">
              <c16:uniqueId val="{0000000B-E874-47E0-A2BD-BA35F98F8A7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0.58350000000000002</c:v>
                </c:pt>
                <c:pt idx="1">
                  <c:v>0.51329999999999998</c:v>
                </c:pt>
                <c:pt idx="2">
                  <c:v>0.46889999999999998</c:v>
                </c:pt>
                <c:pt idx="3">
                  <c:v>0.42370000000000002</c:v>
                </c:pt>
                <c:pt idx="4">
                  <c:v>0.40150000000000002</c:v>
                </c:pt>
                <c:pt idx="5">
                  <c:v>0.3861</c:v>
                </c:pt>
                <c:pt idx="6">
                  <c:v>0.37569999999999998</c:v>
                </c:pt>
                <c:pt idx="7">
                  <c:v>0.3669</c:v>
                </c:pt>
                <c:pt idx="8">
                  <c:v>0.35880000000000001</c:v>
                </c:pt>
                <c:pt idx="9">
                  <c:v>0.35049999999999998</c:v>
                </c:pt>
                <c:pt idx="10">
                  <c:v>0.34860000000000002</c:v>
                </c:pt>
                <c:pt idx="11">
                  <c:v>0.34310000000000002</c:v>
                </c:pt>
                <c:pt idx="12">
                  <c:v>0.35959999999999998</c:v>
                </c:pt>
                <c:pt idx="13">
                  <c:v>0.34589999999999999</c:v>
                </c:pt>
                <c:pt idx="14">
                  <c:v>0.40239999999999998</c:v>
                </c:pt>
                <c:pt idx="15">
                  <c:v>0.44800000000000001</c:v>
                </c:pt>
                <c:pt idx="16">
                  <c:v>0.48220000000000002</c:v>
                </c:pt>
                <c:pt idx="17">
                  <c:v>0.58709999999999996</c:v>
                </c:pt>
                <c:pt idx="18">
                  <c:v>0.68300000000000005</c:v>
                </c:pt>
                <c:pt idx="19">
                  <c:v>0.82709999999999995</c:v>
                </c:pt>
                <c:pt idx="20">
                  <c:v>1.0848</c:v>
                </c:pt>
                <c:pt idx="21">
                  <c:v>1.3543000000000001</c:v>
                </c:pt>
                <c:pt idx="22">
                  <c:v>1.5011000000000001</c:v>
                </c:pt>
                <c:pt idx="23">
                  <c:v>1.5465</c:v>
                </c:pt>
                <c:pt idx="24">
                  <c:v>1.5719000000000001</c:v>
                </c:pt>
                <c:pt idx="25">
                  <c:v>1.5875999999999999</c:v>
                </c:pt>
                <c:pt idx="26">
                  <c:v>1.5738000000000001</c:v>
                </c:pt>
                <c:pt idx="27">
                  <c:v>1.5864</c:v>
                </c:pt>
                <c:pt idx="28">
                  <c:v>1.5929</c:v>
                </c:pt>
                <c:pt idx="29">
                  <c:v>1.6006</c:v>
                </c:pt>
                <c:pt idx="30">
                  <c:v>1.5946</c:v>
                </c:pt>
                <c:pt idx="31">
                  <c:v>1.5843</c:v>
                </c:pt>
                <c:pt idx="32">
                  <c:v>1.5918000000000001</c:v>
                </c:pt>
                <c:pt idx="33">
                  <c:v>1.5942000000000001</c:v>
                </c:pt>
                <c:pt idx="34">
                  <c:v>1.5846</c:v>
                </c:pt>
                <c:pt idx="35">
                  <c:v>1.6302000000000001</c:v>
                </c:pt>
                <c:pt idx="36">
                  <c:v>1.6831</c:v>
                </c:pt>
                <c:pt idx="37">
                  <c:v>1.6742999999999999</c:v>
                </c:pt>
                <c:pt idx="38">
                  <c:v>1.6832</c:v>
                </c:pt>
                <c:pt idx="39">
                  <c:v>1.6648000000000001</c:v>
                </c:pt>
                <c:pt idx="40">
                  <c:v>1.6332</c:v>
                </c:pt>
                <c:pt idx="41">
                  <c:v>1.6204000000000001</c:v>
                </c:pt>
                <c:pt idx="42">
                  <c:v>1.5953999999999999</c:v>
                </c:pt>
                <c:pt idx="43">
                  <c:v>1.5147999999999999</c:v>
                </c:pt>
                <c:pt idx="44">
                  <c:v>1.2049000000000001</c:v>
                </c:pt>
                <c:pt idx="45">
                  <c:v>0.85809999999999997</c:v>
                </c:pt>
                <c:pt idx="46">
                  <c:v>0.71550000000000002</c:v>
                </c:pt>
                <c:pt idx="47">
                  <c:v>0.63890000000000002</c:v>
                </c:pt>
              </c:numCache>
            </c:numRef>
          </c:val>
          <c:smooth val="0"/>
          <c:extLst>
            <c:ext xmlns:c16="http://schemas.microsoft.com/office/drawing/2014/chart" uri="{C3380CC4-5D6E-409C-BE32-E72D297353CC}">
              <c16:uniqueId val="{0000000C-E874-47E0-A2BD-BA35F98F8A7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0.54</c:v>
                </c:pt>
                <c:pt idx="1">
                  <c:v>0.56000000000000005</c:v>
                </c:pt>
                <c:pt idx="2">
                  <c:v>0.56000000000000005</c:v>
                </c:pt>
                <c:pt idx="3">
                  <c:v>0.54</c:v>
                </c:pt>
                <c:pt idx="4">
                  <c:v>0.56999999999999995</c:v>
                </c:pt>
                <c:pt idx="5">
                  <c:v>0.56000000000000005</c:v>
                </c:pt>
                <c:pt idx="6">
                  <c:v>0.54</c:v>
                </c:pt>
                <c:pt idx="7">
                  <c:v>0.56999999999999995</c:v>
                </c:pt>
                <c:pt idx="8">
                  <c:v>0.54</c:v>
                </c:pt>
                <c:pt idx="9">
                  <c:v>0.57999999999999996</c:v>
                </c:pt>
                <c:pt idx="10">
                  <c:v>0.5</c:v>
                </c:pt>
                <c:pt idx="11">
                  <c:v>0.57999999999999996</c:v>
                </c:pt>
                <c:pt idx="12">
                  <c:v>0.57999999999999996</c:v>
                </c:pt>
                <c:pt idx="13">
                  <c:v>0.61</c:v>
                </c:pt>
                <c:pt idx="14">
                  <c:v>0.55000000000000004</c:v>
                </c:pt>
                <c:pt idx="15">
                  <c:v>0.56999999999999995</c:v>
                </c:pt>
                <c:pt idx="16">
                  <c:v>0.55000000000000004</c:v>
                </c:pt>
                <c:pt idx="17">
                  <c:v>0.51</c:v>
                </c:pt>
                <c:pt idx="18">
                  <c:v>0.51</c:v>
                </c:pt>
                <c:pt idx="19">
                  <c:v>0.49</c:v>
                </c:pt>
                <c:pt idx="20">
                  <c:v>0.5</c:v>
                </c:pt>
                <c:pt idx="21">
                  <c:v>0.51</c:v>
                </c:pt>
                <c:pt idx="22">
                  <c:v>0.48</c:v>
                </c:pt>
                <c:pt idx="23">
                  <c:v>0.56000000000000005</c:v>
                </c:pt>
                <c:pt idx="24">
                  <c:v>0.53</c:v>
                </c:pt>
                <c:pt idx="25">
                  <c:v>0.53</c:v>
                </c:pt>
                <c:pt idx="26">
                  <c:v>0.54</c:v>
                </c:pt>
                <c:pt idx="27">
                  <c:v>0.56000000000000005</c:v>
                </c:pt>
                <c:pt idx="28">
                  <c:v>0.56000000000000005</c:v>
                </c:pt>
                <c:pt idx="29">
                  <c:v>0.51</c:v>
                </c:pt>
                <c:pt idx="30">
                  <c:v>0.51</c:v>
                </c:pt>
                <c:pt idx="31">
                  <c:v>0.54</c:v>
                </c:pt>
                <c:pt idx="32">
                  <c:v>0.52</c:v>
                </c:pt>
                <c:pt idx="33">
                  <c:v>0.56000000000000005</c:v>
                </c:pt>
                <c:pt idx="34">
                  <c:v>0.56999999999999995</c:v>
                </c:pt>
                <c:pt idx="35">
                  <c:v>0.61</c:v>
                </c:pt>
                <c:pt idx="36">
                  <c:v>0.59</c:v>
                </c:pt>
                <c:pt idx="37">
                  <c:v>0.61</c:v>
                </c:pt>
                <c:pt idx="38">
                  <c:v>0.59</c:v>
                </c:pt>
                <c:pt idx="39">
                  <c:v>0.59</c:v>
                </c:pt>
                <c:pt idx="40">
                  <c:v>0.62</c:v>
                </c:pt>
                <c:pt idx="41">
                  <c:v>0.57999999999999996</c:v>
                </c:pt>
                <c:pt idx="42">
                  <c:v>0.59</c:v>
                </c:pt>
                <c:pt idx="43">
                  <c:v>0.56000000000000005</c:v>
                </c:pt>
                <c:pt idx="44">
                  <c:v>0.59</c:v>
                </c:pt>
                <c:pt idx="45">
                  <c:v>0.57999999999999996</c:v>
                </c:pt>
                <c:pt idx="46">
                  <c:v>0.45</c:v>
                </c:pt>
                <c:pt idx="47">
                  <c:v>0.56999999999999995</c:v>
                </c:pt>
              </c:numCache>
            </c:numRef>
          </c:val>
          <c:smooth val="0"/>
          <c:extLst>
            <c:ext xmlns:c16="http://schemas.microsoft.com/office/drawing/2014/chart" uri="{C3380CC4-5D6E-409C-BE32-E72D297353CC}">
              <c16:uniqueId val="{0000000D-E874-47E0-A2BD-BA35F98F8A7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31.067599999999999</c:v>
                </c:pt>
                <c:pt idx="1">
                  <c:v>32.312449999999998</c:v>
                </c:pt>
                <c:pt idx="2">
                  <c:v>34.368429999999996</c:v>
                </c:pt>
                <c:pt idx="3">
                  <c:v>34.444980000000001</c:v>
                </c:pt>
                <c:pt idx="4">
                  <c:v>33.671050000000001</c:v>
                </c:pt>
                <c:pt idx="5">
                  <c:v>31.3017</c:v>
                </c:pt>
                <c:pt idx="6">
                  <c:v>33.19641</c:v>
                </c:pt>
                <c:pt idx="7">
                  <c:v>33.490830000000003</c:v>
                </c:pt>
                <c:pt idx="8">
                  <c:v>32.673119999999997</c:v>
                </c:pt>
                <c:pt idx="9">
                  <c:v>31.56476</c:v>
                </c:pt>
                <c:pt idx="10">
                  <c:v>30.943429999999999</c:v>
                </c:pt>
                <c:pt idx="11">
                  <c:v>29.20973</c:v>
                </c:pt>
                <c:pt idx="12">
                  <c:v>28.60351</c:v>
                </c:pt>
                <c:pt idx="13">
                  <c:v>28.276710000000001</c:v>
                </c:pt>
                <c:pt idx="14">
                  <c:v>28.965610000000002</c:v>
                </c:pt>
                <c:pt idx="15">
                  <c:v>29.959350000000001</c:v>
                </c:pt>
                <c:pt idx="16">
                  <c:v>30.952539999999999</c:v>
                </c:pt>
                <c:pt idx="17">
                  <c:v>30.708390000000001</c:v>
                </c:pt>
                <c:pt idx="18">
                  <c:v>31.310169999999999</c:v>
                </c:pt>
                <c:pt idx="19">
                  <c:v>31.384360000000001</c:v>
                </c:pt>
                <c:pt idx="20">
                  <c:v>32.1374</c:v>
                </c:pt>
                <c:pt idx="21">
                  <c:v>33.881230000000002</c:v>
                </c:pt>
                <c:pt idx="22">
                  <c:v>34.312309999999997</c:v>
                </c:pt>
                <c:pt idx="23">
                  <c:v>33.068100000000001</c:v>
                </c:pt>
                <c:pt idx="24">
                  <c:v>31.44162</c:v>
                </c:pt>
                <c:pt idx="25">
                  <c:v>32.517650000000003</c:v>
                </c:pt>
                <c:pt idx="26">
                  <c:v>32.520850000000003</c:v>
                </c:pt>
                <c:pt idx="27">
                  <c:v>31.46659</c:v>
                </c:pt>
                <c:pt idx="28">
                  <c:v>31.412230000000001</c:v>
                </c:pt>
                <c:pt idx="29">
                  <c:v>31.257439999999999</c:v>
                </c:pt>
                <c:pt idx="30">
                  <c:v>30.976089999999999</c:v>
                </c:pt>
                <c:pt idx="31">
                  <c:v>32.987699999999997</c:v>
                </c:pt>
                <c:pt idx="32">
                  <c:v>34.300109999999997</c:v>
                </c:pt>
                <c:pt idx="33">
                  <c:v>34.58231</c:v>
                </c:pt>
                <c:pt idx="34">
                  <c:v>33.668550000000003</c:v>
                </c:pt>
                <c:pt idx="35">
                  <c:v>30.711490000000001</c:v>
                </c:pt>
                <c:pt idx="36">
                  <c:v>29.33483</c:v>
                </c:pt>
                <c:pt idx="37">
                  <c:v>28.625389999999999</c:v>
                </c:pt>
                <c:pt idx="38">
                  <c:v>30.00789</c:v>
                </c:pt>
                <c:pt idx="39">
                  <c:v>31.271820000000002</c:v>
                </c:pt>
                <c:pt idx="40">
                  <c:v>31.5108</c:v>
                </c:pt>
                <c:pt idx="41">
                  <c:v>32.381689999999999</c:v>
                </c:pt>
                <c:pt idx="42">
                  <c:v>32.919849999999997</c:v>
                </c:pt>
                <c:pt idx="43">
                  <c:v>32.682920000000003</c:v>
                </c:pt>
                <c:pt idx="44">
                  <c:v>32.456220000000002</c:v>
                </c:pt>
                <c:pt idx="45">
                  <c:v>30.437750000000001</c:v>
                </c:pt>
                <c:pt idx="46">
                  <c:v>31.541869999999999</c:v>
                </c:pt>
                <c:pt idx="47">
                  <c:v>30.83408</c:v>
                </c:pt>
              </c:numCache>
            </c:numRef>
          </c:val>
          <c:smooth val="0"/>
          <c:extLst>
            <c:ext xmlns:c16="http://schemas.microsoft.com/office/drawing/2014/chart" uri="{C3380CC4-5D6E-409C-BE32-E72D297353CC}">
              <c16:uniqueId val="{0000000E-E874-47E0-A2BD-BA35F98F8A7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456.70191999999997</c:v>
                </c:pt>
                <c:pt idx="1">
                  <c:v>456.97107999999997</c:v>
                </c:pt>
                <c:pt idx="2">
                  <c:v>455.75959</c:v>
                </c:pt>
                <c:pt idx="3">
                  <c:v>459.31405000000001</c:v>
                </c:pt>
                <c:pt idx="4">
                  <c:v>457.37961999999999</c:v>
                </c:pt>
                <c:pt idx="5">
                  <c:v>456.15303</c:v>
                </c:pt>
                <c:pt idx="6">
                  <c:v>463.23678000000001</c:v>
                </c:pt>
                <c:pt idx="7">
                  <c:v>466.32763</c:v>
                </c:pt>
                <c:pt idx="8">
                  <c:v>467.23352999999997</c:v>
                </c:pt>
                <c:pt idx="9">
                  <c:v>468.71086000000003</c:v>
                </c:pt>
                <c:pt idx="10">
                  <c:v>457.46447999999998</c:v>
                </c:pt>
                <c:pt idx="11">
                  <c:v>468.43938000000003</c:v>
                </c:pt>
                <c:pt idx="12">
                  <c:v>457.17730999999998</c:v>
                </c:pt>
                <c:pt idx="13">
                  <c:v>435.92300999999998</c:v>
                </c:pt>
                <c:pt idx="14">
                  <c:v>463.34609999999998</c:v>
                </c:pt>
                <c:pt idx="15">
                  <c:v>465.94256999999999</c:v>
                </c:pt>
                <c:pt idx="16">
                  <c:v>466.58350000000002</c:v>
                </c:pt>
                <c:pt idx="17">
                  <c:v>467.74689000000001</c:v>
                </c:pt>
                <c:pt idx="18">
                  <c:v>465.75272999999999</c:v>
                </c:pt>
                <c:pt idx="19">
                  <c:v>461.14238999999998</c:v>
                </c:pt>
                <c:pt idx="20">
                  <c:v>446.23534999999998</c:v>
                </c:pt>
                <c:pt idx="21">
                  <c:v>444.95927</c:v>
                </c:pt>
                <c:pt idx="22">
                  <c:v>439.76841999999999</c:v>
                </c:pt>
                <c:pt idx="23">
                  <c:v>433.33490999999998</c:v>
                </c:pt>
                <c:pt idx="24">
                  <c:v>445.56265000000002</c:v>
                </c:pt>
                <c:pt idx="25">
                  <c:v>442.78192999999999</c:v>
                </c:pt>
                <c:pt idx="26">
                  <c:v>447.52751000000001</c:v>
                </c:pt>
                <c:pt idx="27">
                  <c:v>446.11164000000002</c:v>
                </c:pt>
                <c:pt idx="28">
                  <c:v>442.50297999999998</c:v>
                </c:pt>
                <c:pt idx="29">
                  <c:v>444.84339999999997</c:v>
                </c:pt>
                <c:pt idx="30">
                  <c:v>420.52215999999999</c:v>
                </c:pt>
                <c:pt idx="31">
                  <c:v>445.01686999999998</c:v>
                </c:pt>
                <c:pt idx="32">
                  <c:v>443.51636000000002</c:v>
                </c:pt>
                <c:pt idx="33">
                  <c:v>442.51197000000002</c:v>
                </c:pt>
                <c:pt idx="34">
                  <c:v>440.09115000000003</c:v>
                </c:pt>
                <c:pt idx="35">
                  <c:v>445.15346</c:v>
                </c:pt>
                <c:pt idx="36">
                  <c:v>444.1191</c:v>
                </c:pt>
                <c:pt idx="37">
                  <c:v>446.82643999999999</c:v>
                </c:pt>
                <c:pt idx="38">
                  <c:v>449.28118999999998</c:v>
                </c:pt>
                <c:pt idx="39">
                  <c:v>454.61926999999997</c:v>
                </c:pt>
                <c:pt idx="40">
                  <c:v>455.24081000000001</c:v>
                </c:pt>
                <c:pt idx="41">
                  <c:v>457.73727000000002</c:v>
                </c:pt>
                <c:pt idx="42">
                  <c:v>454.94837999999999</c:v>
                </c:pt>
                <c:pt idx="43">
                  <c:v>456.33933000000002</c:v>
                </c:pt>
                <c:pt idx="44">
                  <c:v>457.14704999999998</c:v>
                </c:pt>
                <c:pt idx="45">
                  <c:v>457.51319999999998</c:v>
                </c:pt>
                <c:pt idx="46">
                  <c:v>459.42665</c:v>
                </c:pt>
                <c:pt idx="47">
                  <c:v>460.14087999999998</c:v>
                </c:pt>
              </c:numCache>
            </c:numRef>
          </c:val>
          <c:smooth val="0"/>
          <c:extLst>
            <c:ext xmlns:c16="http://schemas.microsoft.com/office/drawing/2014/chart" uri="{C3380CC4-5D6E-409C-BE32-E72D297353CC}">
              <c16:uniqueId val="{0000000F-E874-47E0-A2BD-BA35F98F8A7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874-47E0-A2BD-BA35F98F8A7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148.06979999999999</c:v>
                </c:pt>
                <c:pt idx="1">
                  <c:v>154.70679999999999</c:v>
                </c:pt>
                <c:pt idx="2">
                  <c:v>148.08680000000001</c:v>
                </c:pt>
                <c:pt idx="3">
                  <c:v>156.6558</c:v>
                </c:pt>
                <c:pt idx="4">
                  <c:v>157.6225</c:v>
                </c:pt>
                <c:pt idx="5">
                  <c:v>150.30359999999999</c:v>
                </c:pt>
                <c:pt idx="6">
                  <c:v>154.82810000000001</c:v>
                </c:pt>
                <c:pt idx="7">
                  <c:v>154.98689999999999</c:v>
                </c:pt>
                <c:pt idx="8">
                  <c:v>154.2765</c:v>
                </c:pt>
                <c:pt idx="9">
                  <c:v>157.7329</c:v>
                </c:pt>
                <c:pt idx="10">
                  <c:v>154.8759</c:v>
                </c:pt>
                <c:pt idx="11">
                  <c:v>155.34460000000001</c:v>
                </c:pt>
                <c:pt idx="12">
                  <c:v>143.3819</c:v>
                </c:pt>
                <c:pt idx="13">
                  <c:v>154.25960000000001</c:v>
                </c:pt>
                <c:pt idx="14">
                  <c:v>155.8579</c:v>
                </c:pt>
                <c:pt idx="15">
                  <c:v>147.61000000000001</c:v>
                </c:pt>
                <c:pt idx="16">
                  <c:v>156.5111</c:v>
                </c:pt>
                <c:pt idx="17">
                  <c:v>154.89359999999999</c:v>
                </c:pt>
                <c:pt idx="18">
                  <c:v>154.6223</c:v>
                </c:pt>
                <c:pt idx="19">
                  <c:v>150.95529999999999</c:v>
                </c:pt>
                <c:pt idx="20">
                  <c:v>151.03829999999999</c:v>
                </c:pt>
                <c:pt idx="21">
                  <c:v>153.52699999999999</c:v>
                </c:pt>
                <c:pt idx="22">
                  <c:v>151.14189999999999</c:v>
                </c:pt>
                <c:pt idx="23">
                  <c:v>150.29519999999999</c:v>
                </c:pt>
                <c:pt idx="24">
                  <c:v>150.49430000000001</c:v>
                </c:pt>
                <c:pt idx="25">
                  <c:v>150.93299999999999</c:v>
                </c:pt>
                <c:pt idx="26">
                  <c:v>151.30709999999999</c:v>
                </c:pt>
                <c:pt idx="27">
                  <c:v>141.59219999999999</c:v>
                </c:pt>
                <c:pt idx="28">
                  <c:v>146.85640000000001</c:v>
                </c:pt>
                <c:pt idx="29">
                  <c:v>151.48750000000001</c:v>
                </c:pt>
                <c:pt idx="30">
                  <c:v>155.483</c:v>
                </c:pt>
                <c:pt idx="31">
                  <c:v>153.63329999999999</c:v>
                </c:pt>
                <c:pt idx="32">
                  <c:v>158.05590000000001</c:v>
                </c:pt>
                <c:pt idx="33">
                  <c:v>153.56549999999999</c:v>
                </c:pt>
                <c:pt idx="34">
                  <c:v>152.38509999999999</c:v>
                </c:pt>
                <c:pt idx="35">
                  <c:v>163.58099999999999</c:v>
                </c:pt>
                <c:pt idx="36">
                  <c:v>150.4221</c:v>
                </c:pt>
                <c:pt idx="37">
                  <c:v>157.4992</c:v>
                </c:pt>
                <c:pt idx="38">
                  <c:v>155.8511</c:v>
                </c:pt>
                <c:pt idx="39">
                  <c:v>154.5496</c:v>
                </c:pt>
                <c:pt idx="40">
                  <c:v>151.41370000000001</c:v>
                </c:pt>
                <c:pt idx="41">
                  <c:v>159.55930000000001</c:v>
                </c:pt>
                <c:pt idx="42">
                  <c:v>159.5857</c:v>
                </c:pt>
                <c:pt idx="43">
                  <c:v>155.78399999999999</c:v>
                </c:pt>
                <c:pt idx="44">
                  <c:v>152.96520000000001</c:v>
                </c:pt>
                <c:pt idx="45">
                  <c:v>151.88560000000001</c:v>
                </c:pt>
                <c:pt idx="46">
                  <c:v>157.58680000000001</c:v>
                </c:pt>
                <c:pt idx="47">
                  <c:v>157.94229999999999</c:v>
                </c:pt>
              </c:numCache>
            </c:numRef>
          </c:val>
          <c:smooth val="0"/>
          <c:extLst>
            <c:ext xmlns:c16="http://schemas.microsoft.com/office/drawing/2014/chart" uri="{C3380CC4-5D6E-409C-BE32-E72D297353CC}">
              <c16:uniqueId val="{00000011-E874-47E0-A2BD-BA35F98F8A7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18.821999999999999</c:v>
                </c:pt>
                <c:pt idx="1">
                  <c:v>18.664000000000001</c:v>
                </c:pt>
                <c:pt idx="2">
                  <c:v>18.699000000000002</c:v>
                </c:pt>
                <c:pt idx="3">
                  <c:v>18.54</c:v>
                </c:pt>
                <c:pt idx="4">
                  <c:v>18.405999999999999</c:v>
                </c:pt>
                <c:pt idx="5">
                  <c:v>18.655999999999999</c:v>
                </c:pt>
                <c:pt idx="6">
                  <c:v>18.629000000000001</c:v>
                </c:pt>
                <c:pt idx="7">
                  <c:v>18.606999999999999</c:v>
                </c:pt>
                <c:pt idx="8">
                  <c:v>18.937999999999999</c:v>
                </c:pt>
                <c:pt idx="9">
                  <c:v>19.05</c:v>
                </c:pt>
                <c:pt idx="10">
                  <c:v>18.922999999999998</c:v>
                </c:pt>
                <c:pt idx="11">
                  <c:v>18.902999999999999</c:v>
                </c:pt>
                <c:pt idx="12">
                  <c:v>18.559000000000001</c:v>
                </c:pt>
                <c:pt idx="13">
                  <c:v>18.158999999999999</c:v>
                </c:pt>
                <c:pt idx="14">
                  <c:v>18.047999999999998</c:v>
                </c:pt>
                <c:pt idx="15">
                  <c:v>18.324000000000002</c:v>
                </c:pt>
                <c:pt idx="16">
                  <c:v>18.536999999999999</c:v>
                </c:pt>
                <c:pt idx="17">
                  <c:v>18.405000000000001</c:v>
                </c:pt>
                <c:pt idx="18">
                  <c:v>18.087</c:v>
                </c:pt>
                <c:pt idx="19">
                  <c:v>18.045000000000002</c:v>
                </c:pt>
                <c:pt idx="20">
                  <c:v>18.096</c:v>
                </c:pt>
                <c:pt idx="21">
                  <c:v>17.693000000000001</c:v>
                </c:pt>
                <c:pt idx="22">
                  <c:v>18.059000000000001</c:v>
                </c:pt>
                <c:pt idx="23">
                  <c:v>17.995999999999999</c:v>
                </c:pt>
                <c:pt idx="24">
                  <c:v>18.306000000000001</c:v>
                </c:pt>
                <c:pt idx="25">
                  <c:v>18.524999999999999</c:v>
                </c:pt>
                <c:pt idx="26">
                  <c:v>18.521999999999998</c:v>
                </c:pt>
                <c:pt idx="27">
                  <c:v>18.513000000000002</c:v>
                </c:pt>
                <c:pt idx="28">
                  <c:v>18.552</c:v>
                </c:pt>
                <c:pt idx="29">
                  <c:v>18.683</c:v>
                </c:pt>
                <c:pt idx="30">
                  <c:v>18.367000000000001</c:v>
                </c:pt>
                <c:pt idx="31">
                  <c:v>18.446999999999999</c:v>
                </c:pt>
                <c:pt idx="32">
                  <c:v>18.286999999999999</c:v>
                </c:pt>
                <c:pt idx="33">
                  <c:v>18.518999999999998</c:v>
                </c:pt>
                <c:pt idx="34">
                  <c:v>18.831</c:v>
                </c:pt>
                <c:pt idx="35">
                  <c:v>16.835000000000001</c:v>
                </c:pt>
                <c:pt idx="36">
                  <c:v>16.620999999999999</c:v>
                </c:pt>
                <c:pt idx="37">
                  <c:v>15.996</c:v>
                </c:pt>
                <c:pt idx="38">
                  <c:v>16.248000000000001</c:v>
                </c:pt>
                <c:pt idx="39">
                  <c:v>16.437999999999999</c:v>
                </c:pt>
                <c:pt idx="40">
                  <c:v>18.331</c:v>
                </c:pt>
                <c:pt idx="41">
                  <c:v>18.603999999999999</c:v>
                </c:pt>
                <c:pt idx="42">
                  <c:v>18.648</c:v>
                </c:pt>
                <c:pt idx="43">
                  <c:v>18.312999999999999</c:v>
                </c:pt>
                <c:pt idx="44">
                  <c:v>18.716000000000001</c:v>
                </c:pt>
                <c:pt idx="45">
                  <c:v>18.748999999999999</c:v>
                </c:pt>
                <c:pt idx="46">
                  <c:v>18.736000000000001</c:v>
                </c:pt>
                <c:pt idx="47">
                  <c:v>18.850999999999999</c:v>
                </c:pt>
              </c:numCache>
            </c:numRef>
          </c:val>
          <c:smooth val="0"/>
          <c:extLst>
            <c:ext xmlns:c16="http://schemas.microsoft.com/office/drawing/2014/chart" uri="{C3380CC4-5D6E-409C-BE32-E72D297353CC}">
              <c16:uniqueId val="{00000012-E874-47E0-A2BD-BA35F98F8A7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874-47E0-A2BD-BA35F98F8A7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874-47E0-A2BD-BA35F98F8A7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15.364990000000001</c:v>
                </c:pt>
                <c:pt idx="1">
                  <c:v>15.818</c:v>
                </c:pt>
                <c:pt idx="2">
                  <c:v>16.433430000000001</c:v>
                </c:pt>
                <c:pt idx="3">
                  <c:v>16.372219999999999</c:v>
                </c:pt>
                <c:pt idx="4">
                  <c:v>16.47795</c:v>
                </c:pt>
                <c:pt idx="5">
                  <c:v>16.504909999999999</c:v>
                </c:pt>
                <c:pt idx="6">
                  <c:v>16.582280000000001</c:v>
                </c:pt>
                <c:pt idx="7">
                  <c:v>16.24023</c:v>
                </c:pt>
                <c:pt idx="8">
                  <c:v>16.095759999999999</c:v>
                </c:pt>
                <c:pt idx="9">
                  <c:v>16.28096</c:v>
                </c:pt>
                <c:pt idx="10">
                  <c:v>16.163229999999999</c:v>
                </c:pt>
                <c:pt idx="11">
                  <c:v>15.57479</c:v>
                </c:pt>
                <c:pt idx="12">
                  <c:v>15.630240000000001</c:v>
                </c:pt>
                <c:pt idx="13">
                  <c:v>14.774100000000001</c:v>
                </c:pt>
                <c:pt idx="14">
                  <c:v>14.35698</c:v>
                </c:pt>
                <c:pt idx="15">
                  <c:v>13.58215</c:v>
                </c:pt>
                <c:pt idx="16">
                  <c:v>13.56786</c:v>
                </c:pt>
                <c:pt idx="17">
                  <c:v>13.93008</c:v>
                </c:pt>
                <c:pt idx="18">
                  <c:v>14.4237</c:v>
                </c:pt>
                <c:pt idx="19">
                  <c:v>15.61176</c:v>
                </c:pt>
                <c:pt idx="20">
                  <c:v>16.012409999999999</c:v>
                </c:pt>
                <c:pt idx="21">
                  <c:v>16.649180000000001</c:v>
                </c:pt>
                <c:pt idx="22">
                  <c:v>16.274840000000001</c:v>
                </c:pt>
                <c:pt idx="23">
                  <c:v>15.835559999999999</c:v>
                </c:pt>
                <c:pt idx="24">
                  <c:v>15.304919999999999</c:v>
                </c:pt>
                <c:pt idx="25">
                  <c:v>15.70201</c:v>
                </c:pt>
                <c:pt idx="26">
                  <c:v>15.60369</c:v>
                </c:pt>
                <c:pt idx="27">
                  <c:v>15.643649999999999</c:v>
                </c:pt>
                <c:pt idx="28">
                  <c:v>16.269490000000001</c:v>
                </c:pt>
                <c:pt idx="29">
                  <c:v>16.34939</c:v>
                </c:pt>
                <c:pt idx="30">
                  <c:v>16.347660000000001</c:v>
                </c:pt>
                <c:pt idx="31">
                  <c:v>16.37782</c:v>
                </c:pt>
                <c:pt idx="32">
                  <c:v>16.318989999999999</c:v>
                </c:pt>
                <c:pt idx="33">
                  <c:v>16.324839999999998</c:v>
                </c:pt>
                <c:pt idx="34">
                  <c:v>15.757</c:v>
                </c:pt>
                <c:pt idx="35">
                  <c:v>15.70707</c:v>
                </c:pt>
                <c:pt idx="36">
                  <c:v>15.63739</c:v>
                </c:pt>
                <c:pt idx="37">
                  <c:v>15.19725</c:v>
                </c:pt>
                <c:pt idx="38">
                  <c:v>14.09512</c:v>
                </c:pt>
                <c:pt idx="39">
                  <c:v>13.834569999999999</c:v>
                </c:pt>
                <c:pt idx="40">
                  <c:v>13.79956</c:v>
                </c:pt>
                <c:pt idx="41">
                  <c:v>14.15639</c:v>
                </c:pt>
                <c:pt idx="42">
                  <c:v>14.808590000000001</c:v>
                </c:pt>
                <c:pt idx="43">
                  <c:v>15.218859999999999</c:v>
                </c:pt>
                <c:pt idx="44">
                  <c:v>16.28041</c:v>
                </c:pt>
                <c:pt idx="45">
                  <c:v>16.346109999999999</c:v>
                </c:pt>
                <c:pt idx="46">
                  <c:v>16.565989999999999</c:v>
                </c:pt>
                <c:pt idx="47">
                  <c:v>16.475950000000001</c:v>
                </c:pt>
              </c:numCache>
            </c:numRef>
          </c:val>
          <c:smooth val="0"/>
          <c:extLst>
            <c:ext xmlns:c16="http://schemas.microsoft.com/office/drawing/2014/chart" uri="{C3380CC4-5D6E-409C-BE32-E72D297353CC}">
              <c16:uniqueId val="{00000015-E874-47E0-A2BD-BA35F98F8A7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4.5485800000000003</c:v>
                </c:pt>
                <c:pt idx="1">
                  <c:v>4.6392199999999999</c:v>
                </c:pt>
                <c:pt idx="2">
                  <c:v>4.6963699999999999</c:v>
                </c:pt>
                <c:pt idx="3">
                  <c:v>4.7599400000000003</c:v>
                </c:pt>
                <c:pt idx="4">
                  <c:v>4.4995399999999997</c:v>
                </c:pt>
                <c:pt idx="5">
                  <c:v>4.5507999999999997</c:v>
                </c:pt>
                <c:pt idx="6">
                  <c:v>4.5481400000000001</c:v>
                </c:pt>
                <c:pt idx="7">
                  <c:v>4.7890100000000002</c:v>
                </c:pt>
                <c:pt idx="8">
                  <c:v>4.8966200000000004</c:v>
                </c:pt>
                <c:pt idx="9">
                  <c:v>4.8652300000000004</c:v>
                </c:pt>
                <c:pt idx="10">
                  <c:v>4.6509200000000002</c:v>
                </c:pt>
                <c:pt idx="11">
                  <c:v>4.5798100000000002</c:v>
                </c:pt>
                <c:pt idx="12">
                  <c:v>4.5252999999999997</c:v>
                </c:pt>
                <c:pt idx="13">
                  <c:v>4.51051</c:v>
                </c:pt>
                <c:pt idx="14">
                  <c:v>4.4642900000000001</c:v>
                </c:pt>
                <c:pt idx="15">
                  <c:v>4.4436400000000003</c:v>
                </c:pt>
                <c:pt idx="16">
                  <c:v>4.5615600000000001</c:v>
                </c:pt>
                <c:pt idx="17">
                  <c:v>4.7095799999999999</c:v>
                </c:pt>
                <c:pt idx="18">
                  <c:v>4.6785199999999998</c:v>
                </c:pt>
                <c:pt idx="19">
                  <c:v>4.5626899999999999</c:v>
                </c:pt>
                <c:pt idx="20">
                  <c:v>4.4596600000000004</c:v>
                </c:pt>
                <c:pt idx="21">
                  <c:v>4.3891400000000003</c:v>
                </c:pt>
                <c:pt idx="22">
                  <c:v>4.4252099999999999</c:v>
                </c:pt>
                <c:pt idx="23">
                  <c:v>4.4568500000000002</c:v>
                </c:pt>
                <c:pt idx="24">
                  <c:v>4.4547400000000001</c:v>
                </c:pt>
                <c:pt idx="25">
                  <c:v>4.4111599999999997</c:v>
                </c:pt>
                <c:pt idx="26">
                  <c:v>4.3519500000000004</c:v>
                </c:pt>
                <c:pt idx="27">
                  <c:v>4.40212</c:v>
                </c:pt>
                <c:pt idx="28">
                  <c:v>4.5145499999999998</c:v>
                </c:pt>
                <c:pt idx="29">
                  <c:v>4.6026400000000001</c:v>
                </c:pt>
                <c:pt idx="30">
                  <c:v>4.6646700000000001</c:v>
                </c:pt>
                <c:pt idx="31">
                  <c:v>4.6618000000000004</c:v>
                </c:pt>
                <c:pt idx="32">
                  <c:v>4.4009999999999998</c:v>
                </c:pt>
                <c:pt idx="33">
                  <c:v>4.3151999999999999</c:v>
                </c:pt>
                <c:pt idx="34">
                  <c:v>4.3192899999999996</c:v>
                </c:pt>
                <c:pt idx="35">
                  <c:v>4.3412899999999999</c:v>
                </c:pt>
                <c:pt idx="36">
                  <c:v>4.3734599999999997</c:v>
                </c:pt>
                <c:pt idx="37">
                  <c:v>4.3261599999999998</c:v>
                </c:pt>
                <c:pt idx="38">
                  <c:v>4.3686299999999996</c:v>
                </c:pt>
                <c:pt idx="39">
                  <c:v>4.3242500000000001</c:v>
                </c:pt>
                <c:pt idx="40">
                  <c:v>4.4089900000000002</c:v>
                </c:pt>
                <c:pt idx="41">
                  <c:v>4.6398799999999998</c:v>
                </c:pt>
                <c:pt idx="42">
                  <c:v>4.6106299999999996</c:v>
                </c:pt>
                <c:pt idx="43">
                  <c:v>4.6928299999999998</c:v>
                </c:pt>
                <c:pt idx="44">
                  <c:v>4.6389199999999997</c:v>
                </c:pt>
                <c:pt idx="45">
                  <c:v>4.6333099999999998</c:v>
                </c:pt>
                <c:pt idx="46">
                  <c:v>4.6309500000000003</c:v>
                </c:pt>
                <c:pt idx="47">
                  <c:v>4.5594299999999999</c:v>
                </c:pt>
              </c:numCache>
            </c:numRef>
          </c:val>
          <c:smooth val="0"/>
          <c:extLst>
            <c:ext xmlns:c16="http://schemas.microsoft.com/office/drawing/2014/chart" uri="{C3380CC4-5D6E-409C-BE32-E72D297353CC}">
              <c16:uniqueId val="{00000016-E874-47E0-A2BD-BA35F98F8A7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874-47E0-A2BD-BA35F98F8A7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874-47E0-A2BD-BA35F98F8A7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16.567769999999999</c:v>
                </c:pt>
                <c:pt idx="1">
                  <c:v>16.2942</c:v>
                </c:pt>
                <c:pt idx="2">
                  <c:v>16.64246</c:v>
                </c:pt>
                <c:pt idx="3">
                  <c:v>16.546119999999998</c:v>
                </c:pt>
                <c:pt idx="4">
                  <c:v>16.675429999999999</c:v>
                </c:pt>
                <c:pt idx="5">
                  <c:v>16.825379999999999</c:v>
                </c:pt>
                <c:pt idx="6">
                  <c:v>16.69098</c:v>
                </c:pt>
                <c:pt idx="7">
                  <c:v>16.781009999999998</c:v>
                </c:pt>
                <c:pt idx="8">
                  <c:v>16.06026</c:v>
                </c:pt>
                <c:pt idx="9">
                  <c:v>15.21566</c:v>
                </c:pt>
                <c:pt idx="10">
                  <c:v>14.05311</c:v>
                </c:pt>
                <c:pt idx="11">
                  <c:v>13.666219999999999</c:v>
                </c:pt>
                <c:pt idx="12">
                  <c:v>12.66095</c:v>
                </c:pt>
                <c:pt idx="13">
                  <c:v>12.32156</c:v>
                </c:pt>
                <c:pt idx="14">
                  <c:v>12.54645</c:v>
                </c:pt>
                <c:pt idx="15">
                  <c:v>12.58272</c:v>
                </c:pt>
                <c:pt idx="16">
                  <c:v>13.340260000000001</c:v>
                </c:pt>
                <c:pt idx="17">
                  <c:v>13.90701</c:v>
                </c:pt>
                <c:pt idx="18">
                  <c:v>14.03899</c:v>
                </c:pt>
                <c:pt idx="19">
                  <c:v>14.145619999999999</c:v>
                </c:pt>
                <c:pt idx="20">
                  <c:v>14.625030000000001</c:v>
                </c:pt>
                <c:pt idx="21">
                  <c:v>14.80057</c:v>
                </c:pt>
                <c:pt idx="22">
                  <c:v>16.023900000000001</c:v>
                </c:pt>
                <c:pt idx="23">
                  <c:v>15.56339</c:v>
                </c:pt>
                <c:pt idx="24">
                  <c:v>15.60111</c:v>
                </c:pt>
                <c:pt idx="25">
                  <c:v>15.200850000000001</c:v>
                </c:pt>
                <c:pt idx="26">
                  <c:v>16.37565</c:v>
                </c:pt>
                <c:pt idx="27">
                  <c:v>16.092379999999999</c:v>
                </c:pt>
                <c:pt idx="28">
                  <c:v>16.727540000000001</c:v>
                </c:pt>
                <c:pt idx="29">
                  <c:v>16.340879999999999</c:v>
                </c:pt>
                <c:pt idx="30">
                  <c:v>15.90039</c:v>
                </c:pt>
                <c:pt idx="31">
                  <c:v>16.14697</c:v>
                </c:pt>
                <c:pt idx="32">
                  <c:v>16.038350000000001</c:v>
                </c:pt>
                <c:pt idx="33">
                  <c:v>15.46542</c:v>
                </c:pt>
                <c:pt idx="34">
                  <c:v>14.233320000000001</c:v>
                </c:pt>
                <c:pt idx="35">
                  <c:v>14.053330000000001</c:v>
                </c:pt>
                <c:pt idx="36">
                  <c:v>13.515650000000001</c:v>
                </c:pt>
                <c:pt idx="37">
                  <c:v>12.7113</c:v>
                </c:pt>
                <c:pt idx="38">
                  <c:v>13.18891</c:v>
                </c:pt>
                <c:pt idx="39">
                  <c:v>14.89719</c:v>
                </c:pt>
                <c:pt idx="40">
                  <c:v>15.6074</c:v>
                </c:pt>
                <c:pt idx="41">
                  <c:v>15.72967</c:v>
                </c:pt>
                <c:pt idx="42">
                  <c:v>16.28557</c:v>
                </c:pt>
                <c:pt idx="43">
                  <c:v>16.04824</c:v>
                </c:pt>
                <c:pt idx="44">
                  <c:v>16.338570000000001</c:v>
                </c:pt>
                <c:pt idx="45">
                  <c:v>16.547149999999998</c:v>
                </c:pt>
                <c:pt idx="46">
                  <c:v>17.02252</c:v>
                </c:pt>
                <c:pt idx="47">
                  <c:v>15.936870000000001</c:v>
                </c:pt>
              </c:numCache>
            </c:numRef>
          </c:val>
          <c:smooth val="0"/>
          <c:extLst>
            <c:ext xmlns:c16="http://schemas.microsoft.com/office/drawing/2014/chart" uri="{C3380CC4-5D6E-409C-BE32-E72D297353CC}">
              <c16:uniqueId val="{00000019-E874-47E0-A2BD-BA35F98F8A7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291.93</c:v>
                </c:pt>
                <c:pt idx="1">
                  <c:v>295.95999999999998</c:v>
                </c:pt>
                <c:pt idx="2">
                  <c:v>296.27</c:v>
                </c:pt>
                <c:pt idx="3">
                  <c:v>287.95</c:v>
                </c:pt>
                <c:pt idx="4">
                  <c:v>283.27999999999997</c:v>
                </c:pt>
                <c:pt idx="5">
                  <c:v>292.79000000000002</c:v>
                </c:pt>
                <c:pt idx="6">
                  <c:v>284.14999999999998</c:v>
                </c:pt>
                <c:pt idx="7">
                  <c:v>288.08</c:v>
                </c:pt>
                <c:pt idx="8">
                  <c:v>294.54000000000002</c:v>
                </c:pt>
                <c:pt idx="9">
                  <c:v>295.52999999999997</c:v>
                </c:pt>
                <c:pt idx="10">
                  <c:v>293.48</c:v>
                </c:pt>
                <c:pt idx="11">
                  <c:v>293.93</c:v>
                </c:pt>
                <c:pt idx="12">
                  <c:v>295.45</c:v>
                </c:pt>
                <c:pt idx="13">
                  <c:v>284.41000000000003</c:v>
                </c:pt>
                <c:pt idx="14">
                  <c:v>274.62</c:v>
                </c:pt>
                <c:pt idx="15">
                  <c:v>271.49</c:v>
                </c:pt>
                <c:pt idx="16">
                  <c:v>275.32</c:v>
                </c:pt>
                <c:pt idx="17">
                  <c:v>278.19</c:v>
                </c:pt>
                <c:pt idx="18">
                  <c:v>281.86</c:v>
                </c:pt>
                <c:pt idx="19">
                  <c:v>281.05</c:v>
                </c:pt>
                <c:pt idx="20">
                  <c:v>281.3</c:v>
                </c:pt>
                <c:pt idx="21">
                  <c:v>284.36</c:v>
                </c:pt>
                <c:pt idx="22">
                  <c:v>284.72000000000003</c:v>
                </c:pt>
                <c:pt idx="23">
                  <c:v>291.26</c:v>
                </c:pt>
                <c:pt idx="24">
                  <c:v>287.82</c:v>
                </c:pt>
                <c:pt idx="25">
                  <c:v>283.92</c:v>
                </c:pt>
                <c:pt idx="26">
                  <c:v>271.12</c:v>
                </c:pt>
                <c:pt idx="27">
                  <c:v>284.37</c:v>
                </c:pt>
                <c:pt idx="28">
                  <c:v>291.3</c:v>
                </c:pt>
                <c:pt idx="29">
                  <c:v>288.39</c:v>
                </c:pt>
                <c:pt idx="30">
                  <c:v>287.68</c:v>
                </c:pt>
                <c:pt idx="31">
                  <c:v>289.83999999999997</c:v>
                </c:pt>
                <c:pt idx="32">
                  <c:v>290.93</c:v>
                </c:pt>
                <c:pt idx="33">
                  <c:v>287.10000000000002</c:v>
                </c:pt>
                <c:pt idx="34">
                  <c:v>283.62</c:v>
                </c:pt>
                <c:pt idx="35">
                  <c:v>293.57</c:v>
                </c:pt>
                <c:pt idx="36">
                  <c:v>293.44</c:v>
                </c:pt>
                <c:pt idx="37">
                  <c:v>283.91000000000003</c:v>
                </c:pt>
                <c:pt idx="38">
                  <c:v>279.66000000000003</c:v>
                </c:pt>
                <c:pt idx="39">
                  <c:v>274.94</c:v>
                </c:pt>
                <c:pt idx="40">
                  <c:v>276.25</c:v>
                </c:pt>
                <c:pt idx="41">
                  <c:v>280.99</c:v>
                </c:pt>
                <c:pt idx="42">
                  <c:v>279.45999999999998</c:v>
                </c:pt>
                <c:pt idx="43">
                  <c:v>291.06</c:v>
                </c:pt>
                <c:pt idx="44">
                  <c:v>291.27</c:v>
                </c:pt>
                <c:pt idx="45">
                  <c:v>292.08</c:v>
                </c:pt>
                <c:pt idx="46">
                  <c:v>285.60000000000002</c:v>
                </c:pt>
                <c:pt idx="47">
                  <c:v>290.33999999999997</c:v>
                </c:pt>
              </c:numCache>
            </c:numRef>
          </c:val>
          <c:smooth val="0"/>
          <c:extLst>
            <c:ext xmlns:c16="http://schemas.microsoft.com/office/drawing/2014/chart" uri="{C3380CC4-5D6E-409C-BE32-E72D297353CC}">
              <c16:uniqueId val="{0000001A-E874-47E0-A2BD-BA35F98F8A7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874-47E0-A2BD-BA35F98F8A7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37.450000000000003</c:v>
                </c:pt>
                <c:pt idx="1">
                  <c:v>37.094000000000001</c:v>
                </c:pt>
                <c:pt idx="2">
                  <c:v>35.826999999999998</c:v>
                </c:pt>
                <c:pt idx="3">
                  <c:v>37.238</c:v>
                </c:pt>
                <c:pt idx="4">
                  <c:v>37.295000000000002</c:v>
                </c:pt>
                <c:pt idx="5">
                  <c:v>36.911999999999999</c:v>
                </c:pt>
                <c:pt idx="6">
                  <c:v>37.005000000000003</c:v>
                </c:pt>
                <c:pt idx="7">
                  <c:v>36.679000000000002</c:v>
                </c:pt>
                <c:pt idx="8">
                  <c:v>36.677999999999997</c:v>
                </c:pt>
                <c:pt idx="9">
                  <c:v>37.051000000000002</c:v>
                </c:pt>
                <c:pt idx="10">
                  <c:v>37.378</c:v>
                </c:pt>
                <c:pt idx="11">
                  <c:v>37.188000000000002</c:v>
                </c:pt>
                <c:pt idx="12">
                  <c:v>33.624000000000002</c:v>
                </c:pt>
                <c:pt idx="13">
                  <c:v>33.527999999999999</c:v>
                </c:pt>
                <c:pt idx="14">
                  <c:v>31.922000000000001</c:v>
                </c:pt>
                <c:pt idx="15">
                  <c:v>33.701999999999998</c:v>
                </c:pt>
                <c:pt idx="16">
                  <c:v>33.673999999999999</c:v>
                </c:pt>
                <c:pt idx="17">
                  <c:v>32.015999999999998</c:v>
                </c:pt>
                <c:pt idx="18">
                  <c:v>31.716000000000001</c:v>
                </c:pt>
                <c:pt idx="19">
                  <c:v>32.112000000000002</c:v>
                </c:pt>
                <c:pt idx="20">
                  <c:v>31.765000000000001</c:v>
                </c:pt>
                <c:pt idx="21">
                  <c:v>31.902000000000001</c:v>
                </c:pt>
                <c:pt idx="22">
                  <c:v>31.282</c:v>
                </c:pt>
                <c:pt idx="23">
                  <c:v>31.172999999999998</c:v>
                </c:pt>
                <c:pt idx="24">
                  <c:v>31.018999999999998</c:v>
                </c:pt>
                <c:pt idx="25">
                  <c:v>30.870999999999999</c:v>
                </c:pt>
                <c:pt idx="26">
                  <c:v>31.120999999999999</c:v>
                </c:pt>
                <c:pt idx="27">
                  <c:v>30.754999999999999</c:v>
                </c:pt>
                <c:pt idx="28">
                  <c:v>30.878</c:v>
                </c:pt>
                <c:pt idx="29">
                  <c:v>30.687000000000001</c:v>
                </c:pt>
                <c:pt idx="30">
                  <c:v>30.81</c:v>
                </c:pt>
                <c:pt idx="31">
                  <c:v>31.228000000000002</c:v>
                </c:pt>
                <c:pt idx="32">
                  <c:v>31.515999999999998</c:v>
                </c:pt>
                <c:pt idx="33">
                  <c:v>31.603000000000002</c:v>
                </c:pt>
                <c:pt idx="34">
                  <c:v>29.263999999999999</c:v>
                </c:pt>
                <c:pt idx="35">
                  <c:v>26.923999999999999</c:v>
                </c:pt>
                <c:pt idx="36">
                  <c:v>25.527000000000001</c:v>
                </c:pt>
                <c:pt idx="37">
                  <c:v>24.187000000000001</c:v>
                </c:pt>
                <c:pt idx="38">
                  <c:v>23.637</c:v>
                </c:pt>
                <c:pt idx="39">
                  <c:v>20.361999999999998</c:v>
                </c:pt>
                <c:pt idx="40">
                  <c:v>21.318999999999999</c:v>
                </c:pt>
                <c:pt idx="41">
                  <c:v>22.481000000000002</c:v>
                </c:pt>
                <c:pt idx="42">
                  <c:v>23.849</c:v>
                </c:pt>
                <c:pt idx="43">
                  <c:v>26.641999999999999</c:v>
                </c:pt>
                <c:pt idx="44">
                  <c:v>28.67</c:v>
                </c:pt>
                <c:pt idx="45">
                  <c:v>29.356000000000002</c:v>
                </c:pt>
                <c:pt idx="46">
                  <c:v>29.094000000000001</c:v>
                </c:pt>
                <c:pt idx="47">
                  <c:v>25.398</c:v>
                </c:pt>
              </c:numCache>
            </c:numRef>
          </c:val>
          <c:smooth val="0"/>
          <c:extLst>
            <c:ext xmlns:c16="http://schemas.microsoft.com/office/drawing/2014/chart" uri="{C3380CC4-5D6E-409C-BE32-E72D297353CC}">
              <c16:uniqueId val="{0000001C-E874-47E0-A2BD-BA35F98F8A7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874-47E0-A2BD-BA35F98F8A7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16.823</c:v>
                </c:pt>
                <c:pt idx="1">
                  <c:v>16.914999999999999</c:v>
                </c:pt>
                <c:pt idx="2">
                  <c:v>16.632999999999999</c:v>
                </c:pt>
                <c:pt idx="3">
                  <c:v>16.670000000000002</c:v>
                </c:pt>
                <c:pt idx="4">
                  <c:v>16.606000000000002</c:v>
                </c:pt>
                <c:pt idx="5">
                  <c:v>16.457000000000001</c:v>
                </c:pt>
                <c:pt idx="6">
                  <c:v>16.503</c:v>
                </c:pt>
                <c:pt idx="7">
                  <c:v>17.204000000000001</c:v>
                </c:pt>
                <c:pt idx="8">
                  <c:v>18.829999999999998</c:v>
                </c:pt>
                <c:pt idx="9">
                  <c:v>23.067</c:v>
                </c:pt>
                <c:pt idx="10">
                  <c:v>23.36</c:v>
                </c:pt>
                <c:pt idx="11">
                  <c:v>23.259</c:v>
                </c:pt>
                <c:pt idx="12">
                  <c:v>22.204000000000001</c:v>
                </c:pt>
                <c:pt idx="13">
                  <c:v>18.254999999999999</c:v>
                </c:pt>
                <c:pt idx="14">
                  <c:v>12.864000000000001</c:v>
                </c:pt>
                <c:pt idx="15">
                  <c:v>8.2710000000000008</c:v>
                </c:pt>
                <c:pt idx="16">
                  <c:v>3.4420000000000002</c:v>
                </c:pt>
                <c:pt idx="17">
                  <c:v>0.51900000000000002</c:v>
                </c:pt>
                <c:pt idx="18">
                  <c:v>0.60399999999999998</c:v>
                </c:pt>
                <c:pt idx="19">
                  <c:v>0.96</c:v>
                </c:pt>
                <c:pt idx="20">
                  <c:v>0.98599999999999999</c:v>
                </c:pt>
                <c:pt idx="21">
                  <c:v>0.36399999999999999</c:v>
                </c:pt>
                <c:pt idx="22">
                  <c:v>0.70099999999999996</c:v>
                </c:pt>
                <c:pt idx="23">
                  <c:v>0.33500000000000002</c:v>
                </c:pt>
                <c:pt idx="24">
                  <c:v>0.75700000000000001</c:v>
                </c:pt>
                <c:pt idx="25">
                  <c:v>0.47299999999999998</c:v>
                </c:pt>
                <c:pt idx="26">
                  <c:v>0.59599999999999997</c:v>
                </c:pt>
                <c:pt idx="27">
                  <c:v>0.90100000000000002</c:v>
                </c:pt>
                <c:pt idx="28">
                  <c:v>1.6890000000000001</c:v>
                </c:pt>
                <c:pt idx="29">
                  <c:v>2.0449999999999999</c:v>
                </c:pt>
                <c:pt idx="30">
                  <c:v>12.317</c:v>
                </c:pt>
                <c:pt idx="31">
                  <c:v>12.275</c:v>
                </c:pt>
                <c:pt idx="32">
                  <c:v>13.86</c:v>
                </c:pt>
                <c:pt idx="33">
                  <c:v>19.335999999999999</c:v>
                </c:pt>
                <c:pt idx="34">
                  <c:v>20.457999999999998</c:v>
                </c:pt>
                <c:pt idx="35">
                  <c:v>14.401</c:v>
                </c:pt>
                <c:pt idx="36">
                  <c:v>3.7290000000000001</c:v>
                </c:pt>
                <c:pt idx="37">
                  <c:v>3.5750000000000002</c:v>
                </c:pt>
                <c:pt idx="38">
                  <c:v>3.7759999999999998</c:v>
                </c:pt>
                <c:pt idx="39">
                  <c:v>4.1820000000000004</c:v>
                </c:pt>
                <c:pt idx="40">
                  <c:v>5.4740000000000002</c:v>
                </c:pt>
                <c:pt idx="41">
                  <c:v>9.5340000000000007</c:v>
                </c:pt>
                <c:pt idx="42">
                  <c:v>9.7469999999999999</c:v>
                </c:pt>
                <c:pt idx="43">
                  <c:v>9.641</c:v>
                </c:pt>
                <c:pt idx="44">
                  <c:v>12.641999999999999</c:v>
                </c:pt>
                <c:pt idx="45">
                  <c:v>14.22</c:v>
                </c:pt>
                <c:pt idx="46">
                  <c:v>12.257</c:v>
                </c:pt>
                <c:pt idx="47">
                  <c:v>14.574</c:v>
                </c:pt>
              </c:numCache>
            </c:numRef>
          </c:val>
          <c:smooth val="0"/>
          <c:extLst>
            <c:ext xmlns:c16="http://schemas.microsoft.com/office/drawing/2014/chart" uri="{C3380CC4-5D6E-409C-BE32-E72D297353CC}">
              <c16:uniqueId val="{0000001E-E874-47E0-A2BD-BA35F98F8A7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1052.6985400000001</c:v>
                </c:pt>
                <c:pt idx="1">
                  <c:v>1036.9077600000001</c:v>
                </c:pt>
                <c:pt idx="2">
                  <c:v>1037.1082799999999</c:v>
                </c:pt>
                <c:pt idx="3">
                  <c:v>1032.69802</c:v>
                </c:pt>
                <c:pt idx="4">
                  <c:v>1027.4089300000001</c:v>
                </c:pt>
                <c:pt idx="5">
                  <c:v>1037.1080300000001</c:v>
                </c:pt>
                <c:pt idx="6">
                  <c:v>1037.0073600000001</c:v>
                </c:pt>
                <c:pt idx="7">
                  <c:v>1042.8076000000001</c:v>
                </c:pt>
                <c:pt idx="8">
                  <c:v>1039.4070099999999</c:v>
                </c:pt>
                <c:pt idx="9">
                  <c:v>1024.1068399999999</c:v>
                </c:pt>
                <c:pt idx="10">
                  <c:v>1034.30701</c:v>
                </c:pt>
                <c:pt idx="11">
                  <c:v>1037.6067800000001</c:v>
                </c:pt>
                <c:pt idx="12">
                  <c:v>1028.6045200000001</c:v>
                </c:pt>
                <c:pt idx="13">
                  <c:v>1019.38594</c:v>
                </c:pt>
                <c:pt idx="14">
                  <c:v>1032.8076900000001</c:v>
                </c:pt>
                <c:pt idx="15">
                  <c:v>1041.8065799999999</c:v>
                </c:pt>
                <c:pt idx="16">
                  <c:v>1046.40742</c:v>
                </c:pt>
                <c:pt idx="17">
                  <c:v>1035.40725</c:v>
                </c:pt>
                <c:pt idx="18">
                  <c:v>1049.9073000000001</c:v>
                </c:pt>
                <c:pt idx="19">
                  <c:v>1057.0080499999999</c:v>
                </c:pt>
                <c:pt idx="20">
                  <c:v>1055.6785</c:v>
                </c:pt>
                <c:pt idx="21">
                  <c:v>1054.37005</c:v>
                </c:pt>
                <c:pt idx="22">
                  <c:v>1054.1203599999999</c:v>
                </c:pt>
                <c:pt idx="23">
                  <c:v>1053.31987</c:v>
                </c:pt>
                <c:pt idx="24">
                  <c:v>1054.0241699999999</c:v>
                </c:pt>
                <c:pt idx="25">
                  <c:v>1046.54134</c:v>
                </c:pt>
                <c:pt idx="26">
                  <c:v>1039.6287500000001</c:v>
                </c:pt>
                <c:pt idx="27">
                  <c:v>1045.0190299999999</c:v>
                </c:pt>
                <c:pt idx="28">
                  <c:v>1048.0192099999999</c:v>
                </c:pt>
                <c:pt idx="29">
                  <c:v>1043.8196</c:v>
                </c:pt>
                <c:pt idx="30">
                  <c:v>1042.4196099999999</c:v>
                </c:pt>
                <c:pt idx="31">
                  <c:v>1042.01919</c:v>
                </c:pt>
                <c:pt idx="32">
                  <c:v>1050.52115</c:v>
                </c:pt>
                <c:pt idx="33">
                  <c:v>1047.82257</c:v>
                </c:pt>
                <c:pt idx="34">
                  <c:v>1040.7312899999999</c:v>
                </c:pt>
                <c:pt idx="35">
                  <c:v>1056.1101799999999</c:v>
                </c:pt>
                <c:pt idx="36">
                  <c:v>1065.2193400000001</c:v>
                </c:pt>
                <c:pt idx="37">
                  <c:v>1061.1208899999999</c:v>
                </c:pt>
                <c:pt idx="38">
                  <c:v>1058.0206800000001</c:v>
                </c:pt>
                <c:pt idx="39">
                  <c:v>1055.62195</c:v>
                </c:pt>
                <c:pt idx="40">
                  <c:v>1058.9119800000001</c:v>
                </c:pt>
                <c:pt idx="41">
                  <c:v>1059.8135600000001</c:v>
                </c:pt>
                <c:pt idx="42">
                  <c:v>1062.6120000000001</c:v>
                </c:pt>
                <c:pt idx="43">
                  <c:v>1066.42164</c:v>
                </c:pt>
                <c:pt idx="44">
                  <c:v>1048.4105300000001</c:v>
                </c:pt>
                <c:pt idx="45">
                  <c:v>1040.8202699999999</c:v>
                </c:pt>
                <c:pt idx="46">
                  <c:v>1049.71849</c:v>
                </c:pt>
                <c:pt idx="47">
                  <c:v>1064.8186800000001</c:v>
                </c:pt>
              </c:numCache>
            </c:numRef>
          </c:val>
          <c:extLst>
            <c:ext xmlns:c16="http://schemas.microsoft.com/office/drawing/2014/chart" uri="{C3380CC4-5D6E-409C-BE32-E72D297353CC}">
              <c16:uniqueId val="{00000000-E32B-4B56-90A8-2E62A2233EF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3388.3276900000001</c:v>
                </c:pt>
                <c:pt idx="1">
                  <c:v>3372.00236</c:v>
                </c:pt>
                <c:pt idx="2">
                  <c:v>3342.6118299999998</c:v>
                </c:pt>
                <c:pt idx="3">
                  <c:v>3174.68145</c:v>
                </c:pt>
                <c:pt idx="4">
                  <c:v>3119.63852</c:v>
                </c:pt>
                <c:pt idx="5">
                  <c:v>3307.69767</c:v>
                </c:pt>
                <c:pt idx="6">
                  <c:v>3308.0763900000002</c:v>
                </c:pt>
                <c:pt idx="7">
                  <c:v>3357.4210499999999</c:v>
                </c:pt>
                <c:pt idx="8">
                  <c:v>3350.6100799999999</c:v>
                </c:pt>
                <c:pt idx="9">
                  <c:v>3290.08581</c:v>
                </c:pt>
                <c:pt idx="10">
                  <c:v>3368.4680499999999</c:v>
                </c:pt>
                <c:pt idx="11">
                  <c:v>3336.2459199999998</c:v>
                </c:pt>
                <c:pt idx="12">
                  <c:v>3297.4781200000002</c:v>
                </c:pt>
                <c:pt idx="13">
                  <c:v>3105.88528</c:v>
                </c:pt>
                <c:pt idx="14">
                  <c:v>3317.22784</c:v>
                </c:pt>
                <c:pt idx="15">
                  <c:v>3396.2778400000002</c:v>
                </c:pt>
                <c:pt idx="16">
                  <c:v>3530.2132999999999</c:v>
                </c:pt>
                <c:pt idx="17">
                  <c:v>3374.4467</c:v>
                </c:pt>
                <c:pt idx="18">
                  <c:v>3435.1481699999999</c:v>
                </c:pt>
                <c:pt idx="19">
                  <c:v>3476.2164400000001</c:v>
                </c:pt>
                <c:pt idx="20">
                  <c:v>3393.23362</c:v>
                </c:pt>
                <c:pt idx="21">
                  <c:v>3493.5902299999998</c:v>
                </c:pt>
                <c:pt idx="22">
                  <c:v>3512.1095300000002</c:v>
                </c:pt>
                <c:pt idx="23">
                  <c:v>3437.03998</c:v>
                </c:pt>
                <c:pt idx="24">
                  <c:v>3515.1651200000001</c:v>
                </c:pt>
                <c:pt idx="25">
                  <c:v>3470.1076200000002</c:v>
                </c:pt>
                <c:pt idx="26">
                  <c:v>3276.8514799999998</c:v>
                </c:pt>
                <c:pt idx="27">
                  <c:v>3474.12192</c:v>
                </c:pt>
                <c:pt idx="28">
                  <c:v>3478.4861700000001</c:v>
                </c:pt>
                <c:pt idx="29">
                  <c:v>3533.9054700000002</c:v>
                </c:pt>
                <c:pt idx="30">
                  <c:v>3567.2706600000001</c:v>
                </c:pt>
                <c:pt idx="31">
                  <c:v>3324.2015299999998</c:v>
                </c:pt>
                <c:pt idx="32">
                  <c:v>3624.6129500000002</c:v>
                </c:pt>
                <c:pt idx="33">
                  <c:v>3562.83536</c:v>
                </c:pt>
                <c:pt idx="34">
                  <c:v>3626.31538</c:v>
                </c:pt>
                <c:pt idx="35">
                  <c:v>3634.6505900000002</c:v>
                </c:pt>
                <c:pt idx="36">
                  <c:v>3727.27709</c:v>
                </c:pt>
                <c:pt idx="37">
                  <c:v>3717.1034399999999</c:v>
                </c:pt>
                <c:pt idx="38">
                  <c:v>3710.1146899999999</c:v>
                </c:pt>
                <c:pt idx="39">
                  <c:v>3676.85484</c:v>
                </c:pt>
                <c:pt idx="40">
                  <c:v>3649.2548299999999</c:v>
                </c:pt>
                <c:pt idx="41">
                  <c:v>3734.4902699999998</c:v>
                </c:pt>
                <c:pt idx="42">
                  <c:v>3728.5005900000001</c:v>
                </c:pt>
                <c:pt idx="43">
                  <c:v>3716.78586</c:v>
                </c:pt>
                <c:pt idx="44">
                  <c:v>3709.7772199999999</c:v>
                </c:pt>
                <c:pt idx="45">
                  <c:v>3663.19452</c:v>
                </c:pt>
                <c:pt idx="46">
                  <c:v>3726.57528</c:v>
                </c:pt>
                <c:pt idx="47">
                  <c:v>3717.93433</c:v>
                </c:pt>
              </c:numCache>
            </c:numRef>
          </c:val>
          <c:extLst>
            <c:ext xmlns:c16="http://schemas.microsoft.com/office/drawing/2014/chart" uri="{C3380CC4-5D6E-409C-BE32-E72D297353CC}">
              <c16:uniqueId val="{00000001-E32B-4B56-90A8-2E62A2233EF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1904.93012</c:v>
                </c:pt>
                <c:pt idx="1">
                  <c:v>1906.3250800000001</c:v>
                </c:pt>
                <c:pt idx="2">
                  <c:v>1897.7527500000001</c:v>
                </c:pt>
                <c:pt idx="3">
                  <c:v>1916.2645299999999</c:v>
                </c:pt>
                <c:pt idx="4">
                  <c:v>1872.49667</c:v>
                </c:pt>
                <c:pt idx="5">
                  <c:v>1786.0966900000001</c:v>
                </c:pt>
                <c:pt idx="6">
                  <c:v>1668.11727</c:v>
                </c:pt>
                <c:pt idx="7">
                  <c:v>1802.14283</c:v>
                </c:pt>
                <c:pt idx="8">
                  <c:v>1853.8425199999999</c:v>
                </c:pt>
                <c:pt idx="9">
                  <c:v>1925.77198</c:v>
                </c:pt>
                <c:pt idx="10">
                  <c:v>2037.18714</c:v>
                </c:pt>
                <c:pt idx="11">
                  <c:v>2177.0907499999998</c:v>
                </c:pt>
                <c:pt idx="12">
                  <c:v>2219.4298100000001</c:v>
                </c:pt>
                <c:pt idx="13">
                  <c:v>2197.5783299999998</c:v>
                </c:pt>
                <c:pt idx="14">
                  <c:v>1962.2991199999999</c:v>
                </c:pt>
                <c:pt idx="15">
                  <c:v>1707.1630600000001</c:v>
                </c:pt>
                <c:pt idx="16">
                  <c:v>1736.49441</c:v>
                </c:pt>
                <c:pt idx="17">
                  <c:v>1877.6445900000001</c:v>
                </c:pt>
                <c:pt idx="18">
                  <c:v>1949.0618400000001</c:v>
                </c:pt>
                <c:pt idx="19">
                  <c:v>1971.0093300000001</c:v>
                </c:pt>
                <c:pt idx="20">
                  <c:v>2042.88984</c:v>
                </c:pt>
                <c:pt idx="21">
                  <c:v>2053.0250299999998</c:v>
                </c:pt>
                <c:pt idx="22">
                  <c:v>2043.32591</c:v>
                </c:pt>
                <c:pt idx="23">
                  <c:v>2044.5518300000001</c:v>
                </c:pt>
                <c:pt idx="24">
                  <c:v>1856.0137199999999</c:v>
                </c:pt>
                <c:pt idx="25">
                  <c:v>1788.70381</c:v>
                </c:pt>
                <c:pt idx="26">
                  <c:v>1774.5249699999999</c:v>
                </c:pt>
                <c:pt idx="27">
                  <c:v>1665.6945800000001</c:v>
                </c:pt>
                <c:pt idx="28">
                  <c:v>1715.0653600000001</c:v>
                </c:pt>
                <c:pt idx="29">
                  <c:v>1734.20912</c:v>
                </c:pt>
                <c:pt idx="30">
                  <c:v>1871.8362</c:v>
                </c:pt>
                <c:pt idx="31">
                  <c:v>2335.8793099999998</c:v>
                </c:pt>
                <c:pt idx="32">
                  <c:v>2310.067</c:v>
                </c:pt>
                <c:pt idx="33">
                  <c:v>2403.6564800000001</c:v>
                </c:pt>
                <c:pt idx="34">
                  <c:v>2330.0470799999998</c:v>
                </c:pt>
                <c:pt idx="35">
                  <c:v>2254.8641699999998</c:v>
                </c:pt>
                <c:pt idx="36">
                  <c:v>2429.3429799999999</c:v>
                </c:pt>
                <c:pt idx="37">
                  <c:v>2417.6059700000001</c:v>
                </c:pt>
                <c:pt idx="38">
                  <c:v>2402.8684699999999</c:v>
                </c:pt>
                <c:pt idx="39">
                  <c:v>2437.9388300000001</c:v>
                </c:pt>
                <c:pt idx="40">
                  <c:v>2444.0811699999999</c:v>
                </c:pt>
                <c:pt idx="41">
                  <c:v>2349.3473600000002</c:v>
                </c:pt>
                <c:pt idx="42">
                  <c:v>2342.35806</c:v>
                </c:pt>
                <c:pt idx="43">
                  <c:v>2337.5798</c:v>
                </c:pt>
                <c:pt idx="44">
                  <c:v>2216.3218099999999</c:v>
                </c:pt>
                <c:pt idx="45">
                  <c:v>1987.65786</c:v>
                </c:pt>
                <c:pt idx="46">
                  <c:v>1766.2121999999999</c:v>
                </c:pt>
                <c:pt idx="47">
                  <c:v>1673.6495500000001</c:v>
                </c:pt>
              </c:numCache>
            </c:numRef>
          </c:val>
          <c:extLst>
            <c:ext xmlns:c16="http://schemas.microsoft.com/office/drawing/2014/chart" uri="{C3380CC4-5D6E-409C-BE32-E72D297353CC}">
              <c16:uniqueId val="{00000002-E32B-4B56-90A8-2E62A2233EF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41.5</c:v>
                </c:pt>
                <c:pt idx="1">
                  <c:v>41.8</c:v>
                </c:pt>
                <c:pt idx="2">
                  <c:v>42.1</c:v>
                </c:pt>
                <c:pt idx="3">
                  <c:v>41.8</c:v>
                </c:pt>
                <c:pt idx="4">
                  <c:v>41.5</c:v>
                </c:pt>
                <c:pt idx="5">
                  <c:v>41.7</c:v>
                </c:pt>
                <c:pt idx="6">
                  <c:v>41.6</c:v>
                </c:pt>
                <c:pt idx="7">
                  <c:v>41.5</c:v>
                </c:pt>
                <c:pt idx="8">
                  <c:v>41.7</c:v>
                </c:pt>
                <c:pt idx="9">
                  <c:v>41.4</c:v>
                </c:pt>
                <c:pt idx="10">
                  <c:v>41.6</c:v>
                </c:pt>
                <c:pt idx="11">
                  <c:v>41.6</c:v>
                </c:pt>
                <c:pt idx="12">
                  <c:v>42.1</c:v>
                </c:pt>
                <c:pt idx="13">
                  <c:v>41.6</c:v>
                </c:pt>
                <c:pt idx="14">
                  <c:v>41.4</c:v>
                </c:pt>
                <c:pt idx="15">
                  <c:v>41.5</c:v>
                </c:pt>
                <c:pt idx="16">
                  <c:v>41.9</c:v>
                </c:pt>
                <c:pt idx="17">
                  <c:v>41.5</c:v>
                </c:pt>
                <c:pt idx="18">
                  <c:v>43.7</c:v>
                </c:pt>
                <c:pt idx="19">
                  <c:v>43.7</c:v>
                </c:pt>
                <c:pt idx="20">
                  <c:v>43.7</c:v>
                </c:pt>
                <c:pt idx="21">
                  <c:v>42.7</c:v>
                </c:pt>
                <c:pt idx="22">
                  <c:v>42.9</c:v>
                </c:pt>
                <c:pt idx="23">
                  <c:v>41.9</c:v>
                </c:pt>
                <c:pt idx="24">
                  <c:v>43.9</c:v>
                </c:pt>
                <c:pt idx="25">
                  <c:v>43.1</c:v>
                </c:pt>
                <c:pt idx="26">
                  <c:v>43.4</c:v>
                </c:pt>
                <c:pt idx="27">
                  <c:v>43.4</c:v>
                </c:pt>
                <c:pt idx="28">
                  <c:v>43.8</c:v>
                </c:pt>
                <c:pt idx="29">
                  <c:v>43.2</c:v>
                </c:pt>
                <c:pt idx="30">
                  <c:v>43.8</c:v>
                </c:pt>
                <c:pt idx="31">
                  <c:v>43.1</c:v>
                </c:pt>
                <c:pt idx="32">
                  <c:v>43</c:v>
                </c:pt>
                <c:pt idx="33">
                  <c:v>43.3</c:v>
                </c:pt>
                <c:pt idx="34">
                  <c:v>43.5</c:v>
                </c:pt>
                <c:pt idx="35">
                  <c:v>43.7</c:v>
                </c:pt>
                <c:pt idx="36">
                  <c:v>43.8</c:v>
                </c:pt>
                <c:pt idx="37">
                  <c:v>43.5</c:v>
                </c:pt>
                <c:pt idx="38">
                  <c:v>43.6</c:v>
                </c:pt>
                <c:pt idx="39">
                  <c:v>43.4</c:v>
                </c:pt>
                <c:pt idx="40">
                  <c:v>44.9</c:v>
                </c:pt>
                <c:pt idx="41">
                  <c:v>45.6</c:v>
                </c:pt>
                <c:pt idx="42">
                  <c:v>45.5</c:v>
                </c:pt>
                <c:pt idx="43">
                  <c:v>45.8</c:v>
                </c:pt>
                <c:pt idx="44">
                  <c:v>44.7</c:v>
                </c:pt>
                <c:pt idx="45">
                  <c:v>45.1</c:v>
                </c:pt>
                <c:pt idx="46">
                  <c:v>45.6</c:v>
                </c:pt>
                <c:pt idx="47">
                  <c:v>45.5</c:v>
                </c:pt>
              </c:numCache>
            </c:numRef>
          </c:val>
          <c:extLst>
            <c:ext xmlns:c16="http://schemas.microsoft.com/office/drawing/2014/chart" uri="{C3380CC4-5D6E-409C-BE32-E72D297353CC}">
              <c16:uniqueId val="{00000003-E32B-4B56-90A8-2E62A2233EFB}"/>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26.3</c:v>
                </c:pt>
                <c:pt idx="1">
                  <c:v>27.1</c:v>
                </c:pt>
                <c:pt idx="2">
                  <c:v>27.3</c:v>
                </c:pt>
                <c:pt idx="3">
                  <c:v>27.1</c:v>
                </c:pt>
                <c:pt idx="4">
                  <c:v>26.9</c:v>
                </c:pt>
                <c:pt idx="5">
                  <c:v>27.2</c:v>
                </c:pt>
                <c:pt idx="6">
                  <c:v>27</c:v>
                </c:pt>
                <c:pt idx="7">
                  <c:v>27.2</c:v>
                </c:pt>
                <c:pt idx="8">
                  <c:v>27.4</c:v>
                </c:pt>
                <c:pt idx="9">
                  <c:v>27.2</c:v>
                </c:pt>
                <c:pt idx="10">
                  <c:v>27</c:v>
                </c:pt>
                <c:pt idx="11">
                  <c:v>27.2</c:v>
                </c:pt>
                <c:pt idx="12">
                  <c:v>27.8</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E32B-4B56-90A8-2E62A2233EFB}"/>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30.38</c:v>
                </c:pt>
                <c:pt idx="1">
                  <c:v>30.27</c:v>
                </c:pt>
                <c:pt idx="2">
                  <c:v>30.17</c:v>
                </c:pt>
                <c:pt idx="3">
                  <c:v>29.16</c:v>
                </c:pt>
                <c:pt idx="4">
                  <c:v>30.01</c:v>
                </c:pt>
                <c:pt idx="5">
                  <c:v>32.299999999999997</c:v>
                </c:pt>
                <c:pt idx="6">
                  <c:v>31.3</c:v>
                </c:pt>
                <c:pt idx="7">
                  <c:v>29.38</c:v>
                </c:pt>
                <c:pt idx="8">
                  <c:v>31.85</c:v>
                </c:pt>
                <c:pt idx="9">
                  <c:v>30.5</c:v>
                </c:pt>
                <c:pt idx="10">
                  <c:v>32.049999999999997</c:v>
                </c:pt>
                <c:pt idx="11">
                  <c:v>30.21</c:v>
                </c:pt>
                <c:pt idx="12">
                  <c:v>31.24</c:v>
                </c:pt>
                <c:pt idx="13">
                  <c:v>29.4</c:v>
                </c:pt>
                <c:pt idx="14">
                  <c:v>30.13</c:v>
                </c:pt>
                <c:pt idx="15">
                  <c:v>30.67</c:v>
                </c:pt>
                <c:pt idx="16">
                  <c:v>25.94</c:v>
                </c:pt>
                <c:pt idx="17">
                  <c:v>23.91</c:v>
                </c:pt>
                <c:pt idx="18">
                  <c:v>24.72</c:v>
                </c:pt>
                <c:pt idx="19">
                  <c:v>22.6</c:v>
                </c:pt>
                <c:pt idx="20">
                  <c:v>25.49</c:v>
                </c:pt>
                <c:pt idx="21">
                  <c:v>25.67</c:v>
                </c:pt>
                <c:pt idx="22">
                  <c:v>25.69</c:v>
                </c:pt>
                <c:pt idx="23">
                  <c:v>24.63</c:v>
                </c:pt>
                <c:pt idx="24">
                  <c:v>23.72</c:v>
                </c:pt>
                <c:pt idx="25">
                  <c:v>24.05</c:v>
                </c:pt>
                <c:pt idx="26">
                  <c:v>24.19</c:v>
                </c:pt>
                <c:pt idx="27">
                  <c:v>26.52</c:v>
                </c:pt>
                <c:pt idx="28">
                  <c:v>25.39</c:v>
                </c:pt>
                <c:pt idx="29">
                  <c:v>25.86</c:v>
                </c:pt>
                <c:pt idx="30">
                  <c:v>26.48</c:v>
                </c:pt>
                <c:pt idx="31">
                  <c:v>24.87</c:v>
                </c:pt>
                <c:pt idx="32">
                  <c:v>29.69</c:v>
                </c:pt>
                <c:pt idx="33">
                  <c:v>27.36</c:v>
                </c:pt>
                <c:pt idx="34">
                  <c:v>29.33</c:v>
                </c:pt>
                <c:pt idx="35">
                  <c:v>29.32</c:v>
                </c:pt>
                <c:pt idx="36">
                  <c:v>27.64</c:v>
                </c:pt>
                <c:pt idx="37">
                  <c:v>28.73</c:v>
                </c:pt>
                <c:pt idx="38">
                  <c:v>28.63</c:v>
                </c:pt>
                <c:pt idx="39">
                  <c:v>27.22</c:v>
                </c:pt>
                <c:pt idx="40">
                  <c:v>29.28</c:v>
                </c:pt>
                <c:pt idx="41">
                  <c:v>30.05</c:v>
                </c:pt>
                <c:pt idx="42">
                  <c:v>29.08</c:v>
                </c:pt>
                <c:pt idx="43">
                  <c:v>28.78</c:v>
                </c:pt>
                <c:pt idx="44">
                  <c:v>28.44</c:v>
                </c:pt>
                <c:pt idx="45">
                  <c:v>29.57</c:v>
                </c:pt>
                <c:pt idx="46">
                  <c:v>28.57</c:v>
                </c:pt>
                <c:pt idx="47">
                  <c:v>28.53</c:v>
                </c:pt>
              </c:numCache>
            </c:numRef>
          </c:val>
          <c:extLst>
            <c:ext xmlns:c16="http://schemas.microsoft.com/office/drawing/2014/chart" uri="{C3380CC4-5D6E-409C-BE32-E72D297353CC}">
              <c16:uniqueId val="{00000005-E32B-4B56-90A8-2E62A2233EFB}"/>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c:v>
                </c:pt>
                <c:pt idx="1">
                  <c:v>12</c:v>
                </c:pt>
                <c:pt idx="2">
                  <c:v>12</c:v>
                </c:pt>
                <c:pt idx="3">
                  <c:v>12</c:v>
                </c:pt>
                <c:pt idx="4">
                  <c:v>12</c:v>
                </c:pt>
                <c:pt idx="5">
                  <c:v>12</c:v>
                </c:pt>
                <c:pt idx="6">
                  <c:v>12</c:v>
                </c:pt>
                <c:pt idx="7">
                  <c:v>12</c:v>
                </c:pt>
                <c:pt idx="8">
                  <c:v>11</c:v>
                </c:pt>
                <c:pt idx="9">
                  <c:v>11.6</c:v>
                </c:pt>
                <c:pt idx="10">
                  <c:v>12</c:v>
                </c:pt>
                <c:pt idx="11">
                  <c:v>12</c:v>
                </c:pt>
                <c:pt idx="12">
                  <c:v>12</c:v>
                </c:pt>
                <c:pt idx="13">
                  <c:v>12</c:v>
                </c:pt>
                <c:pt idx="14">
                  <c:v>12</c:v>
                </c:pt>
                <c:pt idx="15">
                  <c:v>12</c:v>
                </c:pt>
                <c:pt idx="16">
                  <c:v>12</c:v>
                </c:pt>
                <c:pt idx="17">
                  <c:v>11.8</c:v>
                </c:pt>
                <c:pt idx="18">
                  <c:v>11.8</c:v>
                </c:pt>
                <c:pt idx="19">
                  <c:v>11.8</c:v>
                </c:pt>
                <c:pt idx="20">
                  <c:v>11.8</c:v>
                </c:pt>
                <c:pt idx="21">
                  <c:v>11.8</c:v>
                </c:pt>
                <c:pt idx="22">
                  <c:v>11.8</c:v>
                </c:pt>
                <c:pt idx="23">
                  <c:v>11.8</c:v>
                </c:pt>
                <c:pt idx="24">
                  <c:v>11.8</c:v>
                </c:pt>
                <c:pt idx="25">
                  <c:v>11.8</c:v>
                </c:pt>
                <c:pt idx="26">
                  <c:v>11.7</c:v>
                </c:pt>
                <c:pt idx="27">
                  <c:v>11.7</c:v>
                </c:pt>
                <c:pt idx="28">
                  <c:v>11.7</c:v>
                </c:pt>
                <c:pt idx="29">
                  <c:v>11.7</c:v>
                </c:pt>
                <c:pt idx="30">
                  <c:v>11.7</c:v>
                </c:pt>
                <c:pt idx="31">
                  <c:v>11.7</c:v>
                </c:pt>
                <c:pt idx="32">
                  <c:v>11.7</c:v>
                </c:pt>
                <c:pt idx="33">
                  <c:v>11.7</c:v>
                </c:pt>
                <c:pt idx="34">
                  <c:v>11.7</c:v>
                </c:pt>
                <c:pt idx="35">
                  <c:v>11.7</c:v>
                </c:pt>
                <c:pt idx="36">
                  <c:v>11.7</c:v>
                </c:pt>
                <c:pt idx="37">
                  <c:v>11.7</c:v>
                </c:pt>
                <c:pt idx="38">
                  <c:v>11.7</c:v>
                </c:pt>
                <c:pt idx="39">
                  <c:v>11.8</c:v>
                </c:pt>
                <c:pt idx="40">
                  <c:v>12</c:v>
                </c:pt>
                <c:pt idx="41">
                  <c:v>12</c:v>
                </c:pt>
                <c:pt idx="42">
                  <c:v>12</c:v>
                </c:pt>
                <c:pt idx="43">
                  <c:v>12</c:v>
                </c:pt>
                <c:pt idx="44">
                  <c:v>12</c:v>
                </c:pt>
                <c:pt idx="45">
                  <c:v>12</c:v>
                </c:pt>
                <c:pt idx="46">
                  <c:v>12</c:v>
                </c:pt>
                <c:pt idx="47">
                  <c:v>12</c:v>
                </c:pt>
              </c:numCache>
            </c:numRef>
          </c:val>
          <c:extLst>
            <c:ext xmlns:c16="http://schemas.microsoft.com/office/drawing/2014/chart" uri="{C3380CC4-5D6E-409C-BE32-E72D297353CC}">
              <c16:uniqueId val="{00000006-E32B-4B56-90A8-2E62A2233EFB}"/>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4.4000000000000004</c:v>
                </c:pt>
                <c:pt idx="12">
                  <c:v>63.055999999999997</c:v>
                </c:pt>
                <c:pt idx="13">
                  <c:v>328.34100000000001</c:v>
                </c:pt>
                <c:pt idx="14">
                  <c:v>583.85500000000002</c:v>
                </c:pt>
                <c:pt idx="15">
                  <c:v>837.68299999999999</c:v>
                </c:pt>
                <c:pt idx="16">
                  <c:v>878.48199999999997</c:v>
                </c:pt>
                <c:pt idx="17">
                  <c:v>895.03700000000003</c:v>
                </c:pt>
                <c:pt idx="18">
                  <c:v>910.67399999999998</c:v>
                </c:pt>
                <c:pt idx="19">
                  <c:v>920.88199999999995</c:v>
                </c:pt>
                <c:pt idx="20">
                  <c:v>928.47799999999995</c:v>
                </c:pt>
                <c:pt idx="21">
                  <c:v>931.42600000000004</c:v>
                </c:pt>
                <c:pt idx="22">
                  <c:v>933.65099999999995</c:v>
                </c:pt>
                <c:pt idx="23">
                  <c:v>935.33799999999997</c:v>
                </c:pt>
                <c:pt idx="24">
                  <c:v>933.18399999999997</c:v>
                </c:pt>
                <c:pt idx="25">
                  <c:v>931.61400000000003</c:v>
                </c:pt>
                <c:pt idx="26">
                  <c:v>929.73</c:v>
                </c:pt>
                <c:pt idx="27">
                  <c:v>924.07399999999996</c:v>
                </c:pt>
                <c:pt idx="28">
                  <c:v>915.87900000000002</c:v>
                </c:pt>
                <c:pt idx="29">
                  <c:v>909.40700000000004</c:v>
                </c:pt>
                <c:pt idx="30">
                  <c:v>750.56700000000001</c:v>
                </c:pt>
                <c:pt idx="31">
                  <c:v>515.39099999999996</c:v>
                </c:pt>
                <c:pt idx="32">
                  <c:v>182.43899999999999</c:v>
                </c:pt>
                <c:pt idx="33">
                  <c:v>58.491</c:v>
                </c:pt>
                <c:pt idx="34">
                  <c:v>5</c:v>
                </c:pt>
                <c:pt idx="35">
                  <c:v>0.3</c:v>
                </c:pt>
                <c:pt idx="36">
                  <c:v>0.4</c:v>
                </c:pt>
                <c:pt idx="37">
                  <c:v>0.2</c:v>
                </c:pt>
                <c:pt idx="38">
                  <c:v>0.1</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E32B-4B56-90A8-2E62A2233EF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25108.090895000001</c:v>
                </c:pt>
                <c:pt idx="1">
                  <c:v>83525.560540000006</c:v>
                </c:pt>
                <c:pt idx="2">
                  <c:v>48699.008645000002</c:v>
                </c:pt>
                <c:pt idx="3">
                  <c:v>1033.3</c:v>
                </c:pt>
                <c:pt idx="4">
                  <c:v>176.35</c:v>
                </c:pt>
                <c:pt idx="5">
                  <c:v>0</c:v>
                </c:pt>
                <c:pt idx="6">
                  <c:v>0</c:v>
                </c:pt>
                <c:pt idx="7">
                  <c:v>0</c:v>
                </c:pt>
                <c:pt idx="8">
                  <c:v>0</c:v>
                </c:pt>
                <c:pt idx="9">
                  <c:v>674.48500000000001</c:v>
                </c:pt>
                <c:pt idx="10">
                  <c:v>284.35000000000002</c:v>
                </c:pt>
                <c:pt idx="11">
                  <c:v>8104.0394999999999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402-4CE0-919F-1D0D622C37F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187.72</c:v>
                </c:pt>
                <c:pt idx="4">
                  <c:v>0</c:v>
                </c:pt>
                <c:pt idx="5">
                  <c:v>333.9</c:v>
                </c:pt>
                <c:pt idx="6">
                  <c:v>54</c:v>
                </c:pt>
                <c:pt idx="7">
                  <c:v>0</c:v>
                </c:pt>
                <c:pt idx="8">
                  <c:v>217.5</c:v>
                </c:pt>
                <c:pt idx="9">
                  <c:v>269.26499999999999</c:v>
                </c:pt>
                <c:pt idx="10">
                  <c:v>0</c:v>
                </c:pt>
                <c:pt idx="11">
                  <c:v>1.45</c:v>
                </c:pt>
                <c:pt idx="12">
                  <c:v>6.35</c:v>
                </c:pt>
                <c:pt idx="13">
                  <c:v>476.3</c:v>
                </c:pt>
                <c:pt idx="14">
                  <c:v>0</c:v>
                </c:pt>
                <c:pt idx="15">
                  <c:v>475.6</c:v>
                </c:pt>
                <c:pt idx="16">
                  <c:v>486.65</c:v>
                </c:pt>
                <c:pt idx="17">
                  <c:v>142.94999999999999</c:v>
                </c:pt>
                <c:pt idx="18">
                  <c:v>84</c:v>
                </c:pt>
                <c:pt idx="19">
                  <c:v>123.75</c:v>
                </c:pt>
                <c:pt idx="20">
                  <c:v>499.25</c:v>
                </c:pt>
                <c:pt idx="21">
                  <c:v>480</c:v>
                </c:pt>
                <c:pt idx="22">
                  <c:v>404.65</c:v>
                </c:pt>
                <c:pt idx="23">
                  <c:v>747.45</c:v>
                </c:pt>
                <c:pt idx="24">
                  <c:v>447</c:v>
                </c:pt>
                <c:pt idx="25">
                  <c:v>1775.35</c:v>
                </c:pt>
                <c:pt idx="26">
                  <c:v>0</c:v>
                </c:pt>
                <c:pt idx="27">
                  <c:v>0</c:v>
                </c:pt>
                <c:pt idx="28">
                  <c:v>153.5</c:v>
                </c:pt>
                <c:pt idx="29">
                  <c:v>1788.9</c:v>
                </c:pt>
                <c:pt idx="30">
                  <c:v>288.14999999999998</c:v>
                </c:pt>
                <c:pt idx="31">
                  <c:v>391.05</c:v>
                </c:pt>
                <c:pt idx="32">
                  <c:v>0</c:v>
                </c:pt>
                <c:pt idx="33">
                  <c:v>503.95</c:v>
                </c:pt>
                <c:pt idx="34">
                  <c:v>174.45</c:v>
                </c:pt>
                <c:pt idx="35">
                  <c:v>489.6</c:v>
                </c:pt>
                <c:pt idx="36">
                  <c:v>489.6</c:v>
                </c:pt>
                <c:pt idx="37">
                  <c:v>480</c:v>
                </c:pt>
                <c:pt idx="38">
                  <c:v>189.1</c:v>
                </c:pt>
                <c:pt idx="39">
                  <c:v>640.9</c:v>
                </c:pt>
                <c:pt idx="40">
                  <c:v>135.30000000000001</c:v>
                </c:pt>
                <c:pt idx="41">
                  <c:v>259.25</c:v>
                </c:pt>
                <c:pt idx="42">
                  <c:v>0</c:v>
                </c:pt>
                <c:pt idx="43">
                  <c:v>77.900000000000006</c:v>
                </c:pt>
                <c:pt idx="44">
                  <c:v>207.59</c:v>
                </c:pt>
                <c:pt idx="45">
                  <c:v>0</c:v>
                </c:pt>
                <c:pt idx="46">
                  <c:v>2010.55</c:v>
                </c:pt>
                <c:pt idx="47">
                  <c:v>1548.95</c:v>
                </c:pt>
                <c:pt idx="48">
                  <c:v>780.55</c:v>
                </c:pt>
                <c:pt idx="49">
                  <c:v>2.1</c:v>
                </c:pt>
                <c:pt idx="50">
                  <c:v>81.599999999999994</c:v>
                </c:pt>
                <c:pt idx="51">
                  <c:v>118.1395</c:v>
                </c:pt>
                <c:pt idx="52">
                  <c:v>0</c:v>
                </c:pt>
                <c:pt idx="53">
                  <c:v>129.44999999999999</c:v>
                </c:pt>
                <c:pt idx="54">
                  <c:v>131.80000000000001</c:v>
                </c:pt>
                <c:pt idx="55">
                  <c:v>238.05</c:v>
                </c:pt>
                <c:pt idx="56">
                  <c:v>1232</c:v>
                </c:pt>
                <c:pt idx="57">
                  <c:v>1277.1500000000001</c:v>
                </c:pt>
                <c:pt idx="58">
                  <c:v>14.4</c:v>
                </c:pt>
                <c:pt idx="59">
                  <c:v>833.95</c:v>
                </c:pt>
                <c:pt idx="60">
                  <c:v>1078.05</c:v>
                </c:pt>
                <c:pt idx="61">
                  <c:v>0</c:v>
                </c:pt>
                <c:pt idx="62">
                  <c:v>142.69999999999999</c:v>
                </c:pt>
                <c:pt idx="63">
                  <c:v>480.15</c:v>
                </c:pt>
                <c:pt idx="64">
                  <c:v>1262.8499999999999</c:v>
                </c:pt>
                <c:pt idx="65">
                  <c:v>115.2</c:v>
                </c:pt>
                <c:pt idx="66">
                  <c:v>59.45</c:v>
                </c:pt>
                <c:pt idx="67">
                  <c:v>52.1</c:v>
                </c:pt>
                <c:pt idx="68">
                  <c:v>57.6</c:v>
                </c:pt>
                <c:pt idx="69">
                  <c:v>0</c:v>
                </c:pt>
                <c:pt idx="70">
                  <c:v>48</c:v>
                </c:pt>
                <c:pt idx="71">
                  <c:v>480.35</c:v>
                </c:pt>
                <c:pt idx="72">
                  <c:v>232.75</c:v>
                </c:pt>
                <c:pt idx="73">
                  <c:v>479.65</c:v>
                </c:pt>
                <c:pt idx="74">
                  <c:v>131.69999999999999</c:v>
                </c:pt>
                <c:pt idx="75">
                  <c:v>491.75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85D-4F5A-8460-D7C81CBD1F6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26993.364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958.83500000000004</c:v>
                </c:pt>
                <c:pt idx="1">
                  <c:v>8104.0394999999999</c:v>
                </c:pt>
                <c:pt idx="2">
                  <c:v>8371.59</c:v>
                </c:pt>
                <c:pt idx="3">
                  <c:v>9558.9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B2D-4DD7-945E-8159DE97B39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3423-44E7-A5AA-4808014E5C5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3423-44E7-A5AA-4808014E5C5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8.42</c:v>
                </c:pt>
                <c:pt idx="2">
                  <c:v>7.8</c:v>
                </c:pt>
                <c:pt idx="3">
                  <c:v>6.73</c:v>
                </c:pt>
                <c:pt idx="4">
                  <c:v>7.87</c:v>
                </c:pt>
                <c:pt idx="5">
                  <c:v>8.3699999999999992</c:v>
                </c:pt>
                <c:pt idx="6">
                  <c:v>7.53</c:v>
                </c:pt>
                <c:pt idx="7">
                  <c:v>6.2</c:v>
                </c:pt>
                <c:pt idx="8">
                  <c:v>8.66</c:v>
                </c:pt>
                <c:pt idx="9">
                  <c:v>8.59</c:v>
                </c:pt>
                <c:pt idx="10">
                  <c:v>9.0399999999999991</c:v>
                </c:pt>
                <c:pt idx="11">
                  <c:v>8.0399999999999991</c:v>
                </c:pt>
                <c:pt idx="12">
                  <c:v>9.09</c:v>
                </c:pt>
                <c:pt idx="13">
                  <c:v>7.47</c:v>
                </c:pt>
                <c:pt idx="14">
                  <c:v>7.89</c:v>
                </c:pt>
                <c:pt idx="15">
                  <c:v>8.2200000000000006</c:v>
                </c:pt>
                <c:pt idx="16">
                  <c:v>8.66</c:v>
                </c:pt>
                <c:pt idx="17">
                  <c:v>8.7100000000000009</c:v>
                </c:pt>
                <c:pt idx="18">
                  <c:v>7.93</c:v>
                </c:pt>
                <c:pt idx="19">
                  <c:v>7.36</c:v>
                </c:pt>
                <c:pt idx="20">
                  <c:v>8.11</c:v>
                </c:pt>
                <c:pt idx="21">
                  <c:v>9.06</c:v>
                </c:pt>
                <c:pt idx="22">
                  <c:v>8.3000000000000007</c:v>
                </c:pt>
                <c:pt idx="23">
                  <c:v>8.0399999999999991</c:v>
                </c:pt>
                <c:pt idx="24">
                  <c:v>7.89</c:v>
                </c:pt>
                <c:pt idx="25">
                  <c:v>7.43</c:v>
                </c:pt>
                <c:pt idx="26">
                  <c:v>8.5500000000000007</c:v>
                </c:pt>
                <c:pt idx="27">
                  <c:v>8.7100000000000009</c:v>
                </c:pt>
                <c:pt idx="28">
                  <c:v>6.37</c:v>
                </c:pt>
                <c:pt idx="29">
                  <c:v>7.06</c:v>
                </c:pt>
                <c:pt idx="30">
                  <c:v>7.56</c:v>
                </c:pt>
                <c:pt idx="31">
                  <c:v>5.61</c:v>
                </c:pt>
                <c:pt idx="32">
                  <c:v>8.83</c:v>
                </c:pt>
                <c:pt idx="33">
                  <c:v>6.84</c:v>
                </c:pt>
                <c:pt idx="34">
                  <c:v>8.7899999999999991</c:v>
                </c:pt>
                <c:pt idx="35">
                  <c:v>8.6</c:v>
                </c:pt>
                <c:pt idx="36">
                  <c:v>6.87</c:v>
                </c:pt>
                <c:pt idx="37">
                  <c:v>8.5299999999999994</c:v>
                </c:pt>
                <c:pt idx="38">
                  <c:v>8.09</c:v>
                </c:pt>
                <c:pt idx="39">
                  <c:v>6.18</c:v>
                </c:pt>
                <c:pt idx="40">
                  <c:v>8.68</c:v>
                </c:pt>
                <c:pt idx="41">
                  <c:v>8.73</c:v>
                </c:pt>
                <c:pt idx="42">
                  <c:v>6.58</c:v>
                </c:pt>
                <c:pt idx="43">
                  <c:v>6.21</c:v>
                </c:pt>
                <c:pt idx="44">
                  <c:v>7</c:v>
                </c:pt>
                <c:pt idx="45">
                  <c:v>8.2100000000000009</c:v>
                </c:pt>
                <c:pt idx="46">
                  <c:v>6.94</c:v>
                </c:pt>
                <c:pt idx="47">
                  <c:v>6.99</c:v>
                </c:pt>
              </c:numCache>
            </c:numRef>
          </c:val>
          <c:extLst>
            <c:ext xmlns:c16="http://schemas.microsoft.com/office/drawing/2014/chart" uri="{C3380CC4-5D6E-409C-BE32-E72D297353CC}">
              <c16:uniqueId val="{00000002-3423-44E7-A5AA-4808014E5C5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3423-44E7-A5AA-4808014E5C5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8.9</c:v>
                </c:pt>
                <c:pt idx="1">
                  <c:v>9.1</c:v>
                </c:pt>
                <c:pt idx="2">
                  <c:v>9.1999999999999993</c:v>
                </c:pt>
                <c:pt idx="3">
                  <c:v>9.3000000000000007</c:v>
                </c:pt>
                <c:pt idx="4">
                  <c:v>9.1999999999999993</c:v>
                </c:pt>
                <c:pt idx="5">
                  <c:v>9.5</c:v>
                </c:pt>
                <c:pt idx="6">
                  <c:v>9.4</c:v>
                </c:pt>
                <c:pt idx="7">
                  <c:v>8.6999999999999993</c:v>
                </c:pt>
                <c:pt idx="8">
                  <c:v>8.6999999999999993</c:v>
                </c:pt>
                <c:pt idx="9">
                  <c:v>9</c:v>
                </c:pt>
                <c:pt idx="10">
                  <c:v>9</c:v>
                </c:pt>
                <c:pt idx="11">
                  <c:v>8.9</c:v>
                </c:pt>
                <c:pt idx="12">
                  <c:v>8.9</c:v>
                </c:pt>
                <c:pt idx="13">
                  <c:v>8.9</c:v>
                </c:pt>
                <c:pt idx="14">
                  <c:v>8.9</c:v>
                </c:pt>
                <c:pt idx="15">
                  <c:v>8.9</c:v>
                </c:pt>
                <c:pt idx="16">
                  <c:v>8.9</c:v>
                </c:pt>
                <c:pt idx="17">
                  <c:v>8.9</c:v>
                </c:pt>
                <c:pt idx="18">
                  <c:v>8.9</c:v>
                </c:pt>
                <c:pt idx="19">
                  <c:v>8.9</c:v>
                </c:pt>
                <c:pt idx="20">
                  <c:v>8.9</c:v>
                </c:pt>
                <c:pt idx="21">
                  <c:v>8.9</c:v>
                </c:pt>
                <c:pt idx="22">
                  <c:v>8.9</c:v>
                </c:pt>
                <c:pt idx="23">
                  <c:v>8.9</c:v>
                </c:pt>
                <c:pt idx="24">
                  <c:v>9.3000000000000007</c:v>
                </c:pt>
                <c:pt idx="25">
                  <c:v>9</c:v>
                </c:pt>
                <c:pt idx="26">
                  <c:v>8.6999999999999993</c:v>
                </c:pt>
                <c:pt idx="27">
                  <c:v>9</c:v>
                </c:pt>
                <c:pt idx="28">
                  <c:v>9.1999999999999993</c:v>
                </c:pt>
                <c:pt idx="29">
                  <c:v>9</c:v>
                </c:pt>
                <c:pt idx="30">
                  <c:v>8.8000000000000007</c:v>
                </c:pt>
                <c:pt idx="31">
                  <c:v>9.3000000000000007</c:v>
                </c:pt>
                <c:pt idx="32">
                  <c:v>9.1999999999999993</c:v>
                </c:pt>
                <c:pt idx="33">
                  <c:v>9</c:v>
                </c:pt>
                <c:pt idx="34">
                  <c:v>9.3000000000000007</c:v>
                </c:pt>
                <c:pt idx="35">
                  <c:v>9.6</c:v>
                </c:pt>
                <c:pt idx="36">
                  <c:v>9.4</c:v>
                </c:pt>
                <c:pt idx="37">
                  <c:v>9</c:v>
                </c:pt>
                <c:pt idx="38">
                  <c:v>9.5</c:v>
                </c:pt>
                <c:pt idx="39">
                  <c:v>8.9</c:v>
                </c:pt>
                <c:pt idx="40">
                  <c:v>8.4</c:v>
                </c:pt>
                <c:pt idx="41">
                  <c:v>8.9</c:v>
                </c:pt>
                <c:pt idx="42">
                  <c:v>9.3000000000000007</c:v>
                </c:pt>
                <c:pt idx="43">
                  <c:v>9.3000000000000007</c:v>
                </c:pt>
                <c:pt idx="44">
                  <c:v>9.1999999999999993</c:v>
                </c:pt>
                <c:pt idx="45">
                  <c:v>9.4</c:v>
                </c:pt>
                <c:pt idx="46">
                  <c:v>9.3000000000000007</c:v>
                </c:pt>
                <c:pt idx="47">
                  <c:v>9.3000000000000007</c:v>
                </c:pt>
              </c:numCache>
            </c:numRef>
          </c:val>
          <c:extLst>
            <c:ext xmlns:c16="http://schemas.microsoft.com/office/drawing/2014/chart" uri="{C3380CC4-5D6E-409C-BE32-E72D297353CC}">
              <c16:uniqueId val="{00000004-3423-44E7-A5AA-4808014E5C50}"/>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13.38</c:v>
                </c:pt>
                <c:pt idx="1">
                  <c:v>12.75</c:v>
                </c:pt>
                <c:pt idx="2">
                  <c:v>13.17</c:v>
                </c:pt>
                <c:pt idx="3">
                  <c:v>13.13</c:v>
                </c:pt>
                <c:pt idx="4">
                  <c:v>12.94</c:v>
                </c:pt>
                <c:pt idx="5">
                  <c:v>14.43</c:v>
                </c:pt>
                <c:pt idx="6">
                  <c:v>14.37</c:v>
                </c:pt>
                <c:pt idx="7">
                  <c:v>14.48</c:v>
                </c:pt>
                <c:pt idx="8">
                  <c:v>14.49</c:v>
                </c:pt>
                <c:pt idx="9">
                  <c:v>12.91</c:v>
                </c:pt>
                <c:pt idx="10">
                  <c:v>14.01</c:v>
                </c:pt>
                <c:pt idx="11">
                  <c:v>13.27</c:v>
                </c:pt>
                <c:pt idx="12">
                  <c:v>13.25</c:v>
                </c:pt>
                <c:pt idx="13">
                  <c:v>13.03</c:v>
                </c:pt>
                <c:pt idx="14">
                  <c:v>13.34</c:v>
                </c:pt>
                <c:pt idx="15">
                  <c:v>13.55</c:v>
                </c:pt>
                <c:pt idx="16">
                  <c:v>8.3800000000000008</c:v>
                </c:pt>
                <c:pt idx="17">
                  <c:v>6.3</c:v>
                </c:pt>
                <c:pt idx="18">
                  <c:v>7.89</c:v>
                </c:pt>
                <c:pt idx="19">
                  <c:v>6.34</c:v>
                </c:pt>
                <c:pt idx="20">
                  <c:v>8.48</c:v>
                </c:pt>
                <c:pt idx="21">
                  <c:v>7.71</c:v>
                </c:pt>
                <c:pt idx="22">
                  <c:v>8.49</c:v>
                </c:pt>
                <c:pt idx="23">
                  <c:v>7.69</c:v>
                </c:pt>
                <c:pt idx="24">
                  <c:v>6.53</c:v>
                </c:pt>
                <c:pt idx="25">
                  <c:v>7.62</c:v>
                </c:pt>
                <c:pt idx="26">
                  <c:v>6.94</c:v>
                </c:pt>
                <c:pt idx="27">
                  <c:v>8.81</c:v>
                </c:pt>
                <c:pt idx="28">
                  <c:v>9.82</c:v>
                </c:pt>
                <c:pt idx="29">
                  <c:v>9.8000000000000007</c:v>
                </c:pt>
                <c:pt idx="30">
                  <c:v>10.119999999999999</c:v>
                </c:pt>
                <c:pt idx="31">
                  <c:v>9.9600000000000009</c:v>
                </c:pt>
                <c:pt idx="32">
                  <c:v>11.66</c:v>
                </c:pt>
                <c:pt idx="33">
                  <c:v>11.52</c:v>
                </c:pt>
                <c:pt idx="34">
                  <c:v>11.24</c:v>
                </c:pt>
                <c:pt idx="35">
                  <c:v>11.12</c:v>
                </c:pt>
                <c:pt idx="36">
                  <c:v>11.37</c:v>
                </c:pt>
                <c:pt idx="37">
                  <c:v>11.2</c:v>
                </c:pt>
                <c:pt idx="38">
                  <c:v>11.04</c:v>
                </c:pt>
                <c:pt idx="39">
                  <c:v>12.14</c:v>
                </c:pt>
                <c:pt idx="40">
                  <c:v>12.2</c:v>
                </c:pt>
                <c:pt idx="41">
                  <c:v>12.42</c:v>
                </c:pt>
                <c:pt idx="42">
                  <c:v>13.2</c:v>
                </c:pt>
                <c:pt idx="43">
                  <c:v>13.27</c:v>
                </c:pt>
                <c:pt idx="44">
                  <c:v>12.24</c:v>
                </c:pt>
                <c:pt idx="45">
                  <c:v>11.96</c:v>
                </c:pt>
                <c:pt idx="46">
                  <c:v>12.33</c:v>
                </c:pt>
                <c:pt idx="47">
                  <c:v>12.24</c:v>
                </c:pt>
              </c:numCache>
            </c:numRef>
          </c:val>
          <c:extLst>
            <c:ext xmlns:c16="http://schemas.microsoft.com/office/drawing/2014/chart" uri="{C3380CC4-5D6E-409C-BE32-E72D297353CC}">
              <c16:uniqueId val="{00000005-3423-44E7-A5AA-4808014E5C50}"/>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3423-44E7-A5AA-4808014E5C5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ENGIE ENERGIA PERU S.A.A.</c:v>
                </c:pt>
                <c:pt idx="3">
                  <c:v>ELECTROPERU</c:v>
                </c:pt>
                <c:pt idx="4">
                  <c:v>FENIX POWER PERÚ</c:v>
                </c:pt>
                <c:pt idx="5">
                  <c:v>EMPRESA DE GENERACION HUALLAGA</c:v>
                </c:pt>
                <c:pt idx="6">
                  <c:v>STATKRAFT S.A</c:v>
                </c:pt>
                <c:pt idx="7">
                  <c:v>ORAZUL ENERGY PERÚ</c:v>
                </c:pt>
                <c:pt idx="8">
                  <c:v>HYDRO GLOBAL PERÚ S.A.C.</c:v>
                </c:pt>
                <c:pt idx="9">
                  <c:v>CHINANGO S.A.C.</c:v>
                </c:pt>
                <c:pt idx="10">
                  <c:v>CELEPSA</c:v>
                </c:pt>
                <c:pt idx="11">
                  <c:v>EGEMSA</c:v>
                </c:pt>
                <c:pt idx="12">
                  <c:v>TERMOCHILCA S.A.C.</c:v>
                </c:pt>
                <c:pt idx="13">
                  <c:v>SAN GABAN</c:v>
                </c:pt>
                <c:pt idx="14">
                  <c:v>INLAND ENERGY SAC</c:v>
                </c:pt>
                <c:pt idx="15">
                  <c:v>EGASA</c:v>
                </c:pt>
                <c:pt idx="16">
                  <c:v>JOYA SOLAR S.A.C.</c:v>
                </c:pt>
                <c:pt idx="17">
                  <c:v>LA VIRGEN</c:v>
                </c:pt>
                <c:pt idx="18">
                  <c:v>GENERADORA DE ENERGÍA DEL PERÚ</c:v>
                </c:pt>
                <c:pt idx="19">
                  <c:v>EMPRESA DE GENERACION HUANZA</c:v>
                </c:pt>
                <c:pt idx="20">
                  <c:v>ENERGIA RENOVABLE DEL SUR S.A.</c:v>
                </c:pt>
                <c:pt idx="21">
                  <c:v>EGEJUNIN</c:v>
                </c:pt>
                <c:pt idx="22">
                  <c:v>PARQUE EOLICO TRES HERMANAS S.A.C.</c:v>
                </c:pt>
                <c:pt idx="23">
                  <c:v>ENERGÍA EÓLICA S.A.</c:v>
                </c:pt>
                <c:pt idx="24">
                  <c:v>SINERSA</c:v>
                </c:pt>
                <c:pt idx="25">
                  <c:v>ENEL GENERACION PIURA S.A.</c:v>
                </c:pt>
                <c:pt idx="26">
                  <c:v>GENERACIÓN ANDINA S.A.C.</c:v>
                </c:pt>
                <c:pt idx="27">
                  <c:v>GR CORTARRAMA SOCIEDAD ANONIMA CERRADA</c:v>
                </c:pt>
                <c:pt idx="28">
                  <c:v>EMPRESA DE GENERACION ELECTRICA SANTA ANA S.A.C.</c:v>
                </c:pt>
                <c:pt idx="29">
                  <c:v>VARI ENERGIA S.A.C.</c:v>
                </c:pt>
                <c:pt idx="30">
                  <c:v>EMPRESA ELECTRICA AGUA AZUL</c:v>
                </c:pt>
                <c:pt idx="31">
                  <c:v>PARQUE EOLICO MARCONA S.A.C.</c:v>
                </c:pt>
                <c:pt idx="32">
                  <c:v>CELEPSA RENOVABLES S.R.L.</c:v>
                </c:pt>
                <c:pt idx="33">
                  <c:v>ANDEAN POWER S.A.C.</c:v>
                </c:pt>
                <c:pt idx="34">
                  <c:v>EGESUR</c:v>
                </c:pt>
                <c:pt idx="35">
                  <c:v>HIDROELECTRICA HUANCHOR S.A.C.</c:v>
                </c:pt>
                <c:pt idx="36">
                  <c:v>CASA GRANDE S.A.A.</c:v>
                </c:pt>
                <c:pt idx="37">
                  <c:v>EMPRESA ELECTRICA RIO DOBLE</c:v>
                </c:pt>
                <c:pt idx="38">
                  <c:v>HUAURA POWER GROUP S.A.</c:v>
                </c:pt>
                <c:pt idx="39">
                  <c:v>CELARIS ENERGY S.A.</c:v>
                </c:pt>
                <c:pt idx="40">
                  <c:v>PETRAMAS</c:v>
                </c:pt>
                <c:pt idx="41">
                  <c:v>TERMOSELVA</c:v>
                </c:pt>
                <c:pt idx="42">
                  <c:v>BIOENERGIA DEL CHIRA S.A.</c:v>
                </c:pt>
                <c:pt idx="43">
                  <c:v>TRANSMISION ANDINA DE GENERACION S.A.C.</c:v>
                </c:pt>
                <c:pt idx="44">
                  <c:v>AGROINDUSTRIAS SAN JACINTO S.A.A.</c:v>
                </c:pt>
                <c:pt idx="45">
                  <c:v>PANAMERICANA  SOLAR SAC.</c:v>
                </c:pt>
                <c:pt idx="46">
                  <c:v>TACNA SOLAR SAC.</c:v>
                </c:pt>
                <c:pt idx="47">
                  <c:v>GR TARUCA SOCIEDAD ANONIMA CERRADA</c:v>
                </c:pt>
                <c:pt idx="48">
                  <c:v>EMPRESA DE GENERACION ELECTRICA CANCHAYLLO SAC</c:v>
                </c:pt>
                <c:pt idx="49">
                  <c:v>MAJES ARCUS S.A.C.</c:v>
                </c:pt>
                <c:pt idx="50">
                  <c:v>MOQUEGUA FV S.A.C.</c:v>
                </c:pt>
                <c:pt idx="51">
                  <c:v>GR PAINO SOCIEDAD ANONIMA CERRADA</c:v>
                </c:pt>
                <c:pt idx="52">
                  <c:v>REPARTICIÓN ARCUS S.A.C.</c:v>
                </c:pt>
                <c:pt idx="53">
                  <c:v>ELECTRICA YANAPAMPA SAC</c:v>
                </c:pt>
                <c:pt idx="54">
                  <c:v>HIDROCAÑETE S.A.</c:v>
                </c:pt>
                <c:pt idx="55">
                  <c:v>MAJA ENERGIA S.A.C.</c:v>
                </c:pt>
                <c:pt idx="56">
                  <c:v>INVERSIONES SHAQSHA S.A.C.</c:v>
                </c:pt>
                <c:pt idx="57">
                  <c:v>ASOCIACIÓN SANTA LUCIA DE CHACAS</c:v>
                </c:pt>
                <c:pt idx="58">
                  <c:v>MINERA CERRO VERDE</c:v>
                </c:pt>
                <c:pt idx="59">
                  <c:v>SHOUGESA</c:v>
                </c:pt>
                <c:pt idx="60">
                  <c:v>AGRO INDUSTRIAL PARAMONGA S.A.</c:v>
                </c:pt>
                <c:pt idx="61">
                  <c:v>INFRAESTRUCTURAS Y ENERGIAS DEL PERU S.A.C.</c:v>
                </c:pt>
                <c:pt idx="62">
                  <c:v>COLCA SOLAR S.A.C.</c:v>
                </c:pt>
                <c:pt idx="63">
                  <c:v>PLANTA DE RESERVA FRIA DE GENERACION  DE ETEN S.A.</c:v>
                </c:pt>
                <c:pt idx="64">
                  <c:v>COENERGY S.A.C.</c:v>
                </c:pt>
                <c:pt idx="65">
                  <c:v>KONDU SAC</c:v>
                </c:pt>
                <c:pt idx="66">
                  <c:v>ATRIA ENERGIA S.A.C.</c:v>
                </c:pt>
              </c:strCache>
            </c:strRef>
          </c:cat>
          <c:val>
            <c:numRef>
              <c:f>EVO_PRO_ENE!$J$194:$J$260</c:f>
              <c:numCache>
                <c:formatCode>General</c:formatCode>
                <c:ptCount val="67"/>
                <c:pt idx="0">
                  <c:v>878265.91500000004</c:v>
                </c:pt>
                <c:pt idx="1">
                  <c:v>650712.06550000003</c:v>
                </c:pt>
                <c:pt idx="2">
                  <c:v>560960.94571500004</c:v>
                </c:pt>
                <c:pt idx="3">
                  <c:v>559415.005</c:v>
                </c:pt>
                <c:pt idx="4">
                  <c:v>320284.49806999997</c:v>
                </c:pt>
                <c:pt idx="5">
                  <c:v>315572.31143499998</c:v>
                </c:pt>
                <c:pt idx="6">
                  <c:v>262967.29149999999</c:v>
                </c:pt>
                <c:pt idx="7">
                  <c:v>224092.3</c:v>
                </c:pt>
                <c:pt idx="8">
                  <c:v>139609.60000000001</c:v>
                </c:pt>
                <c:pt idx="9">
                  <c:v>131650.50412999999</c:v>
                </c:pt>
                <c:pt idx="10">
                  <c:v>129695.75</c:v>
                </c:pt>
                <c:pt idx="11">
                  <c:v>113638.8</c:v>
                </c:pt>
                <c:pt idx="12">
                  <c:v>111652.921865</c:v>
                </c:pt>
                <c:pt idx="13">
                  <c:v>77441</c:v>
                </c:pt>
                <c:pt idx="14">
                  <c:v>62320.9</c:v>
                </c:pt>
                <c:pt idx="15">
                  <c:v>62164.525000000001</c:v>
                </c:pt>
                <c:pt idx="16">
                  <c:v>60549.55</c:v>
                </c:pt>
                <c:pt idx="17">
                  <c:v>56000.4</c:v>
                </c:pt>
                <c:pt idx="18">
                  <c:v>48837.272700000001</c:v>
                </c:pt>
                <c:pt idx="19">
                  <c:v>48689.599999999999</c:v>
                </c:pt>
                <c:pt idx="20">
                  <c:v>48459.15</c:v>
                </c:pt>
                <c:pt idx="21">
                  <c:v>48259.199999999997</c:v>
                </c:pt>
                <c:pt idx="22">
                  <c:v>38896</c:v>
                </c:pt>
                <c:pt idx="23">
                  <c:v>37651.85</c:v>
                </c:pt>
                <c:pt idx="24">
                  <c:v>32771.599999999999</c:v>
                </c:pt>
                <c:pt idx="25">
                  <c:v>22135.25</c:v>
                </c:pt>
                <c:pt idx="26">
                  <c:v>19730.2</c:v>
                </c:pt>
                <c:pt idx="27">
                  <c:v>18896.400000000001</c:v>
                </c:pt>
                <c:pt idx="28">
                  <c:v>14469.2</c:v>
                </c:pt>
                <c:pt idx="29">
                  <c:v>14022.95</c:v>
                </c:pt>
                <c:pt idx="30">
                  <c:v>13465.65</c:v>
                </c:pt>
                <c:pt idx="31">
                  <c:v>13454.9</c:v>
                </c:pt>
                <c:pt idx="32">
                  <c:v>13323.25</c:v>
                </c:pt>
                <c:pt idx="33">
                  <c:v>12749.15</c:v>
                </c:pt>
                <c:pt idx="34">
                  <c:v>11884.1055</c:v>
                </c:pt>
                <c:pt idx="35">
                  <c:v>11663.182505000001</c:v>
                </c:pt>
                <c:pt idx="36">
                  <c:v>11340.665849999999</c:v>
                </c:pt>
                <c:pt idx="37">
                  <c:v>11137.55</c:v>
                </c:pt>
                <c:pt idx="38">
                  <c:v>10961.32</c:v>
                </c:pt>
                <c:pt idx="39">
                  <c:v>8972.2502600000007</c:v>
                </c:pt>
                <c:pt idx="40">
                  <c:v>8118.1</c:v>
                </c:pt>
                <c:pt idx="41">
                  <c:v>6499.55</c:v>
                </c:pt>
                <c:pt idx="42">
                  <c:v>6408.6531000000004</c:v>
                </c:pt>
                <c:pt idx="43">
                  <c:v>6038.7269999999999</c:v>
                </c:pt>
                <c:pt idx="44">
                  <c:v>5511.6495000000004</c:v>
                </c:pt>
                <c:pt idx="45">
                  <c:v>4176.0559999999996</c:v>
                </c:pt>
                <c:pt idx="46">
                  <c:v>4003</c:v>
                </c:pt>
                <c:pt idx="47">
                  <c:v>3882.7</c:v>
                </c:pt>
                <c:pt idx="48">
                  <c:v>3696.3</c:v>
                </c:pt>
                <c:pt idx="49">
                  <c:v>3568.2044999999998</c:v>
                </c:pt>
                <c:pt idx="50">
                  <c:v>3504.7645000000002</c:v>
                </c:pt>
                <c:pt idx="51">
                  <c:v>3386.94281</c:v>
                </c:pt>
                <c:pt idx="52">
                  <c:v>3251.8474999999999</c:v>
                </c:pt>
                <c:pt idx="53">
                  <c:v>2475.85</c:v>
                </c:pt>
                <c:pt idx="54">
                  <c:v>2416.6</c:v>
                </c:pt>
                <c:pt idx="55">
                  <c:v>2251.4499999999998</c:v>
                </c:pt>
                <c:pt idx="56">
                  <c:v>2243.5945000000002</c:v>
                </c:pt>
                <c:pt idx="57">
                  <c:v>1886.54</c:v>
                </c:pt>
                <c:pt idx="58">
                  <c:v>1376</c:v>
                </c:pt>
                <c:pt idx="59">
                  <c:v>812.32</c:v>
                </c:pt>
                <c:pt idx="60">
                  <c:v>613.65</c:v>
                </c:pt>
                <c:pt idx="61">
                  <c:v>243.95</c:v>
                </c:pt>
                <c:pt idx="62">
                  <c:v>213.6</c:v>
                </c:pt>
                <c:pt idx="63">
                  <c:v>82.75</c:v>
                </c:pt>
                <c:pt idx="64">
                  <c:v>75.099999999999994</c:v>
                </c:pt>
                <c:pt idx="65">
                  <c:v>55.35</c:v>
                </c:pt>
                <c:pt idx="66">
                  <c:v>55.267499999999998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CA8-4116-9CE2-DF845E3B6AB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531.48</c:v>
                </c:pt>
                <c:pt idx="1">
                  <c:v>527.57000000000005</c:v>
                </c:pt>
                <c:pt idx="2">
                  <c:v>526.87</c:v>
                </c:pt>
                <c:pt idx="3">
                  <c:v>526.16</c:v>
                </c:pt>
                <c:pt idx="4">
                  <c:v>530.51</c:v>
                </c:pt>
                <c:pt idx="5">
                  <c:v>532.4</c:v>
                </c:pt>
                <c:pt idx="6">
                  <c:v>529.70000000000005</c:v>
                </c:pt>
                <c:pt idx="7">
                  <c:v>528.58000000000004</c:v>
                </c:pt>
                <c:pt idx="8">
                  <c:v>532.65</c:v>
                </c:pt>
                <c:pt idx="9">
                  <c:v>527.20000000000005</c:v>
                </c:pt>
                <c:pt idx="10">
                  <c:v>529.15</c:v>
                </c:pt>
                <c:pt idx="11">
                  <c:v>527.61</c:v>
                </c:pt>
                <c:pt idx="12">
                  <c:v>531.14</c:v>
                </c:pt>
                <c:pt idx="13">
                  <c:v>527.1</c:v>
                </c:pt>
                <c:pt idx="14">
                  <c:v>518.92999999999995</c:v>
                </c:pt>
                <c:pt idx="15">
                  <c:v>533.77</c:v>
                </c:pt>
                <c:pt idx="16">
                  <c:v>538.84</c:v>
                </c:pt>
                <c:pt idx="17">
                  <c:v>521.01</c:v>
                </c:pt>
                <c:pt idx="18">
                  <c:v>525.22</c:v>
                </c:pt>
                <c:pt idx="19">
                  <c:v>524.6</c:v>
                </c:pt>
                <c:pt idx="20">
                  <c:v>524.99</c:v>
                </c:pt>
                <c:pt idx="21">
                  <c:v>541.27</c:v>
                </c:pt>
                <c:pt idx="22">
                  <c:v>535.39</c:v>
                </c:pt>
                <c:pt idx="23">
                  <c:v>550.23</c:v>
                </c:pt>
                <c:pt idx="24">
                  <c:v>550.52</c:v>
                </c:pt>
                <c:pt idx="25">
                  <c:v>551.45000000000005</c:v>
                </c:pt>
                <c:pt idx="26">
                  <c:v>547.89</c:v>
                </c:pt>
                <c:pt idx="27">
                  <c:v>564.52</c:v>
                </c:pt>
                <c:pt idx="28">
                  <c:v>555.99</c:v>
                </c:pt>
                <c:pt idx="29">
                  <c:v>556.05999999999995</c:v>
                </c:pt>
                <c:pt idx="30">
                  <c:v>560.67999999999995</c:v>
                </c:pt>
                <c:pt idx="31">
                  <c:v>549.47</c:v>
                </c:pt>
                <c:pt idx="32">
                  <c:v>562.59</c:v>
                </c:pt>
                <c:pt idx="33">
                  <c:v>550.76</c:v>
                </c:pt>
                <c:pt idx="34">
                  <c:v>541.42999999999995</c:v>
                </c:pt>
                <c:pt idx="35">
                  <c:v>539.91999999999996</c:v>
                </c:pt>
                <c:pt idx="36">
                  <c:v>536.44000000000005</c:v>
                </c:pt>
                <c:pt idx="37">
                  <c:v>548.83000000000004</c:v>
                </c:pt>
                <c:pt idx="38">
                  <c:v>538.33000000000004</c:v>
                </c:pt>
                <c:pt idx="39">
                  <c:v>521.62</c:v>
                </c:pt>
                <c:pt idx="40">
                  <c:v>538.48</c:v>
                </c:pt>
                <c:pt idx="41">
                  <c:v>547.45000000000005</c:v>
                </c:pt>
                <c:pt idx="42">
                  <c:v>549.38</c:v>
                </c:pt>
                <c:pt idx="43">
                  <c:v>558.48</c:v>
                </c:pt>
                <c:pt idx="44">
                  <c:v>546.94000000000005</c:v>
                </c:pt>
                <c:pt idx="45">
                  <c:v>546.57000000000005</c:v>
                </c:pt>
                <c:pt idx="46">
                  <c:v>554.87</c:v>
                </c:pt>
                <c:pt idx="47">
                  <c:v>542.92999999999995</c:v>
                </c:pt>
              </c:numCache>
            </c:numRef>
          </c:val>
          <c:extLst>
            <c:ext xmlns:c16="http://schemas.microsoft.com/office/drawing/2014/chart" uri="{C3380CC4-5D6E-409C-BE32-E72D297353CC}">
              <c16:uniqueId val="{00000000-D0E0-4E82-A4BB-67D7F36BBB2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5697.9563500000004</c:v>
                </c:pt>
                <c:pt idx="1">
                  <c:v>5692.8352000000004</c:v>
                </c:pt>
                <c:pt idx="2">
                  <c:v>5605.3728600000004</c:v>
                </c:pt>
                <c:pt idx="3">
                  <c:v>5432.1440000000002</c:v>
                </c:pt>
                <c:pt idx="4">
                  <c:v>5334.2441200000003</c:v>
                </c:pt>
                <c:pt idx="5">
                  <c:v>5428.60239</c:v>
                </c:pt>
                <c:pt idx="6">
                  <c:v>5296.1010200000001</c:v>
                </c:pt>
                <c:pt idx="7">
                  <c:v>5455.5714799999996</c:v>
                </c:pt>
                <c:pt idx="8">
                  <c:v>5479.6596099999997</c:v>
                </c:pt>
                <c:pt idx="9">
                  <c:v>5484.7646299999997</c:v>
                </c:pt>
                <c:pt idx="10">
                  <c:v>5685.5622000000003</c:v>
                </c:pt>
                <c:pt idx="11">
                  <c:v>5825.2434499999999</c:v>
                </c:pt>
                <c:pt idx="12">
                  <c:v>5819.8124500000004</c:v>
                </c:pt>
                <c:pt idx="13">
                  <c:v>5574.6495500000001</c:v>
                </c:pt>
                <c:pt idx="14">
                  <c:v>5533.63465</c:v>
                </c:pt>
                <c:pt idx="15">
                  <c:v>5347.5474800000002</c:v>
                </c:pt>
                <c:pt idx="16">
                  <c:v>5476.2151299999996</c:v>
                </c:pt>
                <c:pt idx="17">
                  <c:v>5534.1985400000003</c:v>
                </c:pt>
                <c:pt idx="18">
                  <c:v>5665.71731</c:v>
                </c:pt>
                <c:pt idx="19">
                  <c:v>5781.0338199999997</c:v>
                </c:pt>
                <c:pt idx="20">
                  <c:v>5790.2019600000003</c:v>
                </c:pt>
                <c:pt idx="21">
                  <c:v>5888.7853100000002</c:v>
                </c:pt>
                <c:pt idx="22">
                  <c:v>5921.6558000000005</c:v>
                </c:pt>
                <c:pt idx="23">
                  <c:v>5875.2116800000003</c:v>
                </c:pt>
                <c:pt idx="24">
                  <c:v>5775.3030099999996</c:v>
                </c:pt>
                <c:pt idx="25">
                  <c:v>5724.1527699999997</c:v>
                </c:pt>
                <c:pt idx="26">
                  <c:v>5563.7052000000003</c:v>
                </c:pt>
                <c:pt idx="27">
                  <c:v>5699.5355300000001</c:v>
                </c:pt>
                <c:pt idx="28">
                  <c:v>5810.7707399999999</c:v>
                </c:pt>
                <c:pt idx="29">
                  <c:v>5893.4341899999999</c:v>
                </c:pt>
                <c:pt idx="30">
                  <c:v>6063.1264700000002</c:v>
                </c:pt>
                <c:pt idx="31">
                  <c:v>6284.20003</c:v>
                </c:pt>
                <c:pt idx="32">
                  <c:v>6584.1010999999999</c:v>
                </c:pt>
                <c:pt idx="33">
                  <c:v>6629.2144099999996</c:v>
                </c:pt>
                <c:pt idx="34">
                  <c:v>6575.1937500000004</c:v>
                </c:pt>
                <c:pt idx="35">
                  <c:v>6492.9249399999999</c:v>
                </c:pt>
                <c:pt idx="36">
                  <c:v>6743.8394099999996</c:v>
                </c:pt>
                <c:pt idx="37">
                  <c:v>6720.9303</c:v>
                </c:pt>
                <c:pt idx="38">
                  <c:v>6705.8038399999996</c:v>
                </c:pt>
                <c:pt idx="39">
                  <c:v>6671.9156199999998</c:v>
                </c:pt>
                <c:pt idx="40">
                  <c:v>6617.7479800000001</c:v>
                </c:pt>
                <c:pt idx="41">
                  <c:v>6569.3511900000003</c:v>
                </c:pt>
                <c:pt idx="42">
                  <c:v>6484.8706499999998</c:v>
                </c:pt>
                <c:pt idx="43">
                  <c:v>6472.7873</c:v>
                </c:pt>
                <c:pt idx="44">
                  <c:v>6373.1095599999999</c:v>
                </c:pt>
                <c:pt idx="45">
                  <c:v>6110.4726499999997</c:v>
                </c:pt>
                <c:pt idx="46">
                  <c:v>5957.4059699999998</c:v>
                </c:pt>
                <c:pt idx="47">
                  <c:v>5784.7025599999997</c:v>
                </c:pt>
              </c:numCache>
            </c:numRef>
          </c:val>
          <c:extLst>
            <c:ext xmlns:c16="http://schemas.microsoft.com/office/drawing/2014/chart" uri="{C3380CC4-5D6E-409C-BE32-E72D297353CC}">
              <c16:uniqueId val="{00000001-D0E0-4E82-A4BB-67D7F36BBB2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585.9</c:v>
                </c:pt>
                <c:pt idx="1">
                  <c:v>536.4</c:v>
                </c:pt>
                <c:pt idx="2">
                  <c:v>539.70000000000005</c:v>
                </c:pt>
                <c:pt idx="3">
                  <c:v>538.5</c:v>
                </c:pt>
                <c:pt idx="4">
                  <c:v>533.5</c:v>
                </c:pt>
                <c:pt idx="5">
                  <c:v>541.5</c:v>
                </c:pt>
                <c:pt idx="6">
                  <c:v>540.9</c:v>
                </c:pt>
                <c:pt idx="7">
                  <c:v>549.70000000000005</c:v>
                </c:pt>
                <c:pt idx="8">
                  <c:v>542.29999999999995</c:v>
                </c:pt>
                <c:pt idx="9">
                  <c:v>526.5</c:v>
                </c:pt>
                <c:pt idx="10">
                  <c:v>541</c:v>
                </c:pt>
                <c:pt idx="11">
                  <c:v>547.4</c:v>
                </c:pt>
                <c:pt idx="12">
                  <c:v>602.65599999999995</c:v>
                </c:pt>
                <c:pt idx="13">
                  <c:v>862.04100000000005</c:v>
                </c:pt>
                <c:pt idx="14">
                  <c:v>1118.355</c:v>
                </c:pt>
                <c:pt idx="15">
                  <c:v>1387.0830000000001</c:v>
                </c:pt>
                <c:pt idx="16">
                  <c:v>1468.3820000000001</c:v>
                </c:pt>
                <c:pt idx="17">
                  <c:v>1423.837</c:v>
                </c:pt>
                <c:pt idx="18">
                  <c:v>1453.0740000000001</c:v>
                </c:pt>
                <c:pt idx="19">
                  <c:v>1458.8820000000001</c:v>
                </c:pt>
                <c:pt idx="20">
                  <c:v>1465.4780000000001</c:v>
                </c:pt>
                <c:pt idx="21">
                  <c:v>1498.7260000000001</c:v>
                </c:pt>
                <c:pt idx="22">
                  <c:v>1500.251</c:v>
                </c:pt>
                <c:pt idx="23">
                  <c:v>1504.838</c:v>
                </c:pt>
                <c:pt idx="24">
                  <c:v>1504.4839999999999</c:v>
                </c:pt>
                <c:pt idx="25">
                  <c:v>1500.614</c:v>
                </c:pt>
                <c:pt idx="26">
                  <c:v>1490.53</c:v>
                </c:pt>
                <c:pt idx="27">
                  <c:v>1492.174</c:v>
                </c:pt>
                <c:pt idx="28">
                  <c:v>1487.079</c:v>
                </c:pt>
                <c:pt idx="29">
                  <c:v>1476.107</c:v>
                </c:pt>
                <c:pt idx="30">
                  <c:v>1316.2670000000001</c:v>
                </c:pt>
                <c:pt idx="31">
                  <c:v>1093.0909999999999</c:v>
                </c:pt>
                <c:pt idx="32">
                  <c:v>765.73900000000003</c:v>
                </c:pt>
                <c:pt idx="33">
                  <c:v>636.89099999999996</c:v>
                </c:pt>
                <c:pt idx="34">
                  <c:v>603.79999999999995</c:v>
                </c:pt>
                <c:pt idx="35">
                  <c:v>602.5</c:v>
                </c:pt>
                <c:pt idx="36">
                  <c:v>622.5</c:v>
                </c:pt>
                <c:pt idx="37">
                  <c:v>619.6</c:v>
                </c:pt>
                <c:pt idx="38">
                  <c:v>618</c:v>
                </c:pt>
                <c:pt idx="39">
                  <c:v>616.5</c:v>
                </c:pt>
                <c:pt idx="40">
                  <c:v>621.4</c:v>
                </c:pt>
                <c:pt idx="41">
                  <c:v>624.9</c:v>
                </c:pt>
                <c:pt idx="42">
                  <c:v>621.29999999999995</c:v>
                </c:pt>
                <c:pt idx="43">
                  <c:v>622.29999999999995</c:v>
                </c:pt>
                <c:pt idx="44">
                  <c:v>576.5</c:v>
                </c:pt>
                <c:pt idx="45">
                  <c:v>575.29999999999995</c:v>
                </c:pt>
                <c:pt idx="46">
                  <c:v>577.20000000000005</c:v>
                </c:pt>
                <c:pt idx="47">
                  <c:v>577.20000000000005</c:v>
                </c:pt>
              </c:numCache>
            </c:numRef>
          </c:val>
          <c:extLst>
            <c:ext xmlns:c16="http://schemas.microsoft.com/office/drawing/2014/chart" uri="{C3380CC4-5D6E-409C-BE32-E72D297353CC}">
              <c16:uniqueId val="{00000002-D0E0-4E82-A4BB-67D7F36BBB2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4441.0262300000004</c:v>
                </c:pt>
                <c:pt idx="1">
                  <c:v>4408.9101199999996</c:v>
                </c:pt>
                <c:pt idx="2">
                  <c:v>4379.7201100000002</c:v>
                </c:pt>
                <c:pt idx="3">
                  <c:v>4207.3794699999999</c:v>
                </c:pt>
                <c:pt idx="4">
                  <c:v>4147.04745</c:v>
                </c:pt>
                <c:pt idx="5">
                  <c:v>4344.8056999999999</c:v>
                </c:pt>
                <c:pt idx="6">
                  <c:v>4345.0837499999998</c:v>
                </c:pt>
                <c:pt idx="7">
                  <c:v>4400.22865</c:v>
                </c:pt>
                <c:pt idx="8">
                  <c:v>4390.0170900000003</c:v>
                </c:pt>
                <c:pt idx="9">
                  <c:v>4314.19265</c:v>
                </c:pt>
                <c:pt idx="10">
                  <c:v>4402.7750599999999</c:v>
                </c:pt>
                <c:pt idx="11">
                  <c:v>4373.8527000000004</c:v>
                </c:pt>
                <c:pt idx="12">
                  <c:v>4326.0826399999996</c:v>
                </c:pt>
                <c:pt idx="13">
                  <c:v>4125.2712199999996</c:v>
                </c:pt>
                <c:pt idx="14">
                  <c:v>4350.0355300000001</c:v>
                </c:pt>
                <c:pt idx="15">
                  <c:v>4438.0844200000001</c:v>
                </c:pt>
                <c:pt idx="16">
                  <c:v>4576.6207199999999</c:v>
                </c:pt>
                <c:pt idx="17">
                  <c:v>4409.8539499999997</c:v>
                </c:pt>
                <c:pt idx="18">
                  <c:v>4485.0554700000002</c:v>
                </c:pt>
                <c:pt idx="19">
                  <c:v>4533.2244899999996</c:v>
                </c:pt>
                <c:pt idx="20">
                  <c:v>4448.91212</c:v>
                </c:pt>
                <c:pt idx="21">
                  <c:v>4547.9602800000002</c:v>
                </c:pt>
                <c:pt idx="22">
                  <c:v>4566.2298899999996</c:v>
                </c:pt>
                <c:pt idx="23">
                  <c:v>4490.3598499999998</c:v>
                </c:pt>
                <c:pt idx="24">
                  <c:v>4569.1892900000003</c:v>
                </c:pt>
                <c:pt idx="25">
                  <c:v>4516.6489600000004</c:v>
                </c:pt>
                <c:pt idx="26">
                  <c:v>4316.4802300000001</c:v>
                </c:pt>
                <c:pt idx="27">
                  <c:v>4519.14095</c:v>
                </c:pt>
                <c:pt idx="28">
                  <c:v>4526.5053799999996</c:v>
                </c:pt>
                <c:pt idx="29">
                  <c:v>4577.7250700000004</c:v>
                </c:pt>
                <c:pt idx="30">
                  <c:v>4609.6902700000001</c:v>
                </c:pt>
                <c:pt idx="31">
                  <c:v>4366.2207200000003</c:v>
                </c:pt>
                <c:pt idx="32">
                  <c:v>4675.1341000000002</c:v>
                </c:pt>
                <c:pt idx="33">
                  <c:v>4610.6579300000003</c:v>
                </c:pt>
                <c:pt idx="34">
                  <c:v>4667.0466699999997</c:v>
                </c:pt>
                <c:pt idx="35">
                  <c:v>4690.7607699999999</c:v>
                </c:pt>
                <c:pt idx="36">
                  <c:v>4792.4964300000001</c:v>
                </c:pt>
                <c:pt idx="37">
                  <c:v>4778.22433</c:v>
                </c:pt>
                <c:pt idx="38">
                  <c:v>4768.13537</c:v>
                </c:pt>
                <c:pt idx="39">
                  <c:v>4732.4767899999997</c:v>
                </c:pt>
                <c:pt idx="40">
                  <c:v>4708.1668099999997</c:v>
                </c:pt>
                <c:pt idx="41">
                  <c:v>4794.3038299999998</c:v>
                </c:pt>
                <c:pt idx="42">
                  <c:v>4791.1125899999997</c:v>
                </c:pt>
                <c:pt idx="43">
                  <c:v>4783.2075000000004</c:v>
                </c:pt>
                <c:pt idx="44">
                  <c:v>4758.1877500000001</c:v>
                </c:pt>
                <c:pt idx="45">
                  <c:v>4704.0147900000002</c:v>
                </c:pt>
                <c:pt idx="46">
                  <c:v>4776.2937700000002</c:v>
                </c:pt>
                <c:pt idx="47">
                  <c:v>4782.7530100000004</c:v>
                </c:pt>
              </c:numCache>
            </c:numRef>
          </c:val>
          <c:extLst>
            <c:ext xmlns:c16="http://schemas.microsoft.com/office/drawing/2014/chart" uri="{C3380CC4-5D6E-409C-BE32-E72D297353CC}">
              <c16:uniqueId val="{00000000-1303-4B60-970A-EA089FA175B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2015.1101200000001</c:v>
                </c:pt>
                <c:pt idx="1">
                  <c:v>2017.4950799999999</c:v>
                </c:pt>
                <c:pt idx="2">
                  <c:v>2009.32275</c:v>
                </c:pt>
                <c:pt idx="3">
                  <c:v>2026.3245300000001</c:v>
                </c:pt>
                <c:pt idx="4">
                  <c:v>1982.9066700000001</c:v>
                </c:pt>
                <c:pt idx="5">
                  <c:v>1899.2966899999999</c:v>
                </c:pt>
                <c:pt idx="6">
                  <c:v>1780.0172700000001</c:v>
                </c:pt>
                <c:pt idx="7">
                  <c:v>1912.2228299999999</c:v>
                </c:pt>
                <c:pt idx="8">
                  <c:v>1965.79252</c:v>
                </c:pt>
                <c:pt idx="9">
                  <c:v>2036.47198</c:v>
                </c:pt>
                <c:pt idx="10">
                  <c:v>2149.8371400000001</c:v>
                </c:pt>
                <c:pt idx="11">
                  <c:v>2288.1007500000001</c:v>
                </c:pt>
                <c:pt idx="12">
                  <c:v>2332.56981</c:v>
                </c:pt>
                <c:pt idx="13">
                  <c:v>2280.5783299999998</c:v>
                </c:pt>
                <c:pt idx="14">
                  <c:v>2045.8291200000001</c:v>
                </c:pt>
                <c:pt idx="15">
                  <c:v>1791.3330599999999</c:v>
                </c:pt>
                <c:pt idx="16">
                  <c:v>1816.3344099999999</c:v>
                </c:pt>
                <c:pt idx="17">
                  <c:v>1954.8545899999999</c:v>
                </c:pt>
                <c:pt idx="18">
                  <c:v>2029.2818400000001</c:v>
                </c:pt>
                <c:pt idx="19">
                  <c:v>2049.1093300000002</c:v>
                </c:pt>
                <c:pt idx="20">
                  <c:v>2123.8798400000001</c:v>
                </c:pt>
                <c:pt idx="21">
                  <c:v>2133.1950299999999</c:v>
                </c:pt>
                <c:pt idx="22">
                  <c:v>2123.7159099999999</c:v>
                </c:pt>
                <c:pt idx="23">
                  <c:v>2122.8818299999998</c:v>
                </c:pt>
                <c:pt idx="24">
                  <c:v>1935.43372</c:v>
                </c:pt>
                <c:pt idx="25">
                  <c:v>1867.65381</c:v>
                </c:pt>
                <c:pt idx="26">
                  <c:v>1853.8149699999999</c:v>
                </c:pt>
                <c:pt idx="27">
                  <c:v>1747.31458</c:v>
                </c:pt>
                <c:pt idx="28">
                  <c:v>1795.9553599999999</c:v>
                </c:pt>
                <c:pt idx="29">
                  <c:v>1814.96912</c:v>
                </c:pt>
                <c:pt idx="30">
                  <c:v>1953.8162</c:v>
                </c:pt>
                <c:pt idx="31">
                  <c:v>2415.5493099999999</c:v>
                </c:pt>
                <c:pt idx="32">
                  <c:v>2394.4569999999999</c:v>
                </c:pt>
                <c:pt idx="33">
                  <c:v>2486.0164799999998</c:v>
                </c:pt>
                <c:pt idx="34">
                  <c:v>2414.57708</c:v>
                </c:pt>
                <c:pt idx="35">
                  <c:v>2339.5841700000001</c:v>
                </c:pt>
                <c:pt idx="36">
                  <c:v>2512.4829800000002</c:v>
                </c:pt>
                <c:pt idx="37">
                  <c:v>2501.5359699999999</c:v>
                </c:pt>
                <c:pt idx="38">
                  <c:v>2486.7984700000002</c:v>
                </c:pt>
                <c:pt idx="39">
                  <c:v>2520.3588300000001</c:v>
                </c:pt>
                <c:pt idx="40">
                  <c:v>2530.2611700000002</c:v>
                </c:pt>
                <c:pt idx="41">
                  <c:v>2436.9973599999998</c:v>
                </c:pt>
                <c:pt idx="42">
                  <c:v>2428.93806</c:v>
                </c:pt>
                <c:pt idx="43">
                  <c:v>2424.1597999999999</c:v>
                </c:pt>
                <c:pt idx="44">
                  <c:v>2301.4618099999998</c:v>
                </c:pt>
                <c:pt idx="45">
                  <c:v>2074.3278599999999</c:v>
                </c:pt>
                <c:pt idx="46">
                  <c:v>1852.3822</c:v>
                </c:pt>
                <c:pt idx="47">
                  <c:v>1759.6795500000001</c:v>
                </c:pt>
              </c:numCache>
            </c:numRef>
          </c:val>
          <c:extLst>
            <c:ext xmlns:c16="http://schemas.microsoft.com/office/drawing/2014/chart" uri="{C3380CC4-5D6E-409C-BE32-E72D297353CC}">
              <c16:uniqueId val="{00000001-1303-4B60-970A-EA089FA175B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4.4000000000000004</c:v>
                </c:pt>
                <c:pt idx="12">
                  <c:v>63.055999999999997</c:v>
                </c:pt>
                <c:pt idx="13">
                  <c:v>328.34100000000001</c:v>
                </c:pt>
                <c:pt idx="14">
                  <c:v>583.85500000000002</c:v>
                </c:pt>
                <c:pt idx="15">
                  <c:v>837.68299999999999</c:v>
                </c:pt>
                <c:pt idx="16">
                  <c:v>878.48199999999997</c:v>
                </c:pt>
                <c:pt idx="17">
                  <c:v>895.03700000000003</c:v>
                </c:pt>
                <c:pt idx="18">
                  <c:v>910.67399999999998</c:v>
                </c:pt>
                <c:pt idx="19">
                  <c:v>920.88199999999995</c:v>
                </c:pt>
                <c:pt idx="20">
                  <c:v>928.47799999999995</c:v>
                </c:pt>
                <c:pt idx="21">
                  <c:v>931.42600000000004</c:v>
                </c:pt>
                <c:pt idx="22">
                  <c:v>933.65099999999995</c:v>
                </c:pt>
                <c:pt idx="23">
                  <c:v>935.33799999999997</c:v>
                </c:pt>
                <c:pt idx="24">
                  <c:v>933.18399999999997</c:v>
                </c:pt>
                <c:pt idx="25">
                  <c:v>931.61400000000003</c:v>
                </c:pt>
                <c:pt idx="26">
                  <c:v>929.73</c:v>
                </c:pt>
                <c:pt idx="27">
                  <c:v>924.07399999999996</c:v>
                </c:pt>
                <c:pt idx="28">
                  <c:v>915.87900000000002</c:v>
                </c:pt>
                <c:pt idx="29">
                  <c:v>909.40700000000004</c:v>
                </c:pt>
                <c:pt idx="30">
                  <c:v>750.56700000000001</c:v>
                </c:pt>
                <c:pt idx="31">
                  <c:v>515.39099999999996</c:v>
                </c:pt>
                <c:pt idx="32">
                  <c:v>182.43899999999999</c:v>
                </c:pt>
                <c:pt idx="33">
                  <c:v>58.491</c:v>
                </c:pt>
                <c:pt idx="34">
                  <c:v>5</c:v>
                </c:pt>
                <c:pt idx="35">
                  <c:v>0.3</c:v>
                </c:pt>
                <c:pt idx="36">
                  <c:v>0.4</c:v>
                </c:pt>
                <c:pt idx="37">
                  <c:v>0.2</c:v>
                </c:pt>
                <c:pt idx="38">
                  <c:v>0.1</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303-4B60-970A-EA089FA175B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359.2</c:v>
                </c:pt>
                <c:pt idx="1">
                  <c:v>330.4</c:v>
                </c:pt>
                <c:pt idx="2">
                  <c:v>282.89999999999998</c:v>
                </c:pt>
                <c:pt idx="3">
                  <c:v>263.10000000000002</c:v>
                </c:pt>
                <c:pt idx="4">
                  <c:v>268.3</c:v>
                </c:pt>
                <c:pt idx="5">
                  <c:v>258.39999999999998</c:v>
                </c:pt>
                <c:pt idx="6">
                  <c:v>241.6</c:v>
                </c:pt>
                <c:pt idx="7">
                  <c:v>221.4</c:v>
                </c:pt>
                <c:pt idx="8">
                  <c:v>198.8</c:v>
                </c:pt>
                <c:pt idx="9">
                  <c:v>187.8</c:v>
                </c:pt>
                <c:pt idx="10">
                  <c:v>203.1</c:v>
                </c:pt>
                <c:pt idx="11">
                  <c:v>233.9</c:v>
                </c:pt>
                <c:pt idx="12">
                  <c:v>231.9</c:v>
                </c:pt>
                <c:pt idx="13">
                  <c:v>229.6</c:v>
                </c:pt>
                <c:pt idx="14">
                  <c:v>191.2</c:v>
                </c:pt>
                <c:pt idx="15">
                  <c:v>201.3</c:v>
                </c:pt>
                <c:pt idx="16">
                  <c:v>212</c:v>
                </c:pt>
                <c:pt idx="17">
                  <c:v>219.3</c:v>
                </c:pt>
                <c:pt idx="18">
                  <c:v>219</c:v>
                </c:pt>
                <c:pt idx="19">
                  <c:v>261.3</c:v>
                </c:pt>
                <c:pt idx="20">
                  <c:v>279.39999999999998</c:v>
                </c:pt>
                <c:pt idx="21">
                  <c:v>316.2</c:v>
                </c:pt>
                <c:pt idx="22">
                  <c:v>333.7</c:v>
                </c:pt>
                <c:pt idx="23">
                  <c:v>381.7</c:v>
                </c:pt>
                <c:pt idx="24">
                  <c:v>392.5</c:v>
                </c:pt>
                <c:pt idx="25">
                  <c:v>460.3</c:v>
                </c:pt>
                <c:pt idx="26">
                  <c:v>502.1</c:v>
                </c:pt>
                <c:pt idx="27">
                  <c:v>565.70000000000005</c:v>
                </c:pt>
                <c:pt idx="28">
                  <c:v>615.5</c:v>
                </c:pt>
                <c:pt idx="29">
                  <c:v>623.5</c:v>
                </c:pt>
                <c:pt idx="30">
                  <c:v>626</c:v>
                </c:pt>
                <c:pt idx="31">
                  <c:v>629.6</c:v>
                </c:pt>
                <c:pt idx="32">
                  <c:v>660.4</c:v>
                </c:pt>
                <c:pt idx="33">
                  <c:v>661.7</c:v>
                </c:pt>
                <c:pt idx="34">
                  <c:v>633.79999999999995</c:v>
                </c:pt>
                <c:pt idx="35">
                  <c:v>604.70000000000005</c:v>
                </c:pt>
                <c:pt idx="36">
                  <c:v>597.4</c:v>
                </c:pt>
                <c:pt idx="37">
                  <c:v>609.4</c:v>
                </c:pt>
                <c:pt idx="38">
                  <c:v>607.1</c:v>
                </c:pt>
                <c:pt idx="39">
                  <c:v>557.20000000000005</c:v>
                </c:pt>
                <c:pt idx="40">
                  <c:v>539.20000000000005</c:v>
                </c:pt>
                <c:pt idx="41">
                  <c:v>510.4</c:v>
                </c:pt>
                <c:pt idx="42">
                  <c:v>435.5</c:v>
                </c:pt>
                <c:pt idx="43">
                  <c:v>446.2</c:v>
                </c:pt>
                <c:pt idx="44">
                  <c:v>436.9</c:v>
                </c:pt>
                <c:pt idx="45">
                  <c:v>454</c:v>
                </c:pt>
                <c:pt idx="46">
                  <c:v>460.8</c:v>
                </c:pt>
                <c:pt idx="47">
                  <c:v>362.4</c:v>
                </c:pt>
              </c:numCache>
            </c:numRef>
          </c:val>
          <c:extLst>
            <c:ext xmlns:c16="http://schemas.microsoft.com/office/drawing/2014/chart" uri="{C3380CC4-5D6E-409C-BE32-E72D297353CC}">
              <c16:uniqueId val="{00000003-1303-4B60-970A-EA089FA175B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357.25</c:v>
                </c:pt>
                <c:pt idx="1">
                  <c:v>346.86</c:v>
                </c:pt>
                <c:pt idx="2">
                  <c:v>346.46</c:v>
                </c:pt>
                <c:pt idx="3">
                  <c:v>345.95</c:v>
                </c:pt>
                <c:pt idx="4">
                  <c:v>345.46</c:v>
                </c:pt>
                <c:pt idx="5">
                  <c:v>345.86</c:v>
                </c:pt>
                <c:pt idx="6">
                  <c:v>346.16</c:v>
                </c:pt>
                <c:pt idx="7">
                  <c:v>346.36</c:v>
                </c:pt>
                <c:pt idx="8">
                  <c:v>345.96</c:v>
                </c:pt>
                <c:pt idx="9">
                  <c:v>344.26</c:v>
                </c:pt>
                <c:pt idx="10">
                  <c:v>343.46</c:v>
                </c:pt>
                <c:pt idx="11">
                  <c:v>344.66</c:v>
                </c:pt>
                <c:pt idx="12">
                  <c:v>343.46</c:v>
                </c:pt>
                <c:pt idx="13">
                  <c:v>342.44</c:v>
                </c:pt>
                <c:pt idx="14">
                  <c:v>343.66</c:v>
                </c:pt>
                <c:pt idx="15">
                  <c:v>343.56</c:v>
                </c:pt>
                <c:pt idx="16">
                  <c:v>344.76</c:v>
                </c:pt>
                <c:pt idx="17">
                  <c:v>350.06</c:v>
                </c:pt>
                <c:pt idx="18">
                  <c:v>355.16</c:v>
                </c:pt>
                <c:pt idx="19">
                  <c:v>358.56</c:v>
                </c:pt>
                <c:pt idx="20">
                  <c:v>355.63</c:v>
                </c:pt>
                <c:pt idx="21">
                  <c:v>352.12</c:v>
                </c:pt>
                <c:pt idx="22">
                  <c:v>351.67</c:v>
                </c:pt>
                <c:pt idx="23">
                  <c:v>351.37</c:v>
                </c:pt>
                <c:pt idx="24">
                  <c:v>352.07</c:v>
                </c:pt>
                <c:pt idx="25">
                  <c:v>348.27</c:v>
                </c:pt>
                <c:pt idx="26">
                  <c:v>343.87</c:v>
                </c:pt>
                <c:pt idx="27">
                  <c:v>344.67</c:v>
                </c:pt>
                <c:pt idx="28">
                  <c:v>345.17</c:v>
                </c:pt>
                <c:pt idx="29">
                  <c:v>344.17</c:v>
                </c:pt>
                <c:pt idx="30">
                  <c:v>345.07</c:v>
                </c:pt>
                <c:pt idx="31">
                  <c:v>346.77</c:v>
                </c:pt>
                <c:pt idx="32">
                  <c:v>349.57</c:v>
                </c:pt>
                <c:pt idx="33">
                  <c:v>351.37</c:v>
                </c:pt>
                <c:pt idx="34">
                  <c:v>350.57</c:v>
                </c:pt>
                <c:pt idx="35">
                  <c:v>350.76</c:v>
                </c:pt>
                <c:pt idx="36">
                  <c:v>351.67</c:v>
                </c:pt>
                <c:pt idx="37">
                  <c:v>350.97</c:v>
                </c:pt>
                <c:pt idx="38">
                  <c:v>350.17</c:v>
                </c:pt>
                <c:pt idx="39">
                  <c:v>347.17</c:v>
                </c:pt>
                <c:pt idx="40">
                  <c:v>347.56</c:v>
                </c:pt>
                <c:pt idx="41">
                  <c:v>347.36</c:v>
                </c:pt>
                <c:pt idx="42">
                  <c:v>352.66</c:v>
                </c:pt>
                <c:pt idx="43">
                  <c:v>353.97</c:v>
                </c:pt>
                <c:pt idx="44">
                  <c:v>354.96</c:v>
                </c:pt>
                <c:pt idx="45">
                  <c:v>353.97</c:v>
                </c:pt>
                <c:pt idx="46">
                  <c:v>354.67</c:v>
                </c:pt>
                <c:pt idx="47">
                  <c:v>354.57</c:v>
                </c:pt>
              </c:numCache>
            </c:numRef>
          </c:val>
          <c:extLst>
            <c:ext xmlns:c16="http://schemas.microsoft.com/office/drawing/2014/chart" uri="{C3380CC4-5D6E-409C-BE32-E72D297353CC}">
              <c16:uniqueId val="{00000000-C6F5-4139-889C-4B1CE5FFF70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42.38</c:v>
                </c:pt>
                <c:pt idx="1">
                  <c:v>42.27</c:v>
                </c:pt>
                <c:pt idx="2">
                  <c:v>42.17</c:v>
                </c:pt>
                <c:pt idx="3">
                  <c:v>41.16</c:v>
                </c:pt>
                <c:pt idx="4">
                  <c:v>42.01</c:v>
                </c:pt>
                <c:pt idx="5">
                  <c:v>44.3</c:v>
                </c:pt>
                <c:pt idx="6">
                  <c:v>43.3</c:v>
                </c:pt>
                <c:pt idx="7">
                  <c:v>41.38</c:v>
                </c:pt>
                <c:pt idx="8">
                  <c:v>42.85</c:v>
                </c:pt>
                <c:pt idx="9">
                  <c:v>42.1</c:v>
                </c:pt>
                <c:pt idx="10">
                  <c:v>44.05</c:v>
                </c:pt>
                <c:pt idx="11">
                  <c:v>42.21</c:v>
                </c:pt>
                <c:pt idx="12">
                  <c:v>43.24</c:v>
                </c:pt>
                <c:pt idx="13">
                  <c:v>41.4</c:v>
                </c:pt>
                <c:pt idx="14">
                  <c:v>42.13</c:v>
                </c:pt>
                <c:pt idx="15">
                  <c:v>42.67</c:v>
                </c:pt>
                <c:pt idx="16">
                  <c:v>37.94</c:v>
                </c:pt>
                <c:pt idx="17">
                  <c:v>35.71</c:v>
                </c:pt>
                <c:pt idx="18">
                  <c:v>36.520000000000003</c:v>
                </c:pt>
                <c:pt idx="19">
                  <c:v>34.4</c:v>
                </c:pt>
                <c:pt idx="20">
                  <c:v>37.29</c:v>
                </c:pt>
                <c:pt idx="21">
                  <c:v>37.47</c:v>
                </c:pt>
                <c:pt idx="22">
                  <c:v>37.49</c:v>
                </c:pt>
                <c:pt idx="23">
                  <c:v>36.43</c:v>
                </c:pt>
                <c:pt idx="24">
                  <c:v>35.520000000000003</c:v>
                </c:pt>
                <c:pt idx="25">
                  <c:v>35.85</c:v>
                </c:pt>
                <c:pt idx="26">
                  <c:v>35.89</c:v>
                </c:pt>
                <c:pt idx="27">
                  <c:v>38.22</c:v>
                </c:pt>
                <c:pt idx="28">
                  <c:v>37.090000000000003</c:v>
                </c:pt>
                <c:pt idx="29">
                  <c:v>37.56</c:v>
                </c:pt>
                <c:pt idx="30">
                  <c:v>38.18</c:v>
                </c:pt>
                <c:pt idx="31">
                  <c:v>36.57</c:v>
                </c:pt>
                <c:pt idx="32">
                  <c:v>41.39</c:v>
                </c:pt>
                <c:pt idx="33">
                  <c:v>39.06</c:v>
                </c:pt>
                <c:pt idx="34">
                  <c:v>41.03</c:v>
                </c:pt>
                <c:pt idx="35">
                  <c:v>41.02</c:v>
                </c:pt>
                <c:pt idx="36">
                  <c:v>39.340000000000003</c:v>
                </c:pt>
                <c:pt idx="37">
                  <c:v>40.43</c:v>
                </c:pt>
                <c:pt idx="38">
                  <c:v>40.33</c:v>
                </c:pt>
                <c:pt idx="39">
                  <c:v>39.020000000000003</c:v>
                </c:pt>
                <c:pt idx="40">
                  <c:v>41.28</c:v>
                </c:pt>
                <c:pt idx="41">
                  <c:v>42.05</c:v>
                </c:pt>
                <c:pt idx="42">
                  <c:v>41.08</c:v>
                </c:pt>
                <c:pt idx="43">
                  <c:v>40.78</c:v>
                </c:pt>
                <c:pt idx="44">
                  <c:v>40.44</c:v>
                </c:pt>
                <c:pt idx="45">
                  <c:v>41.57</c:v>
                </c:pt>
                <c:pt idx="46">
                  <c:v>40.57</c:v>
                </c:pt>
                <c:pt idx="47">
                  <c:v>40.53</c:v>
                </c:pt>
              </c:numCache>
            </c:numRef>
          </c:val>
          <c:extLst>
            <c:ext xmlns:c16="http://schemas.microsoft.com/office/drawing/2014/chart" uri="{C3380CC4-5D6E-409C-BE32-E72D297353CC}">
              <c16:uniqueId val="{00000001-C6F5-4139-889C-4B1CE5FFF70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4.4000000000000004</c:v>
                </c:pt>
                <c:pt idx="12">
                  <c:v>63.055999999999997</c:v>
                </c:pt>
                <c:pt idx="13">
                  <c:v>328.34100000000001</c:v>
                </c:pt>
                <c:pt idx="14">
                  <c:v>583.85500000000002</c:v>
                </c:pt>
                <c:pt idx="15">
                  <c:v>837.68299999999999</c:v>
                </c:pt>
                <c:pt idx="16">
                  <c:v>878.48199999999997</c:v>
                </c:pt>
                <c:pt idx="17">
                  <c:v>895.03700000000003</c:v>
                </c:pt>
                <c:pt idx="18">
                  <c:v>910.67399999999998</c:v>
                </c:pt>
                <c:pt idx="19">
                  <c:v>920.88199999999995</c:v>
                </c:pt>
                <c:pt idx="20">
                  <c:v>928.47799999999995</c:v>
                </c:pt>
                <c:pt idx="21">
                  <c:v>931.42600000000004</c:v>
                </c:pt>
                <c:pt idx="22">
                  <c:v>933.65099999999995</c:v>
                </c:pt>
                <c:pt idx="23">
                  <c:v>935.33799999999997</c:v>
                </c:pt>
                <c:pt idx="24">
                  <c:v>933.18399999999997</c:v>
                </c:pt>
                <c:pt idx="25">
                  <c:v>931.61400000000003</c:v>
                </c:pt>
                <c:pt idx="26">
                  <c:v>929.73</c:v>
                </c:pt>
                <c:pt idx="27">
                  <c:v>924.07399999999996</c:v>
                </c:pt>
                <c:pt idx="28">
                  <c:v>915.87900000000002</c:v>
                </c:pt>
                <c:pt idx="29">
                  <c:v>909.40700000000004</c:v>
                </c:pt>
                <c:pt idx="30">
                  <c:v>750.56700000000001</c:v>
                </c:pt>
                <c:pt idx="31">
                  <c:v>515.39099999999996</c:v>
                </c:pt>
                <c:pt idx="32">
                  <c:v>182.43899999999999</c:v>
                </c:pt>
                <c:pt idx="33">
                  <c:v>58.491</c:v>
                </c:pt>
                <c:pt idx="34">
                  <c:v>5</c:v>
                </c:pt>
                <c:pt idx="35">
                  <c:v>0.3</c:v>
                </c:pt>
                <c:pt idx="36">
                  <c:v>0.4</c:v>
                </c:pt>
                <c:pt idx="37">
                  <c:v>0.2</c:v>
                </c:pt>
                <c:pt idx="38">
                  <c:v>0.1</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6F5-4139-889C-4B1CE5FFF70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359.2</c:v>
                </c:pt>
                <c:pt idx="1">
                  <c:v>330.4</c:v>
                </c:pt>
                <c:pt idx="2">
                  <c:v>282.89999999999998</c:v>
                </c:pt>
                <c:pt idx="3">
                  <c:v>263.10000000000002</c:v>
                </c:pt>
                <c:pt idx="4">
                  <c:v>268.3</c:v>
                </c:pt>
                <c:pt idx="5">
                  <c:v>258.39999999999998</c:v>
                </c:pt>
                <c:pt idx="6">
                  <c:v>241.6</c:v>
                </c:pt>
                <c:pt idx="7">
                  <c:v>221.4</c:v>
                </c:pt>
                <c:pt idx="8">
                  <c:v>198.8</c:v>
                </c:pt>
                <c:pt idx="9">
                  <c:v>187.8</c:v>
                </c:pt>
                <c:pt idx="10">
                  <c:v>203.1</c:v>
                </c:pt>
                <c:pt idx="11">
                  <c:v>233.9</c:v>
                </c:pt>
                <c:pt idx="12">
                  <c:v>231.9</c:v>
                </c:pt>
                <c:pt idx="13">
                  <c:v>229.6</c:v>
                </c:pt>
                <c:pt idx="14">
                  <c:v>191.2</c:v>
                </c:pt>
                <c:pt idx="15">
                  <c:v>201.3</c:v>
                </c:pt>
                <c:pt idx="16">
                  <c:v>212</c:v>
                </c:pt>
                <c:pt idx="17">
                  <c:v>219.3</c:v>
                </c:pt>
                <c:pt idx="18">
                  <c:v>219</c:v>
                </c:pt>
                <c:pt idx="19">
                  <c:v>261.3</c:v>
                </c:pt>
                <c:pt idx="20">
                  <c:v>279.39999999999998</c:v>
                </c:pt>
                <c:pt idx="21">
                  <c:v>316.2</c:v>
                </c:pt>
                <c:pt idx="22">
                  <c:v>333.7</c:v>
                </c:pt>
                <c:pt idx="23">
                  <c:v>381.7</c:v>
                </c:pt>
                <c:pt idx="24">
                  <c:v>392.5</c:v>
                </c:pt>
                <c:pt idx="25">
                  <c:v>460.3</c:v>
                </c:pt>
                <c:pt idx="26">
                  <c:v>502.1</c:v>
                </c:pt>
                <c:pt idx="27">
                  <c:v>565.70000000000005</c:v>
                </c:pt>
                <c:pt idx="28">
                  <c:v>615.5</c:v>
                </c:pt>
                <c:pt idx="29">
                  <c:v>623.5</c:v>
                </c:pt>
                <c:pt idx="30">
                  <c:v>626</c:v>
                </c:pt>
                <c:pt idx="31">
                  <c:v>629.6</c:v>
                </c:pt>
                <c:pt idx="32">
                  <c:v>660.4</c:v>
                </c:pt>
                <c:pt idx="33">
                  <c:v>661.7</c:v>
                </c:pt>
                <c:pt idx="34">
                  <c:v>633.79999999999995</c:v>
                </c:pt>
                <c:pt idx="35">
                  <c:v>604.70000000000005</c:v>
                </c:pt>
                <c:pt idx="36">
                  <c:v>597.4</c:v>
                </c:pt>
                <c:pt idx="37">
                  <c:v>609.4</c:v>
                </c:pt>
                <c:pt idx="38">
                  <c:v>607.1</c:v>
                </c:pt>
                <c:pt idx="39">
                  <c:v>557.20000000000005</c:v>
                </c:pt>
                <c:pt idx="40">
                  <c:v>539.20000000000005</c:v>
                </c:pt>
                <c:pt idx="41">
                  <c:v>510.4</c:v>
                </c:pt>
                <c:pt idx="42">
                  <c:v>435.5</c:v>
                </c:pt>
                <c:pt idx="43">
                  <c:v>446.2</c:v>
                </c:pt>
                <c:pt idx="44">
                  <c:v>436.9</c:v>
                </c:pt>
                <c:pt idx="45">
                  <c:v>454</c:v>
                </c:pt>
                <c:pt idx="46">
                  <c:v>460.8</c:v>
                </c:pt>
                <c:pt idx="47">
                  <c:v>362.4</c:v>
                </c:pt>
              </c:numCache>
            </c:numRef>
          </c:val>
          <c:extLst>
            <c:ext xmlns:c16="http://schemas.microsoft.com/office/drawing/2014/chart" uri="{C3380CC4-5D6E-409C-BE32-E72D297353CC}">
              <c16:uniqueId val="{00000003-C6F5-4139-889C-4B1CE5FFF70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-54.53</c:v>
                </c:pt>
                <c:pt idx="1">
                  <c:v>-54.95</c:v>
                </c:pt>
                <c:pt idx="2">
                  <c:v>-54.68</c:v>
                </c:pt>
                <c:pt idx="3">
                  <c:v>-49.83</c:v>
                </c:pt>
                <c:pt idx="4">
                  <c:v>-44.86</c:v>
                </c:pt>
                <c:pt idx="5">
                  <c:v>-50.49</c:v>
                </c:pt>
                <c:pt idx="6">
                  <c:v>-48.35</c:v>
                </c:pt>
                <c:pt idx="7">
                  <c:v>-51.3</c:v>
                </c:pt>
                <c:pt idx="8">
                  <c:v>-48.97</c:v>
                </c:pt>
                <c:pt idx="9">
                  <c:v>-51.14</c:v>
                </c:pt>
                <c:pt idx="10">
                  <c:v>-57.76</c:v>
                </c:pt>
                <c:pt idx="11">
                  <c:v>-60.48</c:v>
                </c:pt>
                <c:pt idx="12">
                  <c:v>-59.53</c:v>
                </c:pt>
                <c:pt idx="13">
                  <c:v>-54.75</c:v>
                </c:pt>
                <c:pt idx="14">
                  <c:v>-57.48</c:v>
                </c:pt>
                <c:pt idx="15">
                  <c:v>-59.06</c:v>
                </c:pt>
                <c:pt idx="16">
                  <c:v>-60.05</c:v>
                </c:pt>
                <c:pt idx="17">
                  <c:v>-64.739999999999995</c:v>
                </c:pt>
                <c:pt idx="18">
                  <c:v>-63.39</c:v>
                </c:pt>
                <c:pt idx="19">
                  <c:v>-69.67</c:v>
                </c:pt>
                <c:pt idx="20">
                  <c:v>-70.84</c:v>
                </c:pt>
                <c:pt idx="21">
                  <c:v>-72.84</c:v>
                </c:pt>
                <c:pt idx="22">
                  <c:v>-75.81</c:v>
                </c:pt>
                <c:pt idx="23">
                  <c:v>-74.13</c:v>
                </c:pt>
                <c:pt idx="24">
                  <c:v>-73.47</c:v>
                </c:pt>
                <c:pt idx="25">
                  <c:v>-72.63</c:v>
                </c:pt>
                <c:pt idx="26">
                  <c:v>-66.78</c:v>
                </c:pt>
                <c:pt idx="27">
                  <c:v>-68.77</c:v>
                </c:pt>
                <c:pt idx="28">
                  <c:v>-66.849999999999994</c:v>
                </c:pt>
                <c:pt idx="29">
                  <c:v>-71.63</c:v>
                </c:pt>
                <c:pt idx="30">
                  <c:v>-72.66</c:v>
                </c:pt>
                <c:pt idx="31">
                  <c:v>-68.099999999999994</c:v>
                </c:pt>
                <c:pt idx="32">
                  <c:v>-70.67</c:v>
                </c:pt>
                <c:pt idx="33">
                  <c:v>-66.55</c:v>
                </c:pt>
                <c:pt idx="34">
                  <c:v>-71.7</c:v>
                </c:pt>
                <c:pt idx="35">
                  <c:v>-67.709999999999994</c:v>
                </c:pt>
                <c:pt idx="36">
                  <c:v>-78.86</c:v>
                </c:pt>
                <c:pt idx="37">
                  <c:v>-81.209999999999994</c:v>
                </c:pt>
                <c:pt idx="38">
                  <c:v>-79.900000000000006</c:v>
                </c:pt>
                <c:pt idx="39">
                  <c:v>-79.05</c:v>
                </c:pt>
                <c:pt idx="40">
                  <c:v>-76.349999999999994</c:v>
                </c:pt>
                <c:pt idx="41">
                  <c:v>-74.260000000000005</c:v>
                </c:pt>
                <c:pt idx="42">
                  <c:v>-75.45</c:v>
                </c:pt>
                <c:pt idx="43">
                  <c:v>-71.11</c:v>
                </c:pt>
                <c:pt idx="44">
                  <c:v>-68.430000000000007</c:v>
                </c:pt>
                <c:pt idx="45">
                  <c:v>-58.83</c:v>
                </c:pt>
                <c:pt idx="46">
                  <c:v>-53.92</c:v>
                </c:pt>
                <c:pt idx="47">
                  <c:v>-56.73</c:v>
                </c:pt>
              </c:numCache>
            </c:numRef>
          </c:val>
          <c:extLst>
            <c:ext xmlns:c16="http://schemas.microsoft.com/office/drawing/2014/chart" uri="{C3380CC4-5D6E-409C-BE32-E72D297353CC}">
              <c16:uniqueId val="{00000000-FFBC-4EAA-ACBA-660C38951EA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-54.06</c:v>
                </c:pt>
                <c:pt idx="1">
                  <c:v>-54.67</c:v>
                </c:pt>
                <c:pt idx="2">
                  <c:v>-54.7</c:v>
                </c:pt>
                <c:pt idx="3">
                  <c:v>-49.68</c:v>
                </c:pt>
                <c:pt idx="4">
                  <c:v>-45.01</c:v>
                </c:pt>
                <c:pt idx="5">
                  <c:v>-50.88</c:v>
                </c:pt>
                <c:pt idx="6">
                  <c:v>-48.84</c:v>
                </c:pt>
                <c:pt idx="7">
                  <c:v>-51.37</c:v>
                </c:pt>
                <c:pt idx="8">
                  <c:v>-49.53</c:v>
                </c:pt>
                <c:pt idx="9">
                  <c:v>-51.64</c:v>
                </c:pt>
                <c:pt idx="10">
                  <c:v>-58.02</c:v>
                </c:pt>
                <c:pt idx="11">
                  <c:v>-60.84</c:v>
                </c:pt>
                <c:pt idx="12">
                  <c:v>-60.1</c:v>
                </c:pt>
                <c:pt idx="13">
                  <c:v>-55.09</c:v>
                </c:pt>
                <c:pt idx="14">
                  <c:v>-58.05</c:v>
                </c:pt>
                <c:pt idx="15">
                  <c:v>-58.9</c:v>
                </c:pt>
                <c:pt idx="16">
                  <c:v>-60.39</c:v>
                </c:pt>
                <c:pt idx="17">
                  <c:v>-65.17</c:v>
                </c:pt>
                <c:pt idx="18">
                  <c:v>-62.96</c:v>
                </c:pt>
                <c:pt idx="19">
                  <c:v>-69.56</c:v>
                </c:pt>
                <c:pt idx="20">
                  <c:v>-71.209999999999994</c:v>
                </c:pt>
                <c:pt idx="21">
                  <c:v>-72.02</c:v>
                </c:pt>
                <c:pt idx="22">
                  <c:v>-76.48</c:v>
                </c:pt>
                <c:pt idx="23">
                  <c:v>-74.25</c:v>
                </c:pt>
                <c:pt idx="24">
                  <c:v>-73.83</c:v>
                </c:pt>
                <c:pt idx="25">
                  <c:v>-72.87</c:v>
                </c:pt>
                <c:pt idx="26">
                  <c:v>-66.92</c:v>
                </c:pt>
                <c:pt idx="27">
                  <c:v>-68.63</c:v>
                </c:pt>
                <c:pt idx="28">
                  <c:v>-67.069999999999993</c:v>
                </c:pt>
                <c:pt idx="29">
                  <c:v>-71.760000000000005</c:v>
                </c:pt>
                <c:pt idx="30">
                  <c:v>-73.27</c:v>
                </c:pt>
                <c:pt idx="31">
                  <c:v>-68.38</c:v>
                </c:pt>
                <c:pt idx="32">
                  <c:v>-70.41</c:v>
                </c:pt>
                <c:pt idx="33">
                  <c:v>-67.33</c:v>
                </c:pt>
                <c:pt idx="34">
                  <c:v>-71.7</c:v>
                </c:pt>
                <c:pt idx="35">
                  <c:v>-68.56</c:v>
                </c:pt>
                <c:pt idx="36">
                  <c:v>-79.73</c:v>
                </c:pt>
                <c:pt idx="37">
                  <c:v>-81.67</c:v>
                </c:pt>
                <c:pt idx="38">
                  <c:v>-79.98</c:v>
                </c:pt>
                <c:pt idx="39">
                  <c:v>-79.290000000000006</c:v>
                </c:pt>
                <c:pt idx="40">
                  <c:v>-76.760000000000005</c:v>
                </c:pt>
                <c:pt idx="41">
                  <c:v>-74.39</c:v>
                </c:pt>
                <c:pt idx="42">
                  <c:v>-74.61</c:v>
                </c:pt>
                <c:pt idx="43">
                  <c:v>-71.239999999999995</c:v>
                </c:pt>
                <c:pt idx="44">
                  <c:v>-68.58</c:v>
                </c:pt>
                <c:pt idx="45">
                  <c:v>-59.57</c:v>
                </c:pt>
                <c:pt idx="46">
                  <c:v>-53.84</c:v>
                </c:pt>
                <c:pt idx="47">
                  <c:v>-57.95</c:v>
                </c:pt>
              </c:numCache>
            </c:numRef>
          </c:val>
          <c:extLst>
            <c:ext xmlns:c16="http://schemas.microsoft.com/office/drawing/2014/chart" uri="{C3380CC4-5D6E-409C-BE32-E72D297353CC}">
              <c16:uniqueId val="{00000001-FFBC-4EAA-ACBA-660C38951EA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-52.877000000000002</c:v>
                </c:pt>
                <c:pt idx="1">
                  <c:v>-50.286000000000001</c:v>
                </c:pt>
                <c:pt idx="2">
                  <c:v>-49.895200000000003</c:v>
                </c:pt>
                <c:pt idx="3">
                  <c:v>-41.720999999999997</c:v>
                </c:pt>
                <c:pt idx="4">
                  <c:v>-39.648800000000001</c:v>
                </c:pt>
                <c:pt idx="5">
                  <c:v>-48.223300000000002</c:v>
                </c:pt>
                <c:pt idx="6">
                  <c:v>-45.873399999999997</c:v>
                </c:pt>
                <c:pt idx="7">
                  <c:v>-48.415999999999997</c:v>
                </c:pt>
                <c:pt idx="8">
                  <c:v>-45.531799999999997</c:v>
                </c:pt>
                <c:pt idx="9">
                  <c:v>-45.872300000000003</c:v>
                </c:pt>
                <c:pt idx="10">
                  <c:v>-51.51</c:v>
                </c:pt>
                <c:pt idx="11">
                  <c:v>-53.233400000000003</c:v>
                </c:pt>
                <c:pt idx="12">
                  <c:v>-50.682400000000001</c:v>
                </c:pt>
                <c:pt idx="13">
                  <c:v>-45.061999999999998</c:v>
                </c:pt>
                <c:pt idx="14">
                  <c:v>-50.157299999999999</c:v>
                </c:pt>
                <c:pt idx="15">
                  <c:v>-57.811399999999999</c:v>
                </c:pt>
                <c:pt idx="16">
                  <c:v>-59.929400000000001</c:v>
                </c:pt>
                <c:pt idx="17">
                  <c:v>-62.007100000000001</c:v>
                </c:pt>
                <c:pt idx="18">
                  <c:v>-59.854199999999999</c:v>
                </c:pt>
                <c:pt idx="19">
                  <c:v>-67.392200000000003</c:v>
                </c:pt>
                <c:pt idx="20">
                  <c:v>-66.808800000000005</c:v>
                </c:pt>
                <c:pt idx="21">
                  <c:v>-61.897599999999997</c:v>
                </c:pt>
                <c:pt idx="22">
                  <c:v>-66.555400000000006</c:v>
                </c:pt>
                <c:pt idx="23">
                  <c:v>-62.364400000000003</c:v>
                </c:pt>
                <c:pt idx="24">
                  <c:v>-63.737299999999998</c:v>
                </c:pt>
                <c:pt idx="25">
                  <c:v>-61.2776</c:v>
                </c:pt>
                <c:pt idx="26">
                  <c:v>-53.290199999999999</c:v>
                </c:pt>
                <c:pt idx="27">
                  <c:v>-62.906300000000002</c:v>
                </c:pt>
                <c:pt idx="28">
                  <c:v>-60.119</c:v>
                </c:pt>
                <c:pt idx="29">
                  <c:v>-65.985299999999995</c:v>
                </c:pt>
                <c:pt idx="30">
                  <c:v>-64.445099999999996</c:v>
                </c:pt>
                <c:pt idx="31">
                  <c:v>-57.160899999999998</c:v>
                </c:pt>
                <c:pt idx="32">
                  <c:v>-64.581199999999995</c:v>
                </c:pt>
                <c:pt idx="33">
                  <c:v>-60.935099999999998</c:v>
                </c:pt>
                <c:pt idx="34">
                  <c:v>-66.264099999999999</c:v>
                </c:pt>
                <c:pt idx="35">
                  <c:v>-62.235100000000003</c:v>
                </c:pt>
                <c:pt idx="36">
                  <c:v>-68.807900000000004</c:v>
                </c:pt>
                <c:pt idx="37">
                  <c:v>-70.637900000000002</c:v>
                </c:pt>
                <c:pt idx="38">
                  <c:v>-70.336799999999997</c:v>
                </c:pt>
                <c:pt idx="39">
                  <c:v>-68.878299999999996</c:v>
                </c:pt>
                <c:pt idx="40">
                  <c:v>-65.3733</c:v>
                </c:pt>
                <c:pt idx="41">
                  <c:v>-64.601200000000006</c:v>
                </c:pt>
                <c:pt idx="42">
                  <c:v>-64.278499999999994</c:v>
                </c:pt>
                <c:pt idx="43">
                  <c:v>-61.694899999999997</c:v>
                </c:pt>
                <c:pt idx="44">
                  <c:v>-60.982199999999999</c:v>
                </c:pt>
                <c:pt idx="45">
                  <c:v>-54.002400000000002</c:v>
                </c:pt>
                <c:pt idx="46">
                  <c:v>-49.800600000000003</c:v>
                </c:pt>
                <c:pt idx="47">
                  <c:v>-53.830199999999998</c:v>
                </c:pt>
              </c:numCache>
            </c:numRef>
          </c:val>
          <c:extLst>
            <c:ext xmlns:c16="http://schemas.microsoft.com/office/drawing/2014/chart" uri="{C3380CC4-5D6E-409C-BE32-E72D297353CC}">
              <c16:uniqueId val="{00000002-FFBC-4EAA-ACBA-660C38951EA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-52.256700000000002</c:v>
                </c:pt>
                <c:pt idx="1">
                  <c:v>-49.750999999999998</c:v>
                </c:pt>
                <c:pt idx="2">
                  <c:v>-49.834299999999999</c:v>
                </c:pt>
                <c:pt idx="3">
                  <c:v>-41.749200000000002</c:v>
                </c:pt>
                <c:pt idx="4">
                  <c:v>-39.5548</c:v>
                </c:pt>
                <c:pt idx="5">
                  <c:v>-47.8444</c:v>
                </c:pt>
                <c:pt idx="6">
                  <c:v>-45.455500000000001</c:v>
                </c:pt>
                <c:pt idx="7">
                  <c:v>-48.080100000000002</c:v>
                </c:pt>
                <c:pt idx="8">
                  <c:v>-45.188200000000002</c:v>
                </c:pt>
                <c:pt idx="9">
                  <c:v>-45.753900000000002</c:v>
                </c:pt>
                <c:pt idx="10">
                  <c:v>-51.367100000000001</c:v>
                </c:pt>
                <c:pt idx="11">
                  <c:v>-52.857100000000003</c:v>
                </c:pt>
                <c:pt idx="12">
                  <c:v>-50.106000000000002</c:v>
                </c:pt>
                <c:pt idx="13">
                  <c:v>-45.147100000000002</c:v>
                </c:pt>
                <c:pt idx="14">
                  <c:v>-50.176900000000003</c:v>
                </c:pt>
                <c:pt idx="15">
                  <c:v>-57.013300000000001</c:v>
                </c:pt>
                <c:pt idx="16">
                  <c:v>-59.005600000000001</c:v>
                </c:pt>
                <c:pt idx="17">
                  <c:v>-61.634500000000003</c:v>
                </c:pt>
                <c:pt idx="18">
                  <c:v>-59.877299999999998</c:v>
                </c:pt>
                <c:pt idx="19">
                  <c:v>-67.284099999999995</c:v>
                </c:pt>
                <c:pt idx="20">
                  <c:v>-66.289199999999994</c:v>
                </c:pt>
                <c:pt idx="21">
                  <c:v>-63.586399999999998</c:v>
                </c:pt>
                <c:pt idx="22">
                  <c:v>-65.3613</c:v>
                </c:pt>
                <c:pt idx="23">
                  <c:v>-61.5779</c:v>
                </c:pt>
                <c:pt idx="24">
                  <c:v>-62.240400000000001</c:v>
                </c:pt>
                <c:pt idx="25">
                  <c:v>-61.170299999999997</c:v>
                </c:pt>
                <c:pt idx="26">
                  <c:v>-52.826700000000002</c:v>
                </c:pt>
                <c:pt idx="27">
                  <c:v>-60.872900000000001</c:v>
                </c:pt>
                <c:pt idx="28">
                  <c:v>-60.191600000000001</c:v>
                </c:pt>
                <c:pt idx="29">
                  <c:v>-65.230599999999995</c:v>
                </c:pt>
                <c:pt idx="30">
                  <c:v>-64.289500000000004</c:v>
                </c:pt>
                <c:pt idx="31">
                  <c:v>-56.7346</c:v>
                </c:pt>
                <c:pt idx="32">
                  <c:v>-63.490200000000002</c:v>
                </c:pt>
                <c:pt idx="33">
                  <c:v>-60.591000000000001</c:v>
                </c:pt>
                <c:pt idx="34">
                  <c:v>-65.618499999999997</c:v>
                </c:pt>
                <c:pt idx="35">
                  <c:v>-61.838000000000001</c:v>
                </c:pt>
                <c:pt idx="36">
                  <c:v>-68.501300000000001</c:v>
                </c:pt>
                <c:pt idx="37">
                  <c:v>-70.034499999999994</c:v>
                </c:pt>
                <c:pt idx="38">
                  <c:v>-70.127300000000005</c:v>
                </c:pt>
                <c:pt idx="39">
                  <c:v>-68.602199999999996</c:v>
                </c:pt>
                <c:pt idx="40">
                  <c:v>-65.321600000000004</c:v>
                </c:pt>
                <c:pt idx="41">
                  <c:v>-63.92</c:v>
                </c:pt>
                <c:pt idx="42">
                  <c:v>-65.181399999999996</c:v>
                </c:pt>
                <c:pt idx="43">
                  <c:v>-61.159799999999997</c:v>
                </c:pt>
                <c:pt idx="44">
                  <c:v>-60.230699999999999</c:v>
                </c:pt>
                <c:pt idx="45">
                  <c:v>-53.137</c:v>
                </c:pt>
                <c:pt idx="46">
                  <c:v>-49.795299999999997</c:v>
                </c:pt>
                <c:pt idx="47">
                  <c:v>-53.749299999999998</c:v>
                </c:pt>
              </c:numCache>
            </c:numRef>
          </c:val>
          <c:extLst>
            <c:ext xmlns:c16="http://schemas.microsoft.com/office/drawing/2014/chart" uri="{C3380CC4-5D6E-409C-BE32-E72D297353CC}">
              <c16:uniqueId val="{00000003-FFBC-4EAA-ACBA-660C38951EA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-308.9248</c:v>
                </c:pt>
                <c:pt idx="1">
                  <c:v>-298.48719999999997</c:v>
                </c:pt>
                <c:pt idx="2">
                  <c:v>-297.18889999999999</c:v>
                </c:pt>
                <c:pt idx="3">
                  <c:v>-276.35750000000002</c:v>
                </c:pt>
                <c:pt idx="4">
                  <c:v>-272.4984</c:v>
                </c:pt>
                <c:pt idx="5">
                  <c:v>-270.62380000000002</c:v>
                </c:pt>
                <c:pt idx="6">
                  <c:v>-240.43610000000001</c:v>
                </c:pt>
                <c:pt idx="7">
                  <c:v>-253.69900000000001</c:v>
                </c:pt>
                <c:pt idx="8">
                  <c:v>-242.43950000000001</c:v>
                </c:pt>
                <c:pt idx="9">
                  <c:v>-264.92989999999998</c:v>
                </c:pt>
                <c:pt idx="10">
                  <c:v>-310.39350000000002</c:v>
                </c:pt>
                <c:pt idx="11">
                  <c:v>-330.31599999999997</c:v>
                </c:pt>
                <c:pt idx="12">
                  <c:v>-354.46480000000003</c:v>
                </c:pt>
                <c:pt idx="13">
                  <c:v>-364.1506</c:v>
                </c:pt>
                <c:pt idx="14">
                  <c:v>-372.12979999999999</c:v>
                </c:pt>
                <c:pt idx="15">
                  <c:v>-392.47840000000002</c:v>
                </c:pt>
                <c:pt idx="16">
                  <c:v>-410.68650000000002</c:v>
                </c:pt>
                <c:pt idx="17">
                  <c:v>-452.01690000000002</c:v>
                </c:pt>
                <c:pt idx="18">
                  <c:v>-450.30759999999998</c:v>
                </c:pt>
                <c:pt idx="19">
                  <c:v>-496.62150000000003</c:v>
                </c:pt>
                <c:pt idx="20">
                  <c:v>-521.80859999999996</c:v>
                </c:pt>
                <c:pt idx="21">
                  <c:v>-515.07929999999999</c:v>
                </c:pt>
                <c:pt idx="22">
                  <c:v>-532.48040000000003</c:v>
                </c:pt>
                <c:pt idx="23">
                  <c:v>-515.61109999999996</c:v>
                </c:pt>
                <c:pt idx="24">
                  <c:v>-496.0795</c:v>
                </c:pt>
                <c:pt idx="25">
                  <c:v>-486.4479</c:v>
                </c:pt>
                <c:pt idx="26">
                  <c:v>-461.19220000000001</c:v>
                </c:pt>
                <c:pt idx="27">
                  <c:v>-474.26850000000002</c:v>
                </c:pt>
                <c:pt idx="28">
                  <c:v>-473.1506</c:v>
                </c:pt>
                <c:pt idx="29">
                  <c:v>-502.50060000000002</c:v>
                </c:pt>
                <c:pt idx="30">
                  <c:v>-498.15019999999998</c:v>
                </c:pt>
                <c:pt idx="31">
                  <c:v>-489.58519999999999</c:v>
                </c:pt>
                <c:pt idx="32">
                  <c:v>-487.21640000000002</c:v>
                </c:pt>
                <c:pt idx="33">
                  <c:v>-445.35939999999999</c:v>
                </c:pt>
                <c:pt idx="34">
                  <c:v>-463.74669999999998</c:v>
                </c:pt>
                <c:pt idx="35">
                  <c:v>-440.03410000000002</c:v>
                </c:pt>
                <c:pt idx="36">
                  <c:v>-529.07929999999999</c:v>
                </c:pt>
                <c:pt idx="37">
                  <c:v>-547.13030000000003</c:v>
                </c:pt>
                <c:pt idx="38">
                  <c:v>-546.54660000000001</c:v>
                </c:pt>
                <c:pt idx="39">
                  <c:v>-545.26329999999996</c:v>
                </c:pt>
                <c:pt idx="40">
                  <c:v>-531.71429999999998</c:v>
                </c:pt>
                <c:pt idx="41">
                  <c:v>-512.47090000000003</c:v>
                </c:pt>
                <c:pt idx="42">
                  <c:v>-509.08330000000001</c:v>
                </c:pt>
                <c:pt idx="43">
                  <c:v>-475.15219999999999</c:v>
                </c:pt>
                <c:pt idx="44">
                  <c:v>-457.61799999999999</c:v>
                </c:pt>
                <c:pt idx="45">
                  <c:v>-388.60520000000002</c:v>
                </c:pt>
                <c:pt idx="46">
                  <c:v>-349.9529</c:v>
                </c:pt>
                <c:pt idx="47">
                  <c:v>-347.88630000000001</c:v>
                </c:pt>
              </c:numCache>
            </c:numRef>
          </c:val>
          <c:extLst>
            <c:ext xmlns:c16="http://schemas.microsoft.com/office/drawing/2014/chart" uri="{C3380CC4-5D6E-409C-BE32-E72D297353CC}">
              <c16:uniqueId val="{00000004-FFBC-4EAA-ACBA-660C38951EA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171.46350000000001</c:v>
                </c:pt>
                <c:pt idx="1">
                  <c:v>176.88239999999999</c:v>
                </c:pt>
                <c:pt idx="2">
                  <c:v>176.66630000000001</c:v>
                </c:pt>
                <c:pt idx="3">
                  <c:v>175.25640000000001</c:v>
                </c:pt>
                <c:pt idx="4">
                  <c:v>177.04079999999999</c:v>
                </c:pt>
                <c:pt idx="5">
                  <c:v>176.77610000000001</c:v>
                </c:pt>
                <c:pt idx="6">
                  <c:v>178.80269999999999</c:v>
                </c:pt>
                <c:pt idx="7">
                  <c:v>177.59309999999999</c:v>
                </c:pt>
                <c:pt idx="8">
                  <c:v>179.64519999999999</c:v>
                </c:pt>
                <c:pt idx="9">
                  <c:v>183.7396</c:v>
                </c:pt>
                <c:pt idx="10">
                  <c:v>182.74770000000001</c:v>
                </c:pt>
                <c:pt idx="11">
                  <c:v>184.19980000000001</c:v>
                </c:pt>
                <c:pt idx="12">
                  <c:v>174.89879999999999</c:v>
                </c:pt>
                <c:pt idx="13">
                  <c:v>149.20439999999999</c:v>
                </c:pt>
                <c:pt idx="14">
                  <c:v>131.79920000000001</c:v>
                </c:pt>
                <c:pt idx="15">
                  <c:v>106.75230000000001</c:v>
                </c:pt>
                <c:pt idx="16">
                  <c:v>104.76479999999999</c:v>
                </c:pt>
                <c:pt idx="17">
                  <c:v>156.2355</c:v>
                </c:pt>
                <c:pt idx="18">
                  <c:v>154.1773</c:v>
                </c:pt>
                <c:pt idx="19">
                  <c:v>152.32990000000001</c:v>
                </c:pt>
                <c:pt idx="20">
                  <c:v>149.12020000000001</c:v>
                </c:pt>
                <c:pt idx="21">
                  <c:v>144.1353</c:v>
                </c:pt>
                <c:pt idx="22">
                  <c:v>142.24449999999999</c:v>
                </c:pt>
                <c:pt idx="23">
                  <c:v>135.4442</c:v>
                </c:pt>
                <c:pt idx="24">
                  <c:v>137.47659999999999</c:v>
                </c:pt>
                <c:pt idx="25">
                  <c:v>92.171499999999995</c:v>
                </c:pt>
                <c:pt idx="26">
                  <c:v>91.042900000000003</c:v>
                </c:pt>
                <c:pt idx="27">
                  <c:v>88.847200000000001</c:v>
                </c:pt>
                <c:pt idx="28">
                  <c:v>89.995000000000005</c:v>
                </c:pt>
                <c:pt idx="29">
                  <c:v>92.973600000000005</c:v>
                </c:pt>
                <c:pt idx="30">
                  <c:v>106.37350000000001</c:v>
                </c:pt>
                <c:pt idx="31">
                  <c:v>128.98159999999999</c:v>
                </c:pt>
                <c:pt idx="32">
                  <c:v>156.70949999999999</c:v>
                </c:pt>
                <c:pt idx="33">
                  <c:v>171.0307</c:v>
                </c:pt>
                <c:pt idx="34">
                  <c:v>176.5549</c:v>
                </c:pt>
                <c:pt idx="35">
                  <c:v>179.9419</c:v>
                </c:pt>
                <c:pt idx="36">
                  <c:v>176.95570000000001</c:v>
                </c:pt>
                <c:pt idx="37">
                  <c:v>177.96129999999999</c:v>
                </c:pt>
                <c:pt idx="38">
                  <c:v>179.3201</c:v>
                </c:pt>
                <c:pt idx="39">
                  <c:v>177.77379999999999</c:v>
                </c:pt>
                <c:pt idx="40">
                  <c:v>177.9683</c:v>
                </c:pt>
                <c:pt idx="41">
                  <c:v>178.9015</c:v>
                </c:pt>
                <c:pt idx="42">
                  <c:v>180.34360000000001</c:v>
                </c:pt>
                <c:pt idx="43">
                  <c:v>178.28909999999999</c:v>
                </c:pt>
                <c:pt idx="44">
                  <c:v>181.5916</c:v>
                </c:pt>
                <c:pt idx="45">
                  <c:v>177.1062</c:v>
                </c:pt>
                <c:pt idx="46">
                  <c:v>176.99379999999999</c:v>
                </c:pt>
                <c:pt idx="47">
                  <c:v>176.8381</c:v>
                </c:pt>
              </c:numCache>
            </c:numRef>
          </c:val>
          <c:extLst>
            <c:ext xmlns:c16="http://schemas.microsoft.com/office/drawing/2014/chart" uri="{C3380CC4-5D6E-409C-BE32-E72D297353CC}">
              <c16:uniqueId val="{00000000-C313-4BDB-8CA7-9761917D2AF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169.56039999999999</c:v>
                </c:pt>
                <c:pt idx="1">
                  <c:v>177.26849999999999</c:v>
                </c:pt>
                <c:pt idx="2">
                  <c:v>174.99029999999999</c:v>
                </c:pt>
                <c:pt idx="3">
                  <c:v>178.14449999999999</c:v>
                </c:pt>
                <c:pt idx="4">
                  <c:v>177.46729999999999</c:v>
                </c:pt>
                <c:pt idx="5">
                  <c:v>174.61279999999999</c:v>
                </c:pt>
                <c:pt idx="6">
                  <c:v>177.51669999999999</c:v>
                </c:pt>
                <c:pt idx="7">
                  <c:v>178.9511</c:v>
                </c:pt>
                <c:pt idx="8">
                  <c:v>179.24789999999999</c:v>
                </c:pt>
                <c:pt idx="9">
                  <c:v>183.2414</c:v>
                </c:pt>
                <c:pt idx="10">
                  <c:v>182.96940000000001</c:v>
                </c:pt>
                <c:pt idx="11">
                  <c:v>183.8494</c:v>
                </c:pt>
                <c:pt idx="12">
                  <c:v>174.75569999999999</c:v>
                </c:pt>
                <c:pt idx="13">
                  <c:v>148.66130000000001</c:v>
                </c:pt>
                <c:pt idx="14">
                  <c:v>131.6009</c:v>
                </c:pt>
                <c:pt idx="15">
                  <c:v>106.34399999999999</c:v>
                </c:pt>
                <c:pt idx="16">
                  <c:v>105.4084</c:v>
                </c:pt>
                <c:pt idx="17">
                  <c:v>156.10810000000001</c:v>
                </c:pt>
                <c:pt idx="18">
                  <c:v>152.6934</c:v>
                </c:pt>
                <c:pt idx="19">
                  <c:v>149.7388</c:v>
                </c:pt>
                <c:pt idx="20">
                  <c:v>146.9907</c:v>
                </c:pt>
                <c:pt idx="21">
                  <c:v>142.5204</c:v>
                </c:pt>
                <c:pt idx="22">
                  <c:v>139.49019999999999</c:v>
                </c:pt>
                <c:pt idx="23">
                  <c:v>134.9939</c:v>
                </c:pt>
                <c:pt idx="24">
                  <c:v>135.7029</c:v>
                </c:pt>
                <c:pt idx="25">
                  <c:v>92.553600000000003</c:v>
                </c:pt>
                <c:pt idx="26">
                  <c:v>91.958100000000002</c:v>
                </c:pt>
                <c:pt idx="27">
                  <c:v>89.850200000000001</c:v>
                </c:pt>
                <c:pt idx="28">
                  <c:v>89.934200000000004</c:v>
                </c:pt>
                <c:pt idx="29">
                  <c:v>91.89</c:v>
                </c:pt>
                <c:pt idx="30">
                  <c:v>106.2371</c:v>
                </c:pt>
                <c:pt idx="31">
                  <c:v>129.21629999999999</c:v>
                </c:pt>
                <c:pt idx="32">
                  <c:v>157.29419999999999</c:v>
                </c:pt>
                <c:pt idx="33">
                  <c:v>169.6825</c:v>
                </c:pt>
                <c:pt idx="34">
                  <c:v>177.53319999999999</c:v>
                </c:pt>
                <c:pt idx="35">
                  <c:v>180.02189999999999</c:v>
                </c:pt>
                <c:pt idx="36">
                  <c:v>178.2166</c:v>
                </c:pt>
                <c:pt idx="37">
                  <c:v>179.5042</c:v>
                </c:pt>
                <c:pt idx="38">
                  <c:v>179.14859999999999</c:v>
                </c:pt>
                <c:pt idx="39">
                  <c:v>178.0934</c:v>
                </c:pt>
                <c:pt idx="40">
                  <c:v>178.0051</c:v>
                </c:pt>
                <c:pt idx="41">
                  <c:v>179.56710000000001</c:v>
                </c:pt>
                <c:pt idx="42">
                  <c:v>180.71420000000001</c:v>
                </c:pt>
                <c:pt idx="43">
                  <c:v>177.38249999999999</c:v>
                </c:pt>
                <c:pt idx="44">
                  <c:v>180.4288</c:v>
                </c:pt>
                <c:pt idx="45">
                  <c:v>177.21780000000001</c:v>
                </c:pt>
                <c:pt idx="46">
                  <c:v>175.9778</c:v>
                </c:pt>
                <c:pt idx="47">
                  <c:v>175.999</c:v>
                </c:pt>
              </c:numCache>
            </c:numRef>
          </c:val>
          <c:extLst>
            <c:ext xmlns:c16="http://schemas.microsoft.com/office/drawing/2014/chart" uri="{C3380CC4-5D6E-409C-BE32-E72D297353CC}">
              <c16:uniqueId val="{00000001-C313-4BDB-8CA7-9761917D2AF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514.10699999999997</c:v>
                </c:pt>
                <c:pt idx="1">
                  <c:v>535.51760000000002</c:v>
                </c:pt>
                <c:pt idx="2">
                  <c:v>525.78539999999998</c:v>
                </c:pt>
                <c:pt idx="3">
                  <c:v>519.65229999999997</c:v>
                </c:pt>
                <c:pt idx="4">
                  <c:v>525.78700000000003</c:v>
                </c:pt>
                <c:pt idx="5">
                  <c:v>518.92349999999999</c:v>
                </c:pt>
                <c:pt idx="6">
                  <c:v>520.98710000000005</c:v>
                </c:pt>
                <c:pt idx="7">
                  <c:v>522.73410000000001</c:v>
                </c:pt>
                <c:pt idx="8">
                  <c:v>530.44150000000002</c:v>
                </c:pt>
                <c:pt idx="9">
                  <c:v>549.57259999999997</c:v>
                </c:pt>
                <c:pt idx="10">
                  <c:v>545.71280000000002</c:v>
                </c:pt>
                <c:pt idx="11">
                  <c:v>544.02650000000006</c:v>
                </c:pt>
                <c:pt idx="12">
                  <c:v>514.72239999999999</c:v>
                </c:pt>
                <c:pt idx="13">
                  <c:v>377.3381</c:v>
                </c:pt>
                <c:pt idx="14">
                  <c:v>263.9101</c:v>
                </c:pt>
                <c:pt idx="15">
                  <c:v>135.47649999999999</c:v>
                </c:pt>
                <c:pt idx="16">
                  <c:v>175.11189999999999</c:v>
                </c:pt>
                <c:pt idx="17">
                  <c:v>146.49090000000001</c:v>
                </c:pt>
                <c:pt idx="18">
                  <c:v>123.5613</c:v>
                </c:pt>
                <c:pt idx="19">
                  <c:v>131.34200000000001</c:v>
                </c:pt>
                <c:pt idx="20">
                  <c:v>122.35209999999999</c:v>
                </c:pt>
                <c:pt idx="21">
                  <c:v>116.374</c:v>
                </c:pt>
                <c:pt idx="22">
                  <c:v>106.76600000000001</c:v>
                </c:pt>
                <c:pt idx="23">
                  <c:v>103.7003</c:v>
                </c:pt>
                <c:pt idx="24">
                  <c:v>102.4837</c:v>
                </c:pt>
                <c:pt idx="25">
                  <c:v>82.635300000000001</c:v>
                </c:pt>
                <c:pt idx="26">
                  <c:v>91.143600000000006</c:v>
                </c:pt>
                <c:pt idx="27">
                  <c:v>92.120900000000006</c:v>
                </c:pt>
                <c:pt idx="28">
                  <c:v>108.2839</c:v>
                </c:pt>
                <c:pt idx="29">
                  <c:v>119.0645</c:v>
                </c:pt>
                <c:pt idx="30">
                  <c:v>192.11359999999999</c:v>
                </c:pt>
                <c:pt idx="31">
                  <c:v>318.01229999999998</c:v>
                </c:pt>
                <c:pt idx="32">
                  <c:v>463.47579999999999</c:v>
                </c:pt>
                <c:pt idx="33">
                  <c:v>531.45420000000001</c:v>
                </c:pt>
                <c:pt idx="34">
                  <c:v>553.7903</c:v>
                </c:pt>
                <c:pt idx="35">
                  <c:v>567.88229999999999</c:v>
                </c:pt>
                <c:pt idx="36">
                  <c:v>554.23820000000001</c:v>
                </c:pt>
                <c:pt idx="37">
                  <c:v>549.77200000000005</c:v>
                </c:pt>
                <c:pt idx="38">
                  <c:v>553.87300000000005</c:v>
                </c:pt>
                <c:pt idx="39">
                  <c:v>549.44770000000005</c:v>
                </c:pt>
                <c:pt idx="40">
                  <c:v>544.61</c:v>
                </c:pt>
                <c:pt idx="41">
                  <c:v>534.46609999999998</c:v>
                </c:pt>
                <c:pt idx="42">
                  <c:v>525.63779999999997</c:v>
                </c:pt>
                <c:pt idx="43">
                  <c:v>520.73050000000001</c:v>
                </c:pt>
                <c:pt idx="44">
                  <c:v>534.81050000000005</c:v>
                </c:pt>
                <c:pt idx="45">
                  <c:v>523.20910000000003</c:v>
                </c:pt>
                <c:pt idx="46">
                  <c:v>509.54559999999998</c:v>
                </c:pt>
                <c:pt idx="47">
                  <c:v>515.93769999999995</c:v>
                </c:pt>
              </c:numCache>
            </c:numRef>
          </c:val>
          <c:extLst>
            <c:ext xmlns:c16="http://schemas.microsoft.com/office/drawing/2014/chart" uri="{C3380CC4-5D6E-409C-BE32-E72D297353CC}">
              <c16:uniqueId val="{00000002-C313-4BDB-8CA7-9761917D2AF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413.56110000000001</c:v>
                </c:pt>
                <c:pt idx="1">
                  <c:v>424.7817</c:v>
                </c:pt>
                <c:pt idx="2">
                  <c:v>425.572</c:v>
                </c:pt>
                <c:pt idx="3">
                  <c:v>419.21749999999997</c:v>
                </c:pt>
                <c:pt idx="4">
                  <c:v>419.40309999999999</c:v>
                </c:pt>
                <c:pt idx="5">
                  <c:v>420.14679999999998</c:v>
                </c:pt>
                <c:pt idx="6">
                  <c:v>415.78280000000001</c:v>
                </c:pt>
                <c:pt idx="7">
                  <c:v>419.10550000000001</c:v>
                </c:pt>
                <c:pt idx="8">
                  <c:v>429.71289999999999</c:v>
                </c:pt>
                <c:pt idx="9">
                  <c:v>433.75040000000001</c:v>
                </c:pt>
                <c:pt idx="10">
                  <c:v>432.42200000000003</c:v>
                </c:pt>
                <c:pt idx="11">
                  <c:v>436.25630000000001</c:v>
                </c:pt>
                <c:pt idx="12">
                  <c:v>405.5283</c:v>
                </c:pt>
                <c:pt idx="13">
                  <c:v>293.78879999999998</c:v>
                </c:pt>
                <c:pt idx="14">
                  <c:v>200.08959999999999</c:v>
                </c:pt>
                <c:pt idx="15">
                  <c:v>87.525400000000005</c:v>
                </c:pt>
                <c:pt idx="16">
                  <c:v>2.7496999999999998</c:v>
                </c:pt>
                <c:pt idx="17">
                  <c:v>-7.2571000000000003</c:v>
                </c:pt>
                <c:pt idx="18">
                  <c:v>-23.109200000000001</c:v>
                </c:pt>
                <c:pt idx="19">
                  <c:v>-22.760300000000001</c:v>
                </c:pt>
                <c:pt idx="20">
                  <c:v>-23.769100000000002</c:v>
                </c:pt>
                <c:pt idx="21">
                  <c:v>-35.503399999999999</c:v>
                </c:pt>
                <c:pt idx="22">
                  <c:v>-34.732199999999999</c:v>
                </c:pt>
                <c:pt idx="23">
                  <c:v>-40.3005</c:v>
                </c:pt>
                <c:pt idx="24">
                  <c:v>-41.587299999999999</c:v>
                </c:pt>
                <c:pt idx="25">
                  <c:v>46.995800000000003</c:v>
                </c:pt>
                <c:pt idx="26">
                  <c:v>51.669899999999998</c:v>
                </c:pt>
                <c:pt idx="27">
                  <c:v>55.062399999999997</c:v>
                </c:pt>
                <c:pt idx="28">
                  <c:v>66.172899999999998</c:v>
                </c:pt>
                <c:pt idx="29">
                  <c:v>74.914299999999997</c:v>
                </c:pt>
                <c:pt idx="30">
                  <c:v>134.58539999999999</c:v>
                </c:pt>
                <c:pt idx="31">
                  <c:v>239.3314</c:v>
                </c:pt>
                <c:pt idx="32">
                  <c:v>363.45429999999999</c:v>
                </c:pt>
                <c:pt idx="33">
                  <c:v>414.82010000000002</c:v>
                </c:pt>
                <c:pt idx="34">
                  <c:v>434.14659999999998</c:v>
                </c:pt>
                <c:pt idx="35">
                  <c:v>441.35300000000001</c:v>
                </c:pt>
                <c:pt idx="36">
                  <c:v>430.39139999999998</c:v>
                </c:pt>
                <c:pt idx="37">
                  <c:v>431.9264</c:v>
                </c:pt>
                <c:pt idx="38">
                  <c:v>435.54860000000002</c:v>
                </c:pt>
                <c:pt idx="39">
                  <c:v>430.30889999999999</c:v>
                </c:pt>
                <c:pt idx="40">
                  <c:v>425.99799999999999</c:v>
                </c:pt>
                <c:pt idx="41">
                  <c:v>426.72480000000002</c:v>
                </c:pt>
                <c:pt idx="42">
                  <c:v>419.39420000000001</c:v>
                </c:pt>
                <c:pt idx="43">
                  <c:v>414.02109999999999</c:v>
                </c:pt>
                <c:pt idx="44">
                  <c:v>423.49790000000002</c:v>
                </c:pt>
                <c:pt idx="45">
                  <c:v>419.02760000000001</c:v>
                </c:pt>
                <c:pt idx="46">
                  <c:v>409.13040000000001</c:v>
                </c:pt>
                <c:pt idx="47">
                  <c:v>414.70830000000001</c:v>
                </c:pt>
              </c:numCache>
            </c:numRef>
          </c:val>
          <c:extLst>
            <c:ext xmlns:c16="http://schemas.microsoft.com/office/drawing/2014/chart" uri="{C3380CC4-5D6E-409C-BE32-E72D297353CC}">
              <c16:uniqueId val="{00000003-C313-4BDB-8CA7-9761917D2AF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6815.3363499999996</c:v>
                </c:pt>
                <c:pt idx="1">
                  <c:v>6756.8051999999998</c:v>
                </c:pt>
                <c:pt idx="2">
                  <c:v>6671.9428600000001</c:v>
                </c:pt>
                <c:pt idx="3">
                  <c:v>6496.8040000000001</c:v>
                </c:pt>
                <c:pt idx="4">
                  <c:v>6398.2541199999996</c:v>
                </c:pt>
                <c:pt idx="5">
                  <c:v>6502.5023899999997</c:v>
                </c:pt>
                <c:pt idx="6">
                  <c:v>6366.7010200000004</c:v>
                </c:pt>
                <c:pt idx="7">
                  <c:v>6533.8514800000003</c:v>
                </c:pt>
                <c:pt idx="8">
                  <c:v>6554.6096100000004</c:v>
                </c:pt>
                <c:pt idx="9">
                  <c:v>6538.4646300000004</c:v>
                </c:pt>
                <c:pt idx="10">
                  <c:v>6755.7121999999999</c:v>
                </c:pt>
                <c:pt idx="11">
                  <c:v>6900.2534500000002</c:v>
                </c:pt>
                <c:pt idx="12">
                  <c:v>6953.6084499999997</c:v>
                </c:pt>
                <c:pt idx="13">
                  <c:v>6963.7905499999997</c:v>
                </c:pt>
                <c:pt idx="14">
                  <c:v>7170.9196499999998</c:v>
                </c:pt>
                <c:pt idx="15">
                  <c:v>7268.4004800000002</c:v>
                </c:pt>
                <c:pt idx="16">
                  <c:v>7483.4371300000003</c:v>
                </c:pt>
                <c:pt idx="17">
                  <c:v>7479.0455400000001</c:v>
                </c:pt>
                <c:pt idx="18">
                  <c:v>7644.0113099999999</c:v>
                </c:pt>
                <c:pt idx="19">
                  <c:v>7764.5158199999996</c:v>
                </c:pt>
                <c:pt idx="20">
                  <c:v>7780.6699600000002</c:v>
                </c:pt>
                <c:pt idx="21">
                  <c:v>7928.7813100000003</c:v>
                </c:pt>
                <c:pt idx="22">
                  <c:v>7957.2968000000001</c:v>
                </c:pt>
                <c:pt idx="23">
                  <c:v>7930.2796799999996</c:v>
                </c:pt>
                <c:pt idx="24">
                  <c:v>7830.3070100000004</c:v>
                </c:pt>
                <c:pt idx="25">
                  <c:v>7776.21677</c:v>
                </c:pt>
                <c:pt idx="26">
                  <c:v>7602.1252000000004</c:v>
                </c:pt>
                <c:pt idx="27">
                  <c:v>7756.2295299999996</c:v>
                </c:pt>
                <c:pt idx="28">
                  <c:v>7853.8397400000003</c:v>
                </c:pt>
                <c:pt idx="29">
                  <c:v>7925.6011900000003</c:v>
                </c:pt>
                <c:pt idx="30">
                  <c:v>7940.0734700000003</c:v>
                </c:pt>
                <c:pt idx="31">
                  <c:v>7926.7610299999997</c:v>
                </c:pt>
                <c:pt idx="32">
                  <c:v>7912.4300999999996</c:v>
                </c:pt>
                <c:pt idx="33">
                  <c:v>7816.8654100000003</c:v>
                </c:pt>
                <c:pt idx="34">
                  <c:v>7720.4237499999999</c:v>
                </c:pt>
                <c:pt idx="35">
                  <c:v>7635.34494</c:v>
                </c:pt>
                <c:pt idx="36">
                  <c:v>7902.7794100000001</c:v>
                </c:pt>
                <c:pt idx="37">
                  <c:v>7889.3603000000003</c:v>
                </c:pt>
                <c:pt idx="38">
                  <c:v>7862.1338400000004</c:v>
                </c:pt>
                <c:pt idx="39">
                  <c:v>7810.0356199999997</c:v>
                </c:pt>
                <c:pt idx="40">
                  <c:v>7777.6279800000002</c:v>
                </c:pt>
                <c:pt idx="41">
                  <c:v>7741.7011899999998</c:v>
                </c:pt>
                <c:pt idx="42">
                  <c:v>7655.5506500000001</c:v>
                </c:pt>
                <c:pt idx="43">
                  <c:v>7653.5672999999997</c:v>
                </c:pt>
                <c:pt idx="44">
                  <c:v>7496.5495600000004</c:v>
                </c:pt>
                <c:pt idx="45">
                  <c:v>7232.3426499999996</c:v>
                </c:pt>
                <c:pt idx="46">
                  <c:v>7089.4759700000004</c:v>
                </c:pt>
                <c:pt idx="47">
                  <c:v>6904.8325599999998</c:v>
                </c:pt>
              </c:numCache>
            </c:numRef>
          </c:val>
          <c:smooth val="0"/>
          <c:extLst>
            <c:ext xmlns:c16="http://schemas.microsoft.com/office/drawing/2014/chart" uri="{C3380CC4-5D6E-409C-BE32-E72D297353CC}">
              <c16:uniqueId val="{00000000-52AF-435E-A0C7-3355D32DF31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7081.57197</c:v>
                </c:pt>
                <c:pt idx="1">
                  <c:v>6952.18361</c:v>
                </c:pt>
                <c:pt idx="2">
                  <c:v>6845.2852400000002</c:v>
                </c:pt>
                <c:pt idx="3">
                  <c:v>6754.0991999999997</c:v>
                </c:pt>
                <c:pt idx="4">
                  <c:v>6720.9630500000003</c:v>
                </c:pt>
                <c:pt idx="5">
                  <c:v>6671.0540099999998</c:v>
                </c:pt>
                <c:pt idx="6">
                  <c:v>6661.3418899999997</c:v>
                </c:pt>
                <c:pt idx="7">
                  <c:v>6653.3774800000001</c:v>
                </c:pt>
                <c:pt idx="8">
                  <c:v>6699.9003499999999</c:v>
                </c:pt>
                <c:pt idx="9">
                  <c:v>6765.0423499999997</c:v>
                </c:pt>
                <c:pt idx="10">
                  <c:v>6875.3550100000002</c:v>
                </c:pt>
                <c:pt idx="11">
                  <c:v>7027.4224599999998</c:v>
                </c:pt>
                <c:pt idx="12">
                  <c:v>7148.3397699999996</c:v>
                </c:pt>
                <c:pt idx="13">
                  <c:v>7182.3807699999998</c:v>
                </c:pt>
                <c:pt idx="14">
                  <c:v>7332.8486800000001</c:v>
                </c:pt>
                <c:pt idx="15">
                  <c:v>7460.0235700000003</c:v>
                </c:pt>
                <c:pt idx="16">
                  <c:v>7727.0120299999999</c:v>
                </c:pt>
                <c:pt idx="17">
                  <c:v>7900.2091899999996</c:v>
                </c:pt>
                <c:pt idx="18">
                  <c:v>8045.5982999999997</c:v>
                </c:pt>
                <c:pt idx="19">
                  <c:v>8158.4872800000003</c:v>
                </c:pt>
                <c:pt idx="20">
                  <c:v>8270.9769799999995</c:v>
                </c:pt>
                <c:pt idx="21">
                  <c:v>8291.6947799999998</c:v>
                </c:pt>
                <c:pt idx="22">
                  <c:v>8318.9152699999995</c:v>
                </c:pt>
                <c:pt idx="23">
                  <c:v>8313.5888300000006</c:v>
                </c:pt>
                <c:pt idx="24">
                  <c:v>8229.9444399999993</c:v>
                </c:pt>
                <c:pt idx="25">
                  <c:v>8162.84555</c:v>
                </c:pt>
                <c:pt idx="26">
                  <c:v>8136.5411800000002</c:v>
                </c:pt>
                <c:pt idx="27">
                  <c:v>8153.3475699999999</c:v>
                </c:pt>
                <c:pt idx="28">
                  <c:v>8275.4868499999993</c:v>
                </c:pt>
                <c:pt idx="29">
                  <c:v>8276.2275300000001</c:v>
                </c:pt>
                <c:pt idx="30">
                  <c:v>8286.7961899999991</c:v>
                </c:pt>
                <c:pt idx="31">
                  <c:v>8279.0612000000001</c:v>
                </c:pt>
                <c:pt idx="32">
                  <c:v>8263.2009300000009</c:v>
                </c:pt>
                <c:pt idx="33">
                  <c:v>8215.6941700000007</c:v>
                </c:pt>
                <c:pt idx="34">
                  <c:v>8224.1659400000008</c:v>
                </c:pt>
                <c:pt idx="35">
                  <c:v>7915.1007499999996</c:v>
                </c:pt>
                <c:pt idx="36">
                  <c:v>8080.6865699999998</c:v>
                </c:pt>
                <c:pt idx="37">
                  <c:v>8073.1961099999999</c:v>
                </c:pt>
                <c:pt idx="38">
                  <c:v>8093.9520899999998</c:v>
                </c:pt>
                <c:pt idx="39">
                  <c:v>8051.0429700000004</c:v>
                </c:pt>
                <c:pt idx="40">
                  <c:v>7987.0671300000004</c:v>
                </c:pt>
                <c:pt idx="41">
                  <c:v>7955.6374800000003</c:v>
                </c:pt>
                <c:pt idx="42">
                  <c:v>7927.84465</c:v>
                </c:pt>
                <c:pt idx="43">
                  <c:v>7879.5993799999997</c:v>
                </c:pt>
                <c:pt idx="44">
                  <c:v>7780.8636800000004</c:v>
                </c:pt>
                <c:pt idx="45">
                  <c:v>7542.9140299999999</c:v>
                </c:pt>
                <c:pt idx="46">
                  <c:v>7336.4573700000001</c:v>
                </c:pt>
                <c:pt idx="47">
                  <c:v>7156.8911099999996</c:v>
                </c:pt>
              </c:numCache>
            </c:numRef>
          </c:val>
          <c:smooth val="0"/>
          <c:extLst>
            <c:ext xmlns:c16="http://schemas.microsoft.com/office/drawing/2014/chart" uri="{C3380CC4-5D6E-409C-BE32-E72D297353CC}">
              <c16:uniqueId val="{00000001-52AF-435E-A0C7-3355D32DF31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23</c:v>
                </c:pt>
                <c:pt idx="1">
                  <c:v>VIE 24</c:v>
                </c:pt>
                <c:pt idx="2">
                  <c:v>SAB 25</c:v>
                </c:pt>
                <c:pt idx="3">
                  <c:v>DOM 26</c:v>
                </c:pt>
                <c:pt idx="4">
                  <c:v>LUN 27</c:v>
                </c:pt>
                <c:pt idx="5">
                  <c:v>MAR 28</c:v>
                </c:pt>
                <c:pt idx="6">
                  <c:v>MIE 29</c:v>
                </c:pt>
                <c:pt idx="7">
                  <c:v>JUE 30</c:v>
                </c:pt>
              </c:strCache>
            </c:strRef>
          </c:cat>
          <c:val>
            <c:numRef>
              <c:f>COSTO_OPE_EJEC!$C$8:$C$15</c:f>
              <c:numCache>
                <c:formatCode>#,##0.0</c:formatCode>
                <c:ptCount val="8"/>
                <c:pt idx="0">
                  <c:v>4462647.1270099999</c:v>
                </c:pt>
                <c:pt idx="1">
                  <c:v>4427878.4270299999</c:v>
                </c:pt>
                <c:pt idx="2">
                  <c:v>4142424.1344499998</c:v>
                </c:pt>
                <c:pt idx="3">
                  <c:v>3887474.8549199998</c:v>
                </c:pt>
                <c:pt idx="4">
                  <c:v>4765475.17937</c:v>
                </c:pt>
                <c:pt idx="5">
                  <c:v>4316622.6086900001</c:v>
                </c:pt>
                <c:pt idx="6">
                  <c:v>5371910.3889899999</c:v>
                </c:pt>
                <c:pt idx="7">
                  <c:v>4875629.5687600002</c:v>
                </c:pt>
              </c:numCache>
            </c:numRef>
          </c:val>
          <c:extLst>
            <c:ext xmlns:c16="http://schemas.microsoft.com/office/drawing/2014/chart" uri="{C3380CC4-5D6E-409C-BE32-E72D297353CC}">
              <c16:uniqueId val="{00000000-06A4-4876-BE5C-7A2058312FC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-6.872172306604829E-2</c:v>
                </c:pt>
                <c:pt idx="1">
                  <c:v>-7.7570055322346038E-2</c:v>
                </c:pt>
                <c:pt idx="2">
                  <c:v>-0.17755761731149042</c:v>
                </c:pt>
                <c:pt idx="3">
                  <c:v>-0.18981893656383905</c:v>
                </c:pt>
                <c:pt idx="4">
                  <c:v>-0.13888519781441239</c:v>
                </c:pt>
                <c:pt idx="5">
                  <c:v>-0.22715591637024918</c:v>
                </c:pt>
                <c:pt idx="6">
                  <c:v>6.0908066960415645E-3</c:v>
                </c:pt>
                <c:pt idx="7">
                  <c:v>-0.14965536461172796</c:v>
                </c:pt>
              </c:numCache>
            </c:numRef>
          </c:cat>
          <c:val>
            <c:numRef>
              <c:f>COSTO_OPE_EJEC!$D$8:$D$15</c:f>
              <c:numCache>
                <c:formatCode>#,##0.0</c:formatCode>
                <c:ptCount val="8"/>
                <c:pt idx="0">
                  <c:v>4791958.7920620004</c:v>
                </c:pt>
                <c:pt idx="1">
                  <c:v>4800232.7467560004</c:v>
                </c:pt>
                <c:pt idx="2">
                  <c:v>5036734.7569183996</c:v>
                </c:pt>
                <c:pt idx="3">
                  <c:v>4798279.0889141997</c:v>
                </c:pt>
                <c:pt idx="4">
                  <c:v>5534076.4869849999</c:v>
                </c:pt>
                <c:pt idx="5">
                  <c:v>5585373.1692121997</c:v>
                </c:pt>
                <c:pt idx="6">
                  <c:v>5339389.2014888003</c:v>
                </c:pt>
                <c:pt idx="7">
                  <c:v>5733710.0345599996</c:v>
                </c:pt>
              </c:numCache>
            </c:numRef>
          </c:val>
          <c:extLst>
            <c:ext xmlns:c16="http://schemas.microsoft.com/office/drawing/2014/chart" uri="{C3380CC4-5D6E-409C-BE32-E72D297353CC}">
              <c16:uniqueId val="{00000001-06A4-4876-BE5C-7A2058312FC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481965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240030</xdr:colOff>
      <xdr:row>2</xdr:row>
      <xdr:rowOff>483870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9" t="s">
        <v>0</v>
      </c>
      <c r="C3" s="200"/>
      <c r="D3" s="200"/>
      <c r="E3" s="200"/>
      <c r="F3" s="200"/>
      <c r="G3" s="200"/>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ht="26.4"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16</v>
      </c>
      <c r="F8" s="5" t="s">
        <v>25</v>
      </c>
      <c r="G8" s="4" t="s">
        <v>26</v>
      </c>
      <c r="H8" s="4" t="s">
        <v>27</v>
      </c>
      <c r="I8" s="6" t="s">
        <v>28</v>
      </c>
      <c r="J8" s="4"/>
      <c r="K8" s="4" t="s">
        <v>29</v>
      </c>
      <c r="L8" s="4">
        <v>60</v>
      </c>
    </row>
    <row r="9" spans="1:12" x14ac:dyDescent="0.3">
      <c r="A9" s="1"/>
      <c r="B9" s="4" t="s">
        <v>22</v>
      </c>
      <c r="C9" s="5" t="s">
        <v>23</v>
      </c>
      <c r="D9" s="5" t="s">
        <v>24</v>
      </c>
      <c r="E9" s="5" t="s">
        <v>16</v>
      </c>
      <c r="F9" s="5" t="s">
        <v>25</v>
      </c>
      <c r="G9" s="4" t="s">
        <v>27</v>
      </c>
      <c r="H9" s="4" t="s">
        <v>30</v>
      </c>
      <c r="I9" s="6" t="s">
        <v>28</v>
      </c>
      <c r="J9" s="4"/>
      <c r="K9" s="4" t="s">
        <v>29</v>
      </c>
      <c r="L9" s="4">
        <v>60</v>
      </c>
    </row>
    <row r="10" spans="1:12" x14ac:dyDescent="0.3">
      <c r="A10" s="1"/>
      <c r="B10" s="4" t="s">
        <v>22</v>
      </c>
      <c r="C10" s="5" t="s">
        <v>31</v>
      </c>
      <c r="D10" s="5" t="s">
        <v>32</v>
      </c>
      <c r="E10" s="5" t="s">
        <v>33</v>
      </c>
      <c r="F10" s="5" t="s">
        <v>34</v>
      </c>
      <c r="G10" s="4" t="s">
        <v>35</v>
      </c>
      <c r="H10" s="4" t="s">
        <v>36</v>
      </c>
      <c r="I10" s="6" t="s">
        <v>37</v>
      </c>
      <c r="J10" s="4"/>
      <c r="K10" s="4" t="s">
        <v>21</v>
      </c>
      <c r="L10" s="4">
        <v>13.8</v>
      </c>
    </row>
    <row r="11" spans="1:12" x14ac:dyDescent="0.3">
      <c r="A11" s="1"/>
      <c r="B11" s="4" t="s">
        <v>13</v>
      </c>
      <c r="C11" s="5" t="s">
        <v>38</v>
      </c>
      <c r="D11" s="5" t="s">
        <v>39</v>
      </c>
      <c r="E11" s="5" t="s">
        <v>16</v>
      </c>
      <c r="F11" s="5" t="s">
        <v>40</v>
      </c>
      <c r="G11" s="4" t="s">
        <v>41</v>
      </c>
      <c r="H11" s="4" t="s">
        <v>42</v>
      </c>
      <c r="I11" s="6" t="s">
        <v>43</v>
      </c>
      <c r="J11" s="4"/>
      <c r="K11" s="4" t="s">
        <v>21</v>
      </c>
      <c r="L11" s="4"/>
    </row>
    <row r="12" spans="1:12" x14ac:dyDescent="0.3">
      <c r="A12" s="1"/>
      <c r="B12" s="4" t="s">
        <v>13</v>
      </c>
      <c r="C12" s="5" t="s">
        <v>44</v>
      </c>
      <c r="D12" s="5" t="s">
        <v>45</v>
      </c>
      <c r="E12" s="5" t="s">
        <v>16</v>
      </c>
      <c r="F12" s="5" t="s">
        <v>46</v>
      </c>
      <c r="G12" s="4" t="s">
        <v>41</v>
      </c>
      <c r="H12" s="4" t="s">
        <v>47</v>
      </c>
      <c r="I12" s="6" t="s">
        <v>48</v>
      </c>
      <c r="J12" s="4"/>
      <c r="K12" s="4" t="s">
        <v>21</v>
      </c>
      <c r="L12" s="4"/>
    </row>
    <row r="13" spans="1:12" x14ac:dyDescent="0.3">
      <c r="A13" s="1"/>
      <c r="B13" s="4" t="s">
        <v>13</v>
      </c>
      <c r="C13" s="5" t="s">
        <v>44</v>
      </c>
      <c r="D13" s="5" t="s">
        <v>45</v>
      </c>
      <c r="E13" s="5" t="s">
        <v>16</v>
      </c>
      <c r="F13" s="5" t="s">
        <v>46</v>
      </c>
      <c r="G13" s="4" t="s">
        <v>49</v>
      </c>
      <c r="H13" s="4" t="s">
        <v>50</v>
      </c>
      <c r="I13" s="6" t="s">
        <v>48</v>
      </c>
      <c r="J13" s="4"/>
      <c r="K13" s="4" t="s">
        <v>21</v>
      </c>
      <c r="L13" s="4"/>
    </row>
    <row r="14" spans="1:12" x14ac:dyDescent="0.3">
      <c r="A14" s="1"/>
      <c r="B14" s="4" t="s">
        <v>13</v>
      </c>
      <c r="C14" s="5" t="s">
        <v>44</v>
      </c>
      <c r="D14" s="5" t="s">
        <v>45</v>
      </c>
      <c r="E14" s="5" t="s">
        <v>16</v>
      </c>
      <c r="F14" s="5" t="s">
        <v>46</v>
      </c>
      <c r="G14" s="4" t="s">
        <v>51</v>
      </c>
      <c r="H14" s="4" t="s">
        <v>52</v>
      </c>
      <c r="I14" s="6" t="s">
        <v>48</v>
      </c>
      <c r="J14" s="4"/>
      <c r="K14" s="4" t="s">
        <v>21</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9" t="s">
        <v>0</v>
      </c>
      <c r="C3" s="200"/>
      <c r="D3" s="200"/>
      <c r="E3" s="200"/>
      <c r="F3" s="200"/>
      <c r="G3" s="200"/>
      <c r="H3" s="1"/>
      <c r="I3" s="1"/>
    </row>
    <row r="4" spans="1:9" ht="0" hidden="1" customHeight="1" x14ac:dyDescent="0.3">
      <c r="A4" s="1"/>
      <c r="B4" s="1"/>
      <c r="C4" s="1"/>
      <c r="D4" s="1"/>
      <c r="E4" s="1"/>
      <c r="F4" s="1"/>
      <c r="G4" s="1"/>
      <c r="H4" s="1"/>
      <c r="I4" s="1"/>
    </row>
    <row r="5" spans="1:9" ht="30" customHeight="1" x14ac:dyDescent="0.3">
      <c r="A5" s="1"/>
      <c r="B5" s="201" t="s">
        <v>53</v>
      </c>
      <c r="C5" s="201"/>
      <c r="D5" s="201"/>
      <c r="E5" s="201"/>
      <c r="F5" s="201"/>
      <c r="G5" s="201"/>
      <c r="H5" s="201"/>
      <c r="I5" s="201"/>
    </row>
    <row r="6" spans="1:9" ht="40.049999999999997" customHeight="1" x14ac:dyDescent="0.3">
      <c r="A6" s="1"/>
      <c r="B6" s="7" t="s">
        <v>54</v>
      </c>
      <c r="C6" s="3" t="s">
        <v>55</v>
      </c>
      <c r="D6" s="3" t="s">
        <v>56</v>
      </c>
      <c r="E6" s="7" t="s">
        <v>3</v>
      </c>
      <c r="F6" s="7" t="s">
        <v>4</v>
      </c>
      <c r="G6" s="7" t="s">
        <v>57</v>
      </c>
      <c r="H6" s="7" t="s">
        <v>6</v>
      </c>
      <c r="I6" s="7" t="s">
        <v>9</v>
      </c>
    </row>
    <row r="7" spans="1:9" x14ac:dyDescent="0.3">
      <c r="A7" s="1"/>
      <c r="B7" s="4" t="s">
        <v>58</v>
      </c>
      <c r="C7" s="4" t="s">
        <v>59</v>
      </c>
      <c r="D7" s="4" t="s">
        <v>60</v>
      </c>
      <c r="E7" s="5" t="s">
        <v>61</v>
      </c>
      <c r="F7" s="5" t="s">
        <v>62</v>
      </c>
      <c r="G7" s="5" t="s">
        <v>63</v>
      </c>
      <c r="H7" s="5" t="s">
        <v>64</v>
      </c>
      <c r="I7" s="5" t="s">
        <v>65</v>
      </c>
    </row>
    <row r="8" spans="1:9" x14ac:dyDescent="0.3">
      <c r="A8" s="1"/>
      <c r="B8" s="4" t="s">
        <v>58</v>
      </c>
      <c r="C8" s="4" t="s">
        <v>59</v>
      </c>
      <c r="D8" s="4" t="s">
        <v>60</v>
      </c>
      <c r="E8" s="5" t="s">
        <v>66</v>
      </c>
      <c r="F8" s="5" t="s">
        <v>67</v>
      </c>
      <c r="G8" s="5" t="s">
        <v>68</v>
      </c>
      <c r="H8" s="5" t="s">
        <v>69</v>
      </c>
      <c r="I8" s="5" t="s">
        <v>70</v>
      </c>
    </row>
    <row r="9" spans="1:9" x14ac:dyDescent="0.3">
      <c r="A9" s="1"/>
      <c r="B9" s="4" t="s">
        <v>58</v>
      </c>
      <c r="C9" s="4" t="s">
        <v>59</v>
      </c>
      <c r="D9" s="4" t="s">
        <v>60</v>
      </c>
      <c r="E9" s="5" t="s">
        <v>71</v>
      </c>
      <c r="F9" s="5" t="s">
        <v>72</v>
      </c>
      <c r="G9" s="5" t="s">
        <v>63</v>
      </c>
      <c r="H9" s="5" t="s">
        <v>64</v>
      </c>
      <c r="I9" s="5" t="s">
        <v>73</v>
      </c>
    </row>
    <row r="10" spans="1:9" x14ac:dyDescent="0.3">
      <c r="A10" s="1"/>
      <c r="B10" s="4" t="s">
        <v>58</v>
      </c>
      <c r="C10" s="4" t="s">
        <v>59</v>
      </c>
      <c r="D10" s="4" t="s">
        <v>60</v>
      </c>
      <c r="E10" s="5" t="s">
        <v>74</v>
      </c>
      <c r="F10" s="5" t="s">
        <v>75</v>
      </c>
      <c r="G10" s="5" t="s">
        <v>63</v>
      </c>
      <c r="H10" s="5" t="s">
        <v>64</v>
      </c>
      <c r="I10" s="5" t="s">
        <v>76</v>
      </c>
    </row>
    <row r="11" spans="1:9" x14ac:dyDescent="0.3">
      <c r="A11" s="1"/>
      <c r="B11" s="4" t="s">
        <v>58</v>
      </c>
      <c r="C11" s="4" t="s">
        <v>59</v>
      </c>
      <c r="D11" s="4" t="s">
        <v>60</v>
      </c>
      <c r="E11" s="5" t="s">
        <v>77</v>
      </c>
      <c r="F11" s="5" t="s">
        <v>78</v>
      </c>
      <c r="G11" s="5" t="s">
        <v>79</v>
      </c>
      <c r="H11" s="5" t="s">
        <v>64</v>
      </c>
      <c r="I11" s="5" t="s">
        <v>80</v>
      </c>
    </row>
    <row r="12" spans="1:9" x14ac:dyDescent="0.3">
      <c r="A12" s="1"/>
      <c r="B12" s="4" t="s">
        <v>58</v>
      </c>
      <c r="C12" s="4" t="s">
        <v>59</v>
      </c>
      <c r="D12" s="4" t="s">
        <v>60</v>
      </c>
      <c r="E12" s="5" t="s">
        <v>77</v>
      </c>
      <c r="F12" s="5" t="s">
        <v>78</v>
      </c>
      <c r="G12" s="5" t="s">
        <v>81</v>
      </c>
      <c r="H12" s="5" t="s">
        <v>82</v>
      </c>
      <c r="I12" s="5" t="s">
        <v>83</v>
      </c>
    </row>
    <row r="13" spans="1:9" x14ac:dyDescent="0.3">
      <c r="A13" s="1"/>
      <c r="B13" s="4" t="s">
        <v>58</v>
      </c>
      <c r="C13" s="4" t="s">
        <v>59</v>
      </c>
      <c r="D13" s="4" t="s">
        <v>60</v>
      </c>
      <c r="E13" s="5" t="s">
        <v>84</v>
      </c>
      <c r="F13" s="5" t="s">
        <v>85</v>
      </c>
      <c r="G13" s="5" t="s">
        <v>86</v>
      </c>
      <c r="H13" s="5" t="s">
        <v>87</v>
      </c>
      <c r="I13" s="5" t="s">
        <v>88</v>
      </c>
    </row>
    <row r="14" spans="1:9" x14ac:dyDescent="0.3">
      <c r="A14" s="1"/>
      <c r="B14" s="4" t="s">
        <v>58</v>
      </c>
      <c r="C14" s="4" t="s">
        <v>59</v>
      </c>
      <c r="D14" s="4" t="s">
        <v>60</v>
      </c>
      <c r="E14" s="5" t="s">
        <v>84</v>
      </c>
      <c r="F14" s="5" t="s">
        <v>89</v>
      </c>
      <c r="G14" s="5" t="s">
        <v>79</v>
      </c>
      <c r="H14" s="5" t="s">
        <v>64</v>
      </c>
      <c r="I14" s="5" t="s">
        <v>90</v>
      </c>
    </row>
    <row r="15" spans="1:9" x14ac:dyDescent="0.3">
      <c r="A15" s="1"/>
      <c r="B15" s="4" t="s">
        <v>58</v>
      </c>
      <c r="C15" s="4" t="s">
        <v>59</v>
      </c>
      <c r="D15" s="4" t="s">
        <v>60</v>
      </c>
      <c r="E15" s="5" t="s">
        <v>84</v>
      </c>
      <c r="F15" s="5" t="s">
        <v>89</v>
      </c>
      <c r="G15" s="5" t="s">
        <v>79</v>
      </c>
      <c r="H15" s="5" t="s">
        <v>64</v>
      </c>
      <c r="I15" s="5" t="s">
        <v>91</v>
      </c>
    </row>
    <row r="16" spans="1:9" x14ac:dyDescent="0.3">
      <c r="A16" s="1"/>
      <c r="B16" s="4" t="s">
        <v>58</v>
      </c>
      <c r="C16" s="4" t="s">
        <v>59</v>
      </c>
      <c r="D16" s="4" t="s">
        <v>60</v>
      </c>
      <c r="E16" s="5" t="s">
        <v>84</v>
      </c>
      <c r="F16" s="5" t="s">
        <v>92</v>
      </c>
      <c r="G16" s="5" t="s">
        <v>79</v>
      </c>
      <c r="H16" s="5" t="s">
        <v>64</v>
      </c>
      <c r="I16" s="5" t="s">
        <v>90</v>
      </c>
    </row>
    <row r="17" spans="1:9" x14ac:dyDescent="0.3">
      <c r="A17" s="1"/>
      <c r="B17" s="4" t="s">
        <v>58</v>
      </c>
      <c r="C17" s="4" t="s">
        <v>59</v>
      </c>
      <c r="D17" s="4" t="s">
        <v>60</v>
      </c>
      <c r="E17" s="5" t="s">
        <v>93</v>
      </c>
      <c r="F17" s="5" t="s">
        <v>94</v>
      </c>
      <c r="G17" s="5" t="s">
        <v>79</v>
      </c>
      <c r="H17" s="5" t="s">
        <v>64</v>
      </c>
      <c r="I17" s="5" t="s">
        <v>95</v>
      </c>
    </row>
    <row r="18" spans="1:9" x14ac:dyDescent="0.3">
      <c r="A18" s="1"/>
      <c r="B18" s="4" t="s">
        <v>58</v>
      </c>
      <c r="C18" s="4" t="s">
        <v>59</v>
      </c>
      <c r="D18" s="4" t="s">
        <v>60</v>
      </c>
      <c r="E18" s="5" t="s">
        <v>96</v>
      </c>
      <c r="F18" s="5" t="s">
        <v>97</v>
      </c>
      <c r="G18" s="5" t="s">
        <v>86</v>
      </c>
      <c r="H18" s="5" t="s">
        <v>34</v>
      </c>
      <c r="I18" s="5" t="s">
        <v>98</v>
      </c>
    </row>
    <row r="19" spans="1:9" x14ac:dyDescent="0.3">
      <c r="A19" s="1"/>
      <c r="B19" s="4" t="s">
        <v>58</v>
      </c>
      <c r="C19" s="4" t="s">
        <v>59</v>
      </c>
      <c r="D19" s="4" t="s">
        <v>60</v>
      </c>
      <c r="E19" s="5" t="s">
        <v>99</v>
      </c>
      <c r="F19" s="5" t="s">
        <v>100</v>
      </c>
      <c r="G19" s="5" t="s">
        <v>63</v>
      </c>
      <c r="H19" s="5" t="s">
        <v>64</v>
      </c>
      <c r="I19" s="5" t="s">
        <v>101</v>
      </c>
    </row>
    <row r="20" spans="1:9" x14ac:dyDescent="0.3">
      <c r="A20" s="1"/>
      <c r="B20" s="4" t="s">
        <v>58</v>
      </c>
      <c r="C20" s="4" t="s">
        <v>59</v>
      </c>
      <c r="D20" s="4" t="s">
        <v>60</v>
      </c>
      <c r="E20" s="5" t="s">
        <v>99</v>
      </c>
      <c r="F20" s="5" t="s">
        <v>100</v>
      </c>
      <c r="G20" s="5" t="s">
        <v>63</v>
      </c>
      <c r="H20" s="5" t="s">
        <v>64</v>
      </c>
      <c r="I20" s="5" t="s">
        <v>102</v>
      </c>
    </row>
    <row r="21" spans="1:9" x14ac:dyDescent="0.3">
      <c r="A21" s="1"/>
      <c r="B21" s="4" t="s">
        <v>58</v>
      </c>
      <c r="C21" s="4" t="s">
        <v>59</v>
      </c>
      <c r="D21" s="4" t="s">
        <v>60</v>
      </c>
      <c r="E21" s="5" t="s">
        <v>99</v>
      </c>
      <c r="F21" s="5" t="s">
        <v>103</v>
      </c>
      <c r="G21" s="5" t="s">
        <v>63</v>
      </c>
      <c r="H21" s="5" t="s">
        <v>64</v>
      </c>
      <c r="I21" s="5" t="s">
        <v>104</v>
      </c>
    </row>
    <row r="22" spans="1:9" x14ac:dyDescent="0.3">
      <c r="A22" s="1"/>
      <c r="B22" s="4" t="s">
        <v>58</v>
      </c>
      <c r="C22" s="4" t="s">
        <v>59</v>
      </c>
      <c r="D22" s="4" t="s">
        <v>60</v>
      </c>
      <c r="E22" s="5" t="s">
        <v>99</v>
      </c>
      <c r="F22" s="5" t="s">
        <v>103</v>
      </c>
      <c r="G22" s="5" t="s">
        <v>63</v>
      </c>
      <c r="H22" s="5" t="s">
        <v>64</v>
      </c>
      <c r="I22" s="5" t="s">
        <v>105</v>
      </c>
    </row>
    <row r="23" spans="1:9" x14ac:dyDescent="0.3">
      <c r="A23" s="1"/>
      <c r="B23" s="4" t="s">
        <v>58</v>
      </c>
      <c r="C23" s="4" t="s">
        <v>59</v>
      </c>
      <c r="D23" s="4" t="s">
        <v>60</v>
      </c>
      <c r="E23" s="5" t="s">
        <v>99</v>
      </c>
      <c r="F23" s="5" t="s">
        <v>106</v>
      </c>
      <c r="G23" s="5" t="s">
        <v>79</v>
      </c>
      <c r="H23" s="5" t="s">
        <v>64</v>
      </c>
      <c r="I23" s="5" t="s">
        <v>107</v>
      </c>
    </row>
    <row r="24" spans="1:9" x14ac:dyDescent="0.3">
      <c r="A24" s="1"/>
      <c r="B24" s="4" t="s">
        <v>58</v>
      </c>
      <c r="C24" s="4" t="s">
        <v>59</v>
      </c>
      <c r="D24" s="4" t="s">
        <v>60</v>
      </c>
      <c r="E24" s="5" t="s">
        <v>99</v>
      </c>
      <c r="F24" s="5" t="s">
        <v>106</v>
      </c>
      <c r="G24" s="5" t="s">
        <v>79</v>
      </c>
      <c r="H24" s="5" t="s">
        <v>64</v>
      </c>
      <c r="I24" s="5" t="s">
        <v>108</v>
      </c>
    </row>
    <row r="25" spans="1:9" x14ac:dyDescent="0.3">
      <c r="A25" s="1"/>
      <c r="B25" s="4" t="s">
        <v>58</v>
      </c>
      <c r="C25" s="4" t="s">
        <v>59</v>
      </c>
      <c r="D25" s="4" t="s">
        <v>60</v>
      </c>
      <c r="E25" s="5" t="s">
        <v>99</v>
      </c>
      <c r="F25" s="5" t="s">
        <v>106</v>
      </c>
      <c r="G25" s="5" t="s">
        <v>79</v>
      </c>
      <c r="H25" s="5" t="s">
        <v>64</v>
      </c>
      <c r="I25" s="5" t="s">
        <v>109</v>
      </c>
    </row>
    <row r="26" spans="1:9" x14ac:dyDescent="0.3">
      <c r="A26" s="1"/>
      <c r="B26" s="4" t="s">
        <v>58</v>
      </c>
      <c r="C26" s="4" t="s">
        <v>59</v>
      </c>
      <c r="D26" s="4" t="s">
        <v>60</v>
      </c>
      <c r="E26" s="5" t="s">
        <v>99</v>
      </c>
      <c r="F26" s="5" t="s">
        <v>110</v>
      </c>
      <c r="G26" s="5" t="s">
        <v>79</v>
      </c>
      <c r="H26" s="5" t="s">
        <v>64</v>
      </c>
      <c r="I26" s="5" t="s">
        <v>111</v>
      </c>
    </row>
    <row r="27" spans="1:9" x14ac:dyDescent="0.3">
      <c r="A27" s="1"/>
      <c r="B27" s="4" t="s">
        <v>58</v>
      </c>
      <c r="C27" s="4" t="s">
        <v>59</v>
      </c>
      <c r="D27" s="4" t="s">
        <v>60</v>
      </c>
      <c r="E27" s="5" t="s">
        <v>99</v>
      </c>
      <c r="F27" s="5" t="s">
        <v>110</v>
      </c>
      <c r="G27" s="5" t="s">
        <v>79</v>
      </c>
      <c r="H27" s="5" t="s">
        <v>64</v>
      </c>
      <c r="I27" s="5" t="s">
        <v>112</v>
      </c>
    </row>
    <row r="28" spans="1:9" x14ac:dyDescent="0.3">
      <c r="A28" s="1"/>
      <c r="B28" s="4" t="s">
        <v>58</v>
      </c>
      <c r="C28" s="4" t="s">
        <v>59</v>
      </c>
      <c r="D28" s="4" t="s">
        <v>60</v>
      </c>
      <c r="E28" s="5" t="s">
        <v>113</v>
      </c>
      <c r="F28" s="5" t="s">
        <v>114</v>
      </c>
      <c r="G28" s="5" t="s">
        <v>63</v>
      </c>
      <c r="H28" s="5" t="s">
        <v>64</v>
      </c>
      <c r="I28" s="5" t="s">
        <v>115</v>
      </c>
    </row>
    <row r="29" spans="1:9" x14ac:dyDescent="0.3">
      <c r="A29" s="1"/>
      <c r="B29" s="4" t="s">
        <v>58</v>
      </c>
      <c r="C29" s="4" t="s">
        <v>59</v>
      </c>
      <c r="D29" s="4" t="s">
        <v>60</v>
      </c>
      <c r="E29" s="5" t="s">
        <v>113</v>
      </c>
      <c r="F29" s="5" t="s">
        <v>114</v>
      </c>
      <c r="G29" s="5" t="s">
        <v>63</v>
      </c>
      <c r="H29" s="5" t="s">
        <v>64</v>
      </c>
      <c r="I29" s="5" t="s">
        <v>116</v>
      </c>
    </row>
    <row r="30" spans="1:9" x14ac:dyDescent="0.3">
      <c r="A30" s="1"/>
      <c r="B30" s="4" t="s">
        <v>58</v>
      </c>
      <c r="C30" s="4" t="s">
        <v>59</v>
      </c>
      <c r="D30" s="4" t="s">
        <v>60</v>
      </c>
      <c r="E30" s="5" t="s">
        <v>113</v>
      </c>
      <c r="F30" s="5" t="s">
        <v>114</v>
      </c>
      <c r="G30" s="5" t="s">
        <v>63</v>
      </c>
      <c r="H30" s="5" t="s">
        <v>64</v>
      </c>
      <c r="I30" s="5" t="s">
        <v>117</v>
      </c>
    </row>
    <row r="31" spans="1:9" x14ac:dyDescent="0.3">
      <c r="A31" s="1"/>
      <c r="B31" s="4" t="s">
        <v>58</v>
      </c>
      <c r="C31" s="4" t="s">
        <v>59</v>
      </c>
      <c r="D31" s="4" t="s">
        <v>60</v>
      </c>
      <c r="E31" s="5" t="s">
        <v>113</v>
      </c>
      <c r="F31" s="5" t="s">
        <v>114</v>
      </c>
      <c r="G31" s="5" t="s">
        <v>63</v>
      </c>
      <c r="H31" s="5" t="s">
        <v>64</v>
      </c>
      <c r="I31" s="5" t="s">
        <v>118</v>
      </c>
    </row>
    <row r="32" spans="1:9" x14ac:dyDescent="0.3">
      <c r="A32" s="1"/>
      <c r="B32" s="4" t="s">
        <v>58</v>
      </c>
      <c r="C32" s="4" t="s">
        <v>59</v>
      </c>
      <c r="D32" s="4" t="s">
        <v>60</v>
      </c>
      <c r="E32" s="5" t="s">
        <v>113</v>
      </c>
      <c r="F32" s="5" t="s">
        <v>119</v>
      </c>
      <c r="G32" s="5" t="s">
        <v>63</v>
      </c>
      <c r="H32" s="5" t="s">
        <v>64</v>
      </c>
      <c r="I32" s="5" t="s">
        <v>120</v>
      </c>
    </row>
    <row r="33" spans="1:9" x14ac:dyDescent="0.3">
      <c r="A33" s="1"/>
      <c r="B33" s="4" t="s">
        <v>58</v>
      </c>
      <c r="C33" s="4" t="s">
        <v>59</v>
      </c>
      <c r="D33" s="4" t="s">
        <v>60</v>
      </c>
      <c r="E33" s="5" t="s">
        <v>121</v>
      </c>
      <c r="F33" s="5" t="s">
        <v>122</v>
      </c>
      <c r="G33" s="5" t="s">
        <v>63</v>
      </c>
      <c r="H33" s="5" t="s">
        <v>64</v>
      </c>
      <c r="I33" s="5" t="s">
        <v>123</v>
      </c>
    </row>
    <row r="34" spans="1:9" x14ac:dyDescent="0.3">
      <c r="A34" s="1"/>
      <c r="B34" s="4" t="s">
        <v>58</v>
      </c>
      <c r="C34" s="4" t="s">
        <v>59</v>
      </c>
      <c r="D34" s="4" t="s">
        <v>60</v>
      </c>
      <c r="E34" s="5" t="s">
        <v>121</v>
      </c>
      <c r="F34" s="5" t="s">
        <v>122</v>
      </c>
      <c r="G34" s="5" t="s">
        <v>86</v>
      </c>
      <c r="H34" s="5" t="s">
        <v>34</v>
      </c>
      <c r="I34" s="5" t="s">
        <v>124</v>
      </c>
    </row>
    <row r="35" spans="1:9" x14ac:dyDescent="0.3">
      <c r="A35" s="1"/>
      <c r="B35" s="4" t="s">
        <v>58</v>
      </c>
      <c r="C35" s="4" t="s">
        <v>59</v>
      </c>
      <c r="D35" s="4" t="s">
        <v>60</v>
      </c>
      <c r="E35" s="5" t="s">
        <v>121</v>
      </c>
      <c r="F35" s="5" t="s">
        <v>122</v>
      </c>
      <c r="G35" s="5" t="s">
        <v>86</v>
      </c>
      <c r="H35" s="5" t="s">
        <v>34</v>
      </c>
      <c r="I35" s="5" t="s">
        <v>125</v>
      </c>
    </row>
    <row r="36" spans="1:9" x14ac:dyDescent="0.3">
      <c r="A36" s="1"/>
      <c r="B36" s="4" t="s">
        <v>58</v>
      </c>
      <c r="C36" s="4" t="s">
        <v>59</v>
      </c>
      <c r="D36" s="4" t="s">
        <v>60</v>
      </c>
      <c r="E36" s="5" t="s">
        <v>121</v>
      </c>
      <c r="F36" s="5" t="s">
        <v>126</v>
      </c>
      <c r="G36" s="5" t="s">
        <v>63</v>
      </c>
      <c r="H36" s="5" t="s">
        <v>64</v>
      </c>
      <c r="I36" s="5" t="s">
        <v>127</v>
      </c>
    </row>
    <row r="37" spans="1:9" x14ac:dyDescent="0.3">
      <c r="A37" s="1"/>
      <c r="B37" s="4" t="s">
        <v>58</v>
      </c>
      <c r="C37" s="4" t="s">
        <v>59</v>
      </c>
      <c r="D37" s="4" t="s">
        <v>60</v>
      </c>
      <c r="E37" s="5" t="s">
        <v>121</v>
      </c>
      <c r="F37" s="5" t="s">
        <v>126</v>
      </c>
      <c r="G37" s="5" t="s">
        <v>86</v>
      </c>
      <c r="H37" s="5" t="s">
        <v>128</v>
      </c>
      <c r="I37" s="5" t="s">
        <v>129</v>
      </c>
    </row>
    <row r="38" spans="1:9" x14ac:dyDescent="0.3">
      <c r="A38" s="1"/>
      <c r="B38" s="4" t="s">
        <v>58</v>
      </c>
      <c r="C38" s="4" t="s">
        <v>59</v>
      </c>
      <c r="D38" s="4" t="s">
        <v>60</v>
      </c>
      <c r="E38" s="5" t="s">
        <v>121</v>
      </c>
      <c r="F38" s="5" t="s">
        <v>130</v>
      </c>
      <c r="G38" s="5" t="s">
        <v>131</v>
      </c>
      <c r="H38" s="5" t="s">
        <v>64</v>
      </c>
      <c r="I38" s="5" t="s">
        <v>132</v>
      </c>
    </row>
    <row r="39" spans="1:9" x14ac:dyDescent="0.3">
      <c r="A39" s="1"/>
      <c r="B39" s="4" t="s">
        <v>58</v>
      </c>
      <c r="C39" s="4" t="s">
        <v>59</v>
      </c>
      <c r="D39" s="4" t="s">
        <v>60</v>
      </c>
      <c r="E39" s="5" t="s">
        <v>121</v>
      </c>
      <c r="F39" s="5" t="s">
        <v>133</v>
      </c>
      <c r="G39" s="5" t="s">
        <v>81</v>
      </c>
      <c r="H39" s="5" t="s">
        <v>134</v>
      </c>
      <c r="I39" s="5" t="s">
        <v>135</v>
      </c>
    </row>
    <row r="40" spans="1:9" x14ac:dyDescent="0.3">
      <c r="A40" s="1"/>
      <c r="B40" s="4" t="s">
        <v>58</v>
      </c>
      <c r="C40" s="4" t="s">
        <v>59</v>
      </c>
      <c r="D40" s="4" t="s">
        <v>60</v>
      </c>
      <c r="E40" s="5" t="s">
        <v>121</v>
      </c>
      <c r="F40" s="5" t="s">
        <v>133</v>
      </c>
      <c r="G40" s="5" t="s">
        <v>81</v>
      </c>
      <c r="H40" s="5" t="s">
        <v>134</v>
      </c>
      <c r="I40" s="5" t="s">
        <v>136</v>
      </c>
    </row>
    <row r="41" spans="1:9" x14ac:dyDescent="0.3">
      <c r="A41" s="1"/>
      <c r="B41" s="4" t="s">
        <v>58</v>
      </c>
      <c r="C41" s="4" t="s">
        <v>59</v>
      </c>
      <c r="D41" s="4" t="s">
        <v>60</v>
      </c>
      <c r="E41" s="5" t="s">
        <v>121</v>
      </c>
      <c r="F41" s="5" t="s">
        <v>137</v>
      </c>
      <c r="G41" s="5" t="s">
        <v>81</v>
      </c>
      <c r="H41" s="5" t="s">
        <v>138</v>
      </c>
      <c r="I41" s="5" t="s">
        <v>139</v>
      </c>
    </row>
    <row r="42" spans="1:9" x14ac:dyDescent="0.3">
      <c r="A42" s="1"/>
      <c r="B42" s="4" t="s">
        <v>58</v>
      </c>
      <c r="C42" s="4" t="s">
        <v>59</v>
      </c>
      <c r="D42" s="4" t="s">
        <v>60</v>
      </c>
      <c r="E42" s="5" t="s">
        <v>121</v>
      </c>
      <c r="F42" s="5" t="s">
        <v>140</v>
      </c>
      <c r="G42" s="5" t="s">
        <v>79</v>
      </c>
      <c r="H42" s="5" t="s">
        <v>64</v>
      </c>
      <c r="I42" s="5" t="s">
        <v>141</v>
      </c>
    </row>
    <row r="43" spans="1:9" x14ac:dyDescent="0.3">
      <c r="A43" s="1"/>
      <c r="B43" s="4" t="s">
        <v>58</v>
      </c>
      <c r="C43" s="4" t="s">
        <v>59</v>
      </c>
      <c r="D43" s="4" t="s">
        <v>60</v>
      </c>
      <c r="E43" s="5" t="s">
        <v>121</v>
      </c>
      <c r="F43" s="5" t="s">
        <v>140</v>
      </c>
      <c r="G43" s="5" t="s">
        <v>79</v>
      </c>
      <c r="H43" s="5" t="s">
        <v>64</v>
      </c>
      <c r="I43" s="5" t="s">
        <v>142</v>
      </c>
    </row>
    <row r="44" spans="1:9" x14ac:dyDescent="0.3">
      <c r="A44" s="1"/>
      <c r="B44" s="4" t="s">
        <v>58</v>
      </c>
      <c r="C44" s="4" t="s">
        <v>59</v>
      </c>
      <c r="D44" s="4" t="s">
        <v>60</v>
      </c>
      <c r="E44" s="5" t="s">
        <v>143</v>
      </c>
      <c r="F44" s="5" t="s">
        <v>144</v>
      </c>
      <c r="G44" s="5" t="s">
        <v>79</v>
      </c>
      <c r="H44" s="5" t="s">
        <v>64</v>
      </c>
      <c r="I44" s="5" t="s">
        <v>145</v>
      </c>
    </row>
    <row r="45" spans="1:9" x14ac:dyDescent="0.3">
      <c r="A45" s="1"/>
      <c r="B45" s="4" t="s">
        <v>58</v>
      </c>
      <c r="C45" s="4" t="s">
        <v>59</v>
      </c>
      <c r="D45" s="4" t="s">
        <v>60</v>
      </c>
      <c r="E45" s="5" t="s">
        <v>31</v>
      </c>
      <c r="F45" s="5" t="s">
        <v>146</v>
      </c>
      <c r="G45" s="5" t="s">
        <v>63</v>
      </c>
      <c r="H45" s="5" t="s">
        <v>64</v>
      </c>
      <c r="I45" s="5" t="s">
        <v>147</v>
      </c>
    </row>
    <row r="46" spans="1:9" x14ac:dyDescent="0.3">
      <c r="A46" s="1"/>
      <c r="B46" s="4" t="s">
        <v>58</v>
      </c>
      <c r="C46" s="4" t="s">
        <v>59</v>
      </c>
      <c r="D46" s="4" t="s">
        <v>60</v>
      </c>
      <c r="E46" s="5" t="s">
        <v>31</v>
      </c>
      <c r="F46" s="5" t="s">
        <v>148</v>
      </c>
      <c r="G46" s="5" t="s">
        <v>63</v>
      </c>
      <c r="H46" s="5" t="s">
        <v>64</v>
      </c>
      <c r="I46" s="5" t="s">
        <v>149</v>
      </c>
    </row>
    <row r="47" spans="1:9" x14ac:dyDescent="0.3">
      <c r="A47" s="1"/>
      <c r="B47" s="4" t="s">
        <v>58</v>
      </c>
      <c r="C47" s="4" t="s">
        <v>59</v>
      </c>
      <c r="D47" s="4" t="s">
        <v>60</v>
      </c>
      <c r="E47" s="5" t="s">
        <v>31</v>
      </c>
      <c r="F47" s="5" t="s">
        <v>150</v>
      </c>
      <c r="G47" s="5" t="s">
        <v>63</v>
      </c>
      <c r="H47" s="5" t="s">
        <v>64</v>
      </c>
      <c r="I47" s="5" t="s">
        <v>151</v>
      </c>
    </row>
    <row r="48" spans="1:9" x14ac:dyDescent="0.3">
      <c r="A48" s="1"/>
      <c r="B48" s="4" t="s">
        <v>58</v>
      </c>
      <c r="C48" s="4" t="s">
        <v>59</v>
      </c>
      <c r="D48" s="4" t="s">
        <v>60</v>
      </c>
      <c r="E48" s="5" t="s">
        <v>152</v>
      </c>
      <c r="F48" s="5" t="s">
        <v>153</v>
      </c>
      <c r="G48" s="5" t="s">
        <v>79</v>
      </c>
      <c r="H48" s="5" t="s">
        <v>64</v>
      </c>
      <c r="I48" s="5" t="s">
        <v>154</v>
      </c>
    </row>
    <row r="49" spans="1:9" x14ac:dyDescent="0.3">
      <c r="A49" s="1"/>
      <c r="B49" s="4" t="s">
        <v>58</v>
      </c>
      <c r="C49" s="4" t="s">
        <v>59</v>
      </c>
      <c r="D49" s="4" t="s">
        <v>60</v>
      </c>
      <c r="E49" s="5" t="s">
        <v>152</v>
      </c>
      <c r="F49" s="5" t="s">
        <v>153</v>
      </c>
      <c r="G49" s="5" t="s">
        <v>79</v>
      </c>
      <c r="H49" s="5" t="s">
        <v>64</v>
      </c>
      <c r="I49" s="5" t="s">
        <v>155</v>
      </c>
    </row>
    <row r="50" spans="1:9" x14ac:dyDescent="0.3">
      <c r="A50" s="1"/>
      <c r="B50" s="4" t="s">
        <v>58</v>
      </c>
      <c r="C50" s="4" t="s">
        <v>59</v>
      </c>
      <c r="D50" s="4" t="s">
        <v>60</v>
      </c>
      <c r="E50" s="5" t="s">
        <v>156</v>
      </c>
      <c r="F50" s="5" t="s">
        <v>157</v>
      </c>
      <c r="G50" s="5" t="s">
        <v>79</v>
      </c>
      <c r="H50" s="5" t="s">
        <v>64</v>
      </c>
      <c r="I50" s="5" t="s">
        <v>158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9" t="s">
        <v>0</v>
      </c>
      <c r="C3" s="200"/>
      <c r="D3" s="200"/>
      <c r="E3" s="200"/>
      <c r="F3" s="200"/>
      <c r="G3" s="20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159</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52.8" x14ac:dyDescent="0.3">
      <c r="A7" s="1"/>
      <c r="B7" s="5" t="s">
        <v>173</v>
      </c>
      <c r="C7" s="5" t="s">
        <v>174</v>
      </c>
      <c r="D7" s="5" t="s">
        <v>175</v>
      </c>
      <c r="E7" s="4" t="s">
        <v>176</v>
      </c>
      <c r="F7" s="4" t="s">
        <v>177</v>
      </c>
      <c r="G7" s="6" t="s">
        <v>178</v>
      </c>
      <c r="H7" s="8">
        <v>14</v>
      </c>
      <c r="I7" s="5" t="s">
        <v>179</v>
      </c>
      <c r="J7" s="5" t="s">
        <v>180</v>
      </c>
      <c r="K7" s="5" t="s">
        <v>181</v>
      </c>
      <c r="L7" s="5" t="s">
        <v>182</v>
      </c>
      <c r="M7" s="8">
        <v>12815</v>
      </c>
      <c r="N7" s="5" t="s">
        <v>183</v>
      </c>
    </row>
    <row r="8" spans="1:14" ht="26.4" x14ac:dyDescent="0.3">
      <c r="A8" s="1"/>
      <c r="B8" s="5" t="s">
        <v>173</v>
      </c>
      <c r="C8" s="5" t="s">
        <v>174</v>
      </c>
      <c r="D8" s="5" t="s">
        <v>184</v>
      </c>
      <c r="E8" s="4" t="s">
        <v>176</v>
      </c>
      <c r="F8" s="4" t="s">
        <v>177</v>
      </c>
      <c r="G8" s="6" t="s">
        <v>185</v>
      </c>
      <c r="H8" s="8">
        <v>14</v>
      </c>
      <c r="I8" s="5" t="s">
        <v>179</v>
      </c>
      <c r="J8" s="5" t="s">
        <v>180</v>
      </c>
      <c r="K8" s="5" t="s">
        <v>181</v>
      </c>
      <c r="L8" s="5" t="s">
        <v>182</v>
      </c>
      <c r="M8" s="8">
        <v>12664</v>
      </c>
      <c r="N8" s="5" t="s">
        <v>183</v>
      </c>
    </row>
    <row r="9" spans="1:14" ht="26.4" x14ac:dyDescent="0.3">
      <c r="A9" s="1"/>
      <c r="B9" s="5" t="s">
        <v>186</v>
      </c>
      <c r="C9" s="5" t="s">
        <v>187</v>
      </c>
      <c r="D9" s="5" t="s">
        <v>64</v>
      </c>
      <c r="E9" s="4" t="s">
        <v>176</v>
      </c>
      <c r="F9" s="4" t="s">
        <v>177</v>
      </c>
      <c r="G9" s="6" t="s">
        <v>188</v>
      </c>
      <c r="H9" s="8">
        <v>17</v>
      </c>
      <c r="I9" s="5" t="s">
        <v>179</v>
      </c>
      <c r="J9" s="5" t="s">
        <v>180</v>
      </c>
      <c r="K9" s="5" t="s">
        <v>181</v>
      </c>
      <c r="L9" s="5" t="s">
        <v>189</v>
      </c>
      <c r="M9" s="8">
        <v>13417</v>
      </c>
      <c r="N9" s="5" t="s">
        <v>183</v>
      </c>
    </row>
    <row r="10" spans="1:14" ht="26.4" x14ac:dyDescent="0.3">
      <c r="A10" s="1"/>
      <c r="B10" s="5" t="s">
        <v>186</v>
      </c>
      <c r="C10" s="5" t="s">
        <v>187</v>
      </c>
      <c r="D10" s="5" t="s">
        <v>64</v>
      </c>
      <c r="E10" s="4" t="s">
        <v>176</v>
      </c>
      <c r="F10" s="4" t="s">
        <v>177</v>
      </c>
      <c r="G10" s="6" t="s">
        <v>190</v>
      </c>
      <c r="H10" s="8">
        <v>17</v>
      </c>
      <c r="I10" s="5" t="s">
        <v>179</v>
      </c>
      <c r="J10" s="5" t="s">
        <v>180</v>
      </c>
      <c r="K10" s="5" t="s">
        <v>181</v>
      </c>
      <c r="L10" s="5" t="s">
        <v>189</v>
      </c>
      <c r="M10" s="8">
        <v>13417</v>
      </c>
      <c r="N10" s="5" t="s">
        <v>183</v>
      </c>
    </row>
    <row r="11" spans="1:14" ht="26.4" x14ac:dyDescent="0.3">
      <c r="A11" s="1"/>
      <c r="B11" s="5" t="s">
        <v>191</v>
      </c>
      <c r="C11" s="5" t="s">
        <v>192</v>
      </c>
      <c r="D11" s="5" t="s">
        <v>64</v>
      </c>
      <c r="E11" s="4" t="s">
        <v>176</v>
      </c>
      <c r="F11" s="4" t="s">
        <v>177</v>
      </c>
      <c r="G11" s="6" t="s">
        <v>193</v>
      </c>
      <c r="H11" s="8">
        <v>10.5</v>
      </c>
      <c r="I11" s="5" t="s">
        <v>179</v>
      </c>
      <c r="J11" s="5" t="s">
        <v>180</v>
      </c>
      <c r="K11" s="5" t="s">
        <v>181</v>
      </c>
      <c r="L11" s="5" t="s">
        <v>182</v>
      </c>
      <c r="M11" s="8">
        <v>24996</v>
      </c>
      <c r="N11" s="5" t="s">
        <v>183</v>
      </c>
    </row>
    <row r="12" spans="1:14" x14ac:dyDescent="0.3">
      <c r="A12" s="1"/>
      <c r="B12" s="5" t="s">
        <v>44</v>
      </c>
      <c r="C12" s="5" t="s">
        <v>194</v>
      </c>
      <c r="D12" s="5" t="s">
        <v>195</v>
      </c>
      <c r="E12" s="4" t="s">
        <v>196</v>
      </c>
      <c r="F12" s="4" t="s">
        <v>197</v>
      </c>
      <c r="G12" s="6" t="s">
        <v>198</v>
      </c>
      <c r="H12" s="8">
        <v>0</v>
      </c>
      <c r="I12" s="5" t="s">
        <v>179</v>
      </c>
      <c r="J12" s="5" t="s">
        <v>199</v>
      </c>
      <c r="K12" s="5" t="s">
        <v>181</v>
      </c>
      <c r="L12" s="5" t="s">
        <v>182</v>
      </c>
      <c r="M12" s="8">
        <v>13652</v>
      </c>
      <c r="N12" s="5" t="s">
        <v>200</v>
      </c>
    </row>
    <row r="13" spans="1:14" ht="26.4" x14ac:dyDescent="0.3">
      <c r="A13" s="1"/>
      <c r="B13" s="5" t="s">
        <v>44</v>
      </c>
      <c r="C13" s="5" t="s">
        <v>201</v>
      </c>
      <c r="D13" s="5" t="s">
        <v>202</v>
      </c>
      <c r="E13" s="4" t="s">
        <v>176</v>
      </c>
      <c r="F13" s="4" t="s">
        <v>177</v>
      </c>
      <c r="G13" s="6" t="s">
        <v>203</v>
      </c>
      <c r="H13" s="8">
        <v>0</v>
      </c>
      <c r="I13" s="5" t="s">
        <v>179</v>
      </c>
      <c r="J13" s="5" t="s">
        <v>199</v>
      </c>
      <c r="K13" s="5" t="s">
        <v>181</v>
      </c>
      <c r="L13" s="5" t="s">
        <v>189</v>
      </c>
      <c r="M13" s="8">
        <v>13761</v>
      </c>
      <c r="N13" s="5" t="s">
        <v>200</v>
      </c>
    </row>
    <row r="14" spans="1:14" x14ac:dyDescent="0.3">
      <c r="A14" s="1"/>
      <c r="B14" s="5" t="s">
        <v>44</v>
      </c>
      <c r="C14" s="5" t="s">
        <v>204</v>
      </c>
      <c r="D14" s="5" t="s">
        <v>205</v>
      </c>
      <c r="E14" s="4" t="s">
        <v>176</v>
      </c>
      <c r="F14" s="4" t="s">
        <v>177</v>
      </c>
      <c r="G14" s="6" t="s">
        <v>206</v>
      </c>
      <c r="H14" s="8">
        <v>0</v>
      </c>
      <c r="I14" s="5" t="s">
        <v>179</v>
      </c>
      <c r="J14" s="5" t="s">
        <v>180</v>
      </c>
      <c r="K14" s="5" t="s">
        <v>181</v>
      </c>
      <c r="L14" s="5" t="s">
        <v>189</v>
      </c>
      <c r="M14" s="8">
        <v>13771</v>
      </c>
      <c r="N14" s="5" t="s">
        <v>200</v>
      </c>
    </row>
    <row r="15" spans="1:14" ht="39.6" x14ac:dyDescent="0.3">
      <c r="A15" s="1"/>
      <c r="B15" s="5" t="s">
        <v>44</v>
      </c>
      <c r="C15" s="5" t="s">
        <v>207</v>
      </c>
      <c r="D15" s="5" t="s">
        <v>208</v>
      </c>
      <c r="E15" s="4" t="s">
        <v>209</v>
      </c>
      <c r="F15" s="4" t="s">
        <v>210</v>
      </c>
      <c r="G15" s="6" t="s">
        <v>211</v>
      </c>
      <c r="H15" s="8">
        <v>0</v>
      </c>
      <c r="I15" s="5" t="s">
        <v>179</v>
      </c>
      <c r="J15" s="5" t="s">
        <v>180</v>
      </c>
      <c r="K15" s="5" t="s">
        <v>181</v>
      </c>
      <c r="L15" s="5" t="s">
        <v>189</v>
      </c>
      <c r="M15" s="8">
        <v>14962</v>
      </c>
      <c r="N15" s="5" t="s">
        <v>200</v>
      </c>
    </row>
    <row r="16" spans="1:14" x14ac:dyDescent="0.3">
      <c r="A16" s="1"/>
      <c r="B16" s="5" t="s">
        <v>212</v>
      </c>
      <c r="C16" s="5" t="s">
        <v>213</v>
      </c>
      <c r="D16" s="5" t="s">
        <v>214</v>
      </c>
      <c r="E16" s="4" t="s">
        <v>215</v>
      </c>
      <c r="F16" s="4" t="s">
        <v>216</v>
      </c>
      <c r="G16" s="6" t="s">
        <v>217</v>
      </c>
      <c r="H16" s="8">
        <v>0</v>
      </c>
      <c r="I16" s="5" t="s">
        <v>179</v>
      </c>
      <c r="J16" s="5" t="s">
        <v>199</v>
      </c>
      <c r="K16" s="5" t="s">
        <v>181</v>
      </c>
      <c r="L16" s="5" t="s">
        <v>182</v>
      </c>
      <c r="M16" s="8">
        <v>19908</v>
      </c>
      <c r="N16" s="5" t="s">
        <v>200</v>
      </c>
    </row>
    <row r="17" spans="1:14" x14ac:dyDescent="0.3">
      <c r="A17" s="1"/>
      <c r="B17" s="5" t="s">
        <v>212</v>
      </c>
      <c r="C17" s="5" t="s">
        <v>213</v>
      </c>
      <c r="D17" s="5" t="s">
        <v>218</v>
      </c>
      <c r="E17" s="4" t="s">
        <v>215</v>
      </c>
      <c r="F17" s="4" t="s">
        <v>216</v>
      </c>
      <c r="G17" s="6" t="s">
        <v>219</v>
      </c>
      <c r="H17" s="8">
        <v>0</v>
      </c>
      <c r="I17" s="5" t="s">
        <v>179</v>
      </c>
      <c r="J17" s="5" t="s">
        <v>199</v>
      </c>
      <c r="K17" s="5" t="s">
        <v>181</v>
      </c>
      <c r="L17" s="5" t="s">
        <v>182</v>
      </c>
      <c r="M17" s="8">
        <v>19907</v>
      </c>
      <c r="N17" s="5" t="s">
        <v>200</v>
      </c>
    </row>
    <row r="18" spans="1:14" x14ac:dyDescent="0.3">
      <c r="A18" s="1"/>
      <c r="B18" s="5" t="s">
        <v>212</v>
      </c>
      <c r="C18" s="5" t="s">
        <v>220</v>
      </c>
      <c r="D18" s="5" t="s">
        <v>221</v>
      </c>
      <c r="E18" s="4" t="s">
        <v>222</v>
      </c>
      <c r="F18" s="4" t="s">
        <v>223</v>
      </c>
      <c r="G18" s="6" t="s">
        <v>224</v>
      </c>
      <c r="H18" s="8">
        <v>0</v>
      </c>
      <c r="I18" s="5" t="s">
        <v>179</v>
      </c>
      <c r="J18" s="5" t="s">
        <v>199</v>
      </c>
      <c r="K18" s="5" t="s">
        <v>181</v>
      </c>
      <c r="L18" s="5" t="s">
        <v>182</v>
      </c>
      <c r="M18" s="8">
        <v>12844</v>
      </c>
      <c r="N18" s="5" t="s">
        <v>200</v>
      </c>
    </row>
    <row r="19" spans="1:14" x14ac:dyDescent="0.3">
      <c r="A19" s="1"/>
      <c r="B19" s="5" t="s">
        <v>212</v>
      </c>
      <c r="C19" s="5" t="s">
        <v>220</v>
      </c>
      <c r="D19" s="5" t="s">
        <v>225</v>
      </c>
      <c r="E19" s="4" t="s">
        <v>222</v>
      </c>
      <c r="F19" s="4" t="s">
        <v>223</v>
      </c>
      <c r="G19" s="6" t="s">
        <v>224</v>
      </c>
      <c r="H19" s="8">
        <v>0</v>
      </c>
      <c r="I19" s="5" t="s">
        <v>179</v>
      </c>
      <c r="J19" s="5" t="s">
        <v>199</v>
      </c>
      <c r="K19" s="5" t="s">
        <v>181</v>
      </c>
      <c r="L19" s="5" t="s">
        <v>182</v>
      </c>
      <c r="M19" s="8">
        <v>12845</v>
      </c>
      <c r="N19" s="5" t="s">
        <v>200</v>
      </c>
    </row>
    <row r="20" spans="1:14" x14ac:dyDescent="0.3">
      <c r="A20" s="1"/>
      <c r="B20" s="5" t="s">
        <v>212</v>
      </c>
      <c r="C20" s="5" t="s">
        <v>226</v>
      </c>
      <c r="D20" s="5" t="s">
        <v>227</v>
      </c>
      <c r="E20" s="4" t="s">
        <v>176</v>
      </c>
      <c r="F20" s="4" t="s">
        <v>177</v>
      </c>
      <c r="G20" s="6" t="s">
        <v>228</v>
      </c>
      <c r="H20" s="8">
        <v>0</v>
      </c>
      <c r="I20" s="5" t="s">
        <v>179</v>
      </c>
      <c r="J20" s="5" t="s">
        <v>199</v>
      </c>
      <c r="K20" s="5" t="s">
        <v>181</v>
      </c>
      <c r="L20" s="5" t="s">
        <v>189</v>
      </c>
      <c r="M20" s="8">
        <v>13099</v>
      </c>
      <c r="N20" s="5" t="s">
        <v>200</v>
      </c>
    </row>
    <row r="21" spans="1:14" x14ac:dyDescent="0.3">
      <c r="A21" s="1"/>
      <c r="B21" s="5" t="s">
        <v>229</v>
      </c>
      <c r="C21" s="5" t="s">
        <v>230</v>
      </c>
      <c r="D21" s="5" t="s">
        <v>64</v>
      </c>
      <c r="E21" s="4" t="s">
        <v>176</v>
      </c>
      <c r="F21" s="4" t="s">
        <v>177</v>
      </c>
      <c r="G21" s="6" t="s">
        <v>231</v>
      </c>
      <c r="H21" s="8">
        <v>19.600000000000001</v>
      </c>
      <c r="I21" s="5" t="s">
        <v>179</v>
      </c>
      <c r="J21" s="5" t="s">
        <v>180</v>
      </c>
      <c r="K21" s="5" t="s">
        <v>181</v>
      </c>
      <c r="L21" s="5" t="s">
        <v>182</v>
      </c>
      <c r="M21" s="8">
        <v>20667</v>
      </c>
      <c r="N21" s="5" t="s">
        <v>183</v>
      </c>
    </row>
    <row r="22" spans="1:14" x14ac:dyDescent="0.3">
      <c r="A22" s="1"/>
      <c r="B22" s="5" t="s">
        <v>232</v>
      </c>
      <c r="C22" s="5" t="s">
        <v>233</v>
      </c>
      <c r="D22" s="5" t="s">
        <v>234</v>
      </c>
      <c r="E22" s="4" t="s">
        <v>176</v>
      </c>
      <c r="F22" s="4" t="s">
        <v>235</v>
      </c>
      <c r="G22" s="6" t="s">
        <v>236</v>
      </c>
      <c r="H22" s="8">
        <v>0.25</v>
      </c>
      <c r="I22" s="5" t="s">
        <v>179</v>
      </c>
      <c r="J22" s="5" t="s">
        <v>199</v>
      </c>
      <c r="K22" s="5" t="s">
        <v>181</v>
      </c>
      <c r="L22" s="5" t="s">
        <v>189</v>
      </c>
      <c r="M22" s="8">
        <v>26900</v>
      </c>
      <c r="N22" s="5" t="s">
        <v>183</v>
      </c>
    </row>
    <row r="23" spans="1:14" x14ac:dyDescent="0.3">
      <c r="A23" s="1"/>
      <c r="B23" s="5" t="s">
        <v>237</v>
      </c>
      <c r="C23" s="5" t="s">
        <v>238</v>
      </c>
      <c r="D23" s="5" t="s">
        <v>239</v>
      </c>
      <c r="E23" s="4" t="s">
        <v>176</v>
      </c>
      <c r="F23" s="4" t="s">
        <v>177</v>
      </c>
      <c r="G23" s="6" t="s">
        <v>240</v>
      </c>
      <c r="H23" s="8">
        <v>0</v>
      </c>
      <c r="I23" s="5" t="s">
        <v>241</v>
      </c>
      <c r="J23" s="5" t="s">
        <v>199</v>
      </c>
      <c r="K23" s="5" t="s">
        <v>181</v>
      </c>
      <c r="L23" s="5" t="s">
        <v>189</v>
      </c>
      <c r="M23" s="8">
        <v>1337</v>
      </c>
      <c r="N23" s="5" t="s">
        <v>200</v>
      </c>
    </row>
    <row r="24" spans="1:14" x14ac:dyDescent="0.3">
      <c r="A24" s="1"/>
      <c r="B24" s="5" t="s">
        <v>237</v>
      </c>
      <c r="C24" s="5" t="s">
        <v>238</v>
      </c>
      <c r="D24" s="5" t="s">
        <v>242</v>
      </c>
      <c r="E24" s="4" t="s">
        <v>176</v>
      </c>
      <c r="F24" s="4" t="s">
        <v>177</v>
      </c>
      <c r="G24" s="6" t="s">
        <v>243</v>
      </c>
      <c r="H24" s="8">
        <v>0</v>
      </c>
      <c r="I24" s="5" t="s">
        <v>241</v>
      </c>
      <c r="J24" s="5" t="s">
        <v>199</v>
      </c>
      <c r="K24" s="5" t="s">
        <v>181</v>
      </c>
      <c r="L24" s="5" t="s">
        <v>189</v>
      </c>
      <c r="M24" s="8">
        <v>316</v>
      </c>
      <c r="N24" s="5" t="s">
        <v>200</v>
      </c>
    </row>
    <row r="25" spans="1:14" x14ac:dyDescent="0.3">
      <c r="A25" s="1"/>
      <c r="B25" s="5" t="s">
        <v>66</v>
      </c>
      <c r="C25" s="5" t="s">
        <v>244</v>
      </c>
      <c r="D25" s="5" t="s">
        <v>64</v>
      </c>
      <c r="E25" s="4" t="s">
        <v>176</v>
      </c>
      <c r="F25" s="4" t="s">
        <v>177</v>
      </c>
      <c r="G25" s="6" t="s">
        <v>245</v>
      </c>
      <c r="H25" s="8">
        <v>15</v>
      </c>
      <c r="I25" s="5" t="s">
        <v>179</v>
      </c>
      <c r="J25" s="5" t="s">
        <v>180</v>
      </c>
      <c r="K25" s="5" t="s">
        <v>181</v>
      </c>
      <c r="L25" s="5" t="s">
        <v>189</v>
      </c>
      <c r="M25" s="8">
        <v>1198</v>
      </c>
      <c r="N25" s="5" t="s">
        <v>183</v>
      </c>
    </row>
    <row r="26" spans="1:14" ht="26.4" x14ac:dyDescent="0.3">
      <c r="A26" s="1"/>
      <c r="B26" s="5" t="s">
        <v>66</v>
      </c>
      <c r="C26" s="5" t="s">
        <v>246</v>
      </c>
      <c r="D26" s="5" t="s">
        <v>247</v>
      </c>
      <c r="E26" s="4" t="s">
        <v>176</v>
      </c>
      <c r="F26" s="4" t="s">
        <v>177</v>
      </c>
      <c r="G26" s="6" t="s">
        <v>248</v>
      </c>
      <c r="H26" s="8">
        <v>0</v>
      </c>
      <c r="I26" s="5" t="s">
        <v>179</v>
      </c>
      <c r="J26" s="5" t="s">
        <v>199</v>
      </c>
      <c r="K26" s="5" t="s">
        <v>181</v>
      </c>
      <c r="L26" s="5" t="s">
        <v>189</v>
      </c>
      <c r="M26" s="8">
        <v>11052</v>
      </c>
      <c r="N26" s="5" t="s">
        <v>200</v>
      </c>
    </row>
    <row r="27" spans="1:14" x14ac:dyDescent="0.3">
      <c r="A27" s="1"/>
      <c r="B27" s="5" t="s">
        <v>249</v>
      </c>
      <c r="C27" s="5" t="s">
        <v>250</v>
      </c>
      <c r="D27" s="5" t="s">
        <v>251</v>
      </c>
      <c r="E27" s="4" t="s">
        <v>176</v>
      </c>
      <c r="F27" s="4" t="s">
        <v>177</v>
      </c>
      <c r="G27" s="6" t="s">
        <v>252</v>
      </c>
      <c r="H27" s="8">
        <v>95</v>
      </c>
      <c r="I27" s="5" t="s">
        <v>179</v>
      </c>
      <c r="J27" s="5" t="s">
        <v>180</v>
      </c>
      <c r="K27" s="5" t="s">
        <v>181</v>
      </c>
      <c r="L27" s="5" t="s">
        <v>182</v>
      </c>
      <c r="M27" s="8">
        <v>14807</v>
      </c>
      <c r="N27" s="5" t="s">
        <v>183</v>
      </c>
    </row>
    <row r="28" spans="1:14" x14ac:dyDescent="0.3">
      <c r="A28" s="1"/>
      <c r="B28" s="5" t="s">
        <v>253</v>
      </c>
      <c r="C28" s="5" t="s">
        <v>254</v>
      </c>
      <c r="D28" s="5" t="s">
        <v>255</v>
      </c>
      <c r="E28" s="4" t="s">
        <v>176</v>
      </c>
      <c r="F28" s="4" t="s">
        <v>177</v>
      </c>
      <c r="G28" s="6" t="s">
        <v>256</v>
      </c>
      <c r="H28" s="8">
        <v>0</v>
      </c>
      <c r="I28" s="5" t="s">
        <v>179</v>
      </c>
      <c r="J28" s="5" t="s">
        <v>199</v>
      </c>
      <c r="K28" s="5" t="s">
        <v>181</v>
      </c>
      <c r="L28" s="5" t="s">
        <v>189</v>
      </c>
      <c r="M28" s="8">
        <v>19961</v>
      </c>
      <c r="N28" s="5" t="s">
        <v>200</v>
      </c>
    </row>
    <row r="29" spans="1:14" x14ac:dyDescent="0.3">
      <c r="A29" s="1"/>
      <c r="B29" s="5" t="s">
        <v>253</v>
      </c>
      <c r="C29" s="5" t="s">
        <v>257</v>
      </c>
      <c r="D29" s="5" t="s">
        <v>258</v>
      </c>
      <c r="E29" s="4" t="s">
        <v>176</v>
      </c>
      <c r="F29" s="4" t="s">
        <v>177</v>
      </c>
      <c r="G29" s="6" t="s">
        <v>259</v>
      </c>
      <c r="H29" s="8">
        <v>0</v>
      </c>
      <c r="I29" s="5" t="s">
        <v>179</v>
      </c>
      <c r="J29" s="5" t="s">
        <v>180</v>
      </c>
      <c r="K29" s="5" t="s">
        <v>181</v>
      </c>
      <c r="L29" s="5" t="s">
        <v>260</v>
      </c>
      <c r="M29" s="8">
        <v>12592</v>
      </c>
      <c r="N29" s="5" t="s">
        <v>200</v>
      </c>
    </row>
    <row r="30" spans="1:14" x14ac:dyDescent="0.3">
      <c r="A30" s="1"/>
      <c r="B30" s="5" t="s">
        <v>71</v>
      </c>
      <c r="C30" s="5" t="s">
        <v>261</v>
      </c>
      <c r="D30" s="5" t="s">
        <v>262</v>
      </c>
      <c r="E30" s="4" t="s">
        <v>176</v>
      </c>
      <c r="F30" s="4" t="s">
        <v>177</v>
      </c>
      <c r="G30" s="6" t="s">
        <v>263</v>
      </c>
      <c r="H30" s="8">
        <v>0</v>
      </c>
      <c r="I30" s="5" t="s">
        <v>179</v>
      </c>
      <c r="J30" s="5" t="s">
        <v>199</v>
      </c>
      <c r="K30" s="5" t="s">
        <v>181</v>
      </c>
      <c r="L30" s="5" t="s">
        <v>182</v>
      </c>
      <c r="M30" s="8">
        <v>544</v>
      </c>
      <c r="N30" s="5" t="s">
        <v>200</v>
      </c>
    </row>
    <row r="31" spans="1:14" x14ac:dyDescent="0.3">
      <c r="A31" s="1"/>
      <c r="B31" s="5" t="s">
        <v>71</v>
      </c>
      <c r="C31" s="5" t="s">
        <v>264</v>
      </c>
      <c r="D31" s="5" t="s">
        <v>34</v>
      </c>
      <c r="E31" s="4" t="s">
        <v>176</v>
      </c>
      <c r="F31" s="4" t="s">
        <v>177</v>
      </c>
      <c r="G31" s="6" t="s">
        <v>265</v>
      </c>
      <c r="H31" s="8">
        <v>100</v>
      </c>
      <c r="I31" s="5" t="s">
        <v>241</v>
      </c>
      <c r="J31" s="5" t="s">
        <v>180</v>
      </c>
      <c r="K31" s="5" t="s">
        <v>181</v>
      </c>
      <c r="L31" s="5" t="s">
        <v>260</v>
      </c>
      <c r="M31" s="8">
        <v>1</v>
      </c>
      <c r="N31" s="5" t="s">
        <v>183</v>
      </c>
    </row>
    <row r="32" spans="1:14" ht="26.4" x14ac:dyDescent="0.3">
      <c r="A32" s="1"/>
      <c r="B32" s="5" t="s">
        <v>266</v>
      </c>
      <c r="C32" s="5" t="s">
        <v>267</v>
      </c>
      <c r="D32" s="5" t="s">
        <v>64</v>
      </c>
      <c r="E32" s="4" t="s">
        <v>176</v>
      </c>
      <c r="F32" s="4" t="s">
        <v>177</v>
      </c>
      <c r="G32" s="6" t="s">
        <v>268</v>
      </c>
      <c r="H32" s="8">
        <v>11.8</v>
      </c>
      <c r="I32" s="5" t="s">
        <v>179</v>
      </c>
      <c r="J32" s="5" t="s">
        <v>180</v>
      </c>
      <c r="K32" s="5" t="s">
        <v>181</v>
      </c>
      <c r="L32" s="5" t="s">
        <v>260</v>
      </c>
      <c r="M32" s="8">
        <v>22467</v>
      </c>
      <c r="N32" s="5" t="s">
        <v>183</v>
      </c>
    </row>
    <row r="33" spans="1:14" x14ac:dyDescent="0.3">
      <c r="A33" s="1"/>
      <c r="B33" s="5" t="s">
        <v>266</v>
      </c>
      <c r="C33" s="5" t="s">
        <v>267</v>
      </c>
      <c r="D33" s="5" t="s">
        <v>64</v>
      </c>
      <c r="E33" s="4" t="s">
        <v>269</v>
      </c>
      <c r="F33" s="4" t="s">
        <v>270</v>
      </c>
      <c r="G33" s="6" t="s">
        <v>271</v>
      </c>
      <c r="H33" s="8">
        <v>5.9</v>
      </c>
      <c r="I33" s="5" t="s">
        <v>179</v>
      </c>
      <c r="J33" s="5" t="s">
        <v>180</v>
      </c>
      <c r="K33" s="5" t="s">
        <v>181</v>
      </c>
      <c r="L33" s="5" t="s">
        <v>182</v>
      </c>
      <c r="M33" s="8">
        <v>22467</v>
      </c>
      <c r="N33" s="5" t="s">
        <v>183</v>
      </c>
    </row>
    <row r="34" spans="1:14" ht="26.4" x14ac:dyDescent="0.3">
      <c r="A34" s="1"/>
      <c r="B34" s="5" t="s">
        <v>84</v>
      </c>
      <c r="C34" s="5" t="s">
        <v>272</v>
      </c>
      <c r="D34" s="5" t="s">
        <v>273</v>
      </c>
      <c r="E34" s="4" t="s">
        <v>176</v>
      </c>
      <c r="F34" s="4" t="s">
        <v>274</v>
      </c>
      <c r="G34" s="6" t="s">
        <v>275</v>
      </c>
      <c r="H34" s="8">
        <v>0</v>
      </c>
      <c r="I34" s="5" t="s">
        <v>179</v>
      </c>
      <c r="J34" s="5" t="s">
        <v>180</v>
      </c>
      <c r="K34" s="5" t="s">
        <v>181</v>
      </c>
      <c r="L34" s="5" t="s">
        <v>189</v>
      </c>
      <c r="M34" s="8">
        <v>26855</v>
      </c>
      <c r="N34" s="5" t="s">
        <v>200</v>
      </c>
    </row>
    <row r="35" spans="1:14" ht="26.4" x14ac:dyDescent="0.3">
      <c r="A35" s="1"/>
      <c r="B35" s="5" t="s">
        <v>84</v>
      </c>
      <c r="C35" s="5" t="s">
        <v>272</v>
      </c>
      <c r="D35" s="5" t="s">
        <v>273</v>
      </c>
      <c r="E35" s="4" t="s">
        <v>276</v>
      </c>
      <c r="F35" s="4" t="s">
        <v>177</v>
      </c>
      <c r="G35" s="6" t="s">
        <v>275</v>
      </c>
      <c r="H35" s="8">
        <v>0</v>
      </c>
      <c r="I35" s="5" t="s">
        <v>179</v>
      </c>
      <c r="J35" s="5" t="s">
        <v>180</v>
      </c>
      <c r="K35" s="5" t="s">
        <v>181</v>
      </c>
      <c r="L35" s="5" t="s">
        <v>189</v>
      </c>
      <c r="M35" s="8">
        <v>26855</v>
      </c>
      <c r="N35" s="5" t="s">
        <v>200</v>
      </c>
    </row>
    <row r="36" spans="1:14" ht="26.4" x14ac:dyDescent="0.3">
      <c r="A36" s="1"/>
      <c r="B36" s="5" t="s">
        <v>84</v>
      </c>
      <c r="C36" s="5" t="s">
        <v>277</v>
      </c>
      <c r="D36" s="5" t="s">
        <v>64</v>
      </c>
      <c r="E36" s="4" t="s">
        <v>176</v>
      </c>
      <c r="F36" s="4" t="s">
        <v>177</v>
      </c>
      <c r="G36" s="6" t="s">
        <v>278</v>
      </c>
      <c r="H36" s="8">
        <v>20.8</v>
      </c>
      <c r="I36" s="5" t="s">
        <v>179</v>
      </c>
      <c r="J36" s="5" t="s">
        <v>199</v>
      </c>
      <c r="K36" s="5" t="s">
        <v>181</v>
      </c>
      <c r="L36" s="5" t="s">
        <v>260</v>
      </c>
      <c r="M36" s="8">
        <v>22190</v>
      </c>
      <c r="N36" s="5" t="s">
        <v>183</v>
      </c>
    </row>
    <row r="37" spans="1:14" ht="26.4" x14ac:dyDescent="0.3">
      <c r="A37" s="1"/>
      <c r="B37" s="5" t="s">
        <v>279</v>
      </c>
      <c r="C37" s="5" t="s">
        <v>280</v>
      </c>
      <c r="D37" s="5" t="s">
        <v>64</v>
      </c>
      <c r="E37" s="4" t="s">
        <v>176</v>
      </c>
      <c r="F37" s="4" t="s">
        <v>177</v>
      </c>
      <c r="G37" s="6" t="s">
        <v>281</v>
      </c>
      <c r="H37" s="8">
        <v>2.6</v>
      </c>
      <c r="I37" s="5" t="s">
        <v>179</v>
      </c>
      <c r="J37" s="5" t="s">
        <v>199</v>
      </c>
      <c r="K37" s="5" t="s">
        <v>181</v>
      </c>
      <c r="L37" s="5" t="s">
        <v>260</v>
      </c>
      <c r="M37" s="8">
        <v>21117</v>
      </c>
      <c r="N37" s="5" t="s">
        <v>183</v>
      </c>
    </row>
    <row r="38" spans="1:14" ht="26.4" x14ac:dyDescent="0.3">
      <c r="A38" s="1"/>
      <c r="B38" s="5" t="s">
        <v>279</v>
      </c>
      <c r="C38" s="5" t="s">
        <v>282</v>
      </c>
      <c r="D38" s="5" t="s">
        <v>283</v>
      </c>
      <c r="E38" s="4" t="s">
        <v>176</v>
      </c>
      <c r="F38" s="4" t="s">
        <v>177</v>
      </c>
      <c r="G38" s="6" t="s">
        <v>284</v>
      </c>
      <c r="H38" s="8">
        <v>0</v>
      </c>
      <c r="I38" s="5" t="s">
        <v>179</v>
      </c>
      <c r="J38" s="5" t="s">
        <v>180</v>
      </c>
      <c r="K38" s="5" t="s">
        <v>181</v>
      </c>
      <c r="L38" s="5" t="s">
        <v>260</v>
      </c>
      <c r="M38" s="8">
        <v>21126</v>
      </c>
      <c r="N38" s="5" t="s">
        <v>200</v>
      </c>
    </row>
    <row r="39" spans="1:14" ht="39.6" x14ac:dyDescent="0.3">
      <c r="A39" s="1"/>
      <c r="B39" s="5" t="s">
        <v>285</v>
      </c>
      <c r="C39" s="5" t="s">
        <v>286</v>
      </c>
      <c r="D39" s="5" t="s">
        <v>287</v>
      </c>
      <c r="E39" s="4" t="s">
        <v>176</v>
      </c>
      <c r="F39" s="4" t="s">
        <v>177</v>
      </c>
      <c r="G39" s="6" t="s">
        <v>288</v>
      </c>
      <c r="H39" s="8">
        <v>0</v>
      </c>
      <c r="I39" s="5" t="s">
        <v>179</v>
      </c>
      <c r="J39" s="5" t="s">
        <v>199</v>
      </c>
      <c r="K39" s="5" t="s">
        <v>181</v>
      </c>
      <c r="L39" s="5" t="s">
        <v>189</v>
      </c>
      <c r="M39" s="8">
        <v>14464</v>
      </c>
      <c r="N39" s="5" t="s">
        <v>200</v>
      </c>
    </row>
    <row r="40" spans="1:14" x14ac:dyDescent="0.3">
      <c r="A40" s="1"/>
      <c r="B40" s="5" t="s">
        <v>289</v>
      </c>
      <c r="C40" s="5" t="s">
        <v>290</v>
      </c>
      <c r="D40" s="5" t="s">
        <v>34</v>
      </c>
      <c r="E40" s="4" t="s">
        <v>291</v>
      </c>
      <c r="F40" s="4" t="s">
        <v>177</v>
      </c>
      <c r="G40" s="6" t="s">
        <v>292</v>
      </c>
      <c r="H40" s="8">
        <v>9.1999999999999993</v>
      </c>
      <c r="I40" s="5" t="s">
        <v>179</v>
      </c>
      <c r="J40" s="5" t="s">
        <v>180</v>
      </c>
      <c r="K40" s="5" t="s">
        <v>181</v>
      </c>
      <c r="L40" s="5" t="s">
        <v>260</v>
      </c>
      <c r="M40" s="8">
        <v>17552</v>
      </c>
      <c r="N40" s="5" t="s">
        <v>183</v>
      </c>
    </row>
    <row r="41" spans="1:14" ht="39.6" x14ac:dyDescent="0.3">
      <c r="A41" s="1"/>
      <c r="B41" s="5" t="s">
        <v>293</v>
      </c>
      <c r="C41" s="5" t="s">
        <v>294</v>
      </c>
      <c r="D41" s="5" t="s">
        <v>34</v>
      </c>
      <c r="E41" s="4" t="s">
        <v>176</v>
      </c>
      <c r="F41" s="4" t="s">
        <v>177</v>
      </c>
      <c r="G41" s="6" t="s">
        <v>295</v>
      </c>
      <c r="H41" s="8">
        <v>44</v>
      </c>
      <c r="I41" s="5" t="s">
        <v>179</v>
      </c>
      <c r="J41" s="5" t="s">
        <v>180</v>
      </c>
      <c r="K41" s="5" t="s">
        <v>181</v>
      </c>
      <c r="L41" s="5" t="s">
        <v>182</v>
      </c>
      <c r="M41" s="8">
        <v>14845</v>
      </c>
      <c r="N41" s="5" t="s">
        <v>183</v>
      </c>
    </row>
    <row r="42" spans="1:14" x14ac:dyDescent="0.3">
      <c r="A42" s="1"/>
      <c r="B42" s="5" t="s">
        <v>296</v>
      </c>
      <c r="C42" s="5" t="s">
        <v>297</v>
      </c>
      <c r="D42" s="5" t="s">
        <v>298</v>
      </c>
      <c r="E42" s="4" t="s">
        <v>176</v>
      </c>
      <c r="F42" s="4" t="s">
        <v>177</v>
      </c>
      <c r="G42" s="6" t="s">
        <v>299</v>
      </c>
      <c r="H42" s="8">
        <v>0.34639999999999999</v>
      </c>
      <c r="I42" s="5" t="s">
        <v>179</v>
      </c>
      <c r="J42" s="5" t="s">
        <v>180</v>
      </c>
      <c r="K42" s="5" t="s">
        <v>181</v>
      </c>
      <c r="L42" s="5" t="s">
        <v>260</v>
      </c>
      <c r="M42" s="8">
        <v>1019</v>
      </c>
      <c r="N42" s="5" t="s">
        <v>183</v>
      </c>
    </row>
    <row r="43" spans="1:14" x14ac:dyDescent="0.3">
      <c r="A43" s="1"/>
      <c r="B43" s="5" t="s">
        <v>296</v>
      </c>
      <c r="C43" s="5" t="s">
        <v>297</v>
      </c>
      <c r="D43" s="5" t="s">
        <v>300</v>
      </c>
      <c r="E43" s="4" t="s">
        <v>176</v>
      </c>
      <c r="F43" s="4" t="s">
        <v>177</v>
      </c>
      <c r="G43" s="6" t="s">
        <v>299</v>
      </c>
      <c r="H43" s="8">
        <v>0.79</v>
      </c>
      <c r="I43" s="5" t="s">
        <v>179</v>
      </c>
      <c r="J43" s="5" t="s">
        <v>180</v>
      </c>
      <c r="K43" s="5" t="s">
        <v>181</v>
      </c>
      <c r="L43" s="5" t="s">
        <v>260</v>
      </c>
      <c r="M43" s="8">
        <v>1020</v>
      </c>
      <c r="N43" s="5" t="s">
        <v>183</v>
      </c>
    </row>
    <row r="44" spans="1:14" x14ac:dyDescent="0.3">
      <c r="A44" s="1"/>
      <c r="B44" s="5" t="s">
        <v>296</v>
      </c>
      <c r="C44" s="5" t="s">
        <v>297</v>
      </c>
      <c r="D44" s="5" t="s">
        <v>301</v>
      </c>
      <c r="E44" s="4" t="s">
        <v>176</v>
      </c>
      <c r="F44" s="4" t="s">
        <v>177</v>
      </c>
      <c r="G44" s="6" t="s">
        <v>299</v>
      </c>
      <c r="H44" s="8">
        <v>0.4</v>
      </c>
      <c r="I44" s="5" t="s">
        <v>179</v>
      </c>
      <c r="J44" s="5" t="s">
        <v>180</v>
      </c>
      <c r="K44" s="5" t="s">
        <v>181</v>
      </c>
      <c r="L44" s="5" t="s">
        <v>260</v>
      </c>
      <c r="M44" s="8">
        <v>1034</v>
      </c>
      <c r="N44" s="5" t="s">
        <v>183</v>
      </c>
    </row>
    <row r="45" spans="1:14" ht="52.8" x14ac:dyDescent="0.3">
      <c r="A45" s="1"/>
      <c r="B45" s="5" t="s">
        <v>302</v>
      </c>
      <c r="C45" s="5" t="s">
        <v>303</v>
      </c>
      <c r="D45" s="5" t="s">
        <v>304</v>
      </c>
      <c r="E45" s="4" t="s">
        <v>176</v>
      </c>
      <c r="F45" s="4" t="s">
        <v>305</v>
      </c>
      <c r="G45" s="6" t="s">
        <v>306</v>
      </c>
      <c r="H45" s="8">
        <v>0</v>
      </c>
      <c r="I45" s="5" t="s">
        <v>179</v>
      </c>
      <c r="J45" s="5" t="s">
        <v>180</v>
      </c>
      <c r="K45" s="5" t="s">
        <v>181</v>
      </c>
      <c r="L45" s="5" t="s">
        <v>189</v>
      </c>
      <c r="M45" s="8">
        <v>24589</v>
      </c>
      <c r="N45" s="5" t="s">
        <v>200</v>
      </c>
    </row>
    <row r="46" spans="1:14" ht="52.8" x14ac:dyDescent="0.3">
      <c r="A46" s="1"/>
      <c r="B46" s="5" t="s">
        <v>302</v>
      </c>
      <c r="C46" s="5" t="s">
        <v>303</v>
      </c>
      <c r="D46" s="5" t="s">
        <v>304</v>
      </c>
      <c r="E46" s="4" t="s">
        <v>307</v>
      </c>
      <c r="F46" s="4" t="s">
        <v>177</v>
      </c>
      <c r="G46" s="6" t="s">
        <v>308</v>
      </c>
      <c r="H46" s="8">
        <v>0</v>
      </c>
      <c r="I46" s="5" t="s">
        <v>179</v>
      </c>
      <c r="J46" s="5" t="s">
        <v>180</v>
      </c>
      <c r="K46" s="5" t="s">
        <v>181</v>
      </c>
      <c r="L46" s="5" t="s">
        <v>189</v>
      </c>
      <c r="M46" s="8">
        <v>24589</v>
      </c>
      <c r="N46" s="5" t="s">
        <v>200</v>
      </c>
    </row>
    <row r="47" spans="1:14" x14ac:dyDescent="0.3">
      <c r="A47" s="1"/>
      <c r="B47" s="5" t="s">
        <v>99</v>
      </c>
      <c r="C47" s="5" t="s">
        <v>309</v>
      </c>
      <c r="D47" s="5" t="s">
        <v>310</v>
      </c>
      <c r="E47" s="4" t="s">
        <v>176</v>
      </c>
      <c r="F47" s="4" t="s">
        <v>177</v>
      </c>
      <c r="G47" s="6" t="s">
        <v>311</v>
      </c>
      <c r="H47" s="8">
        <v>0</v>
      </c>
      <c r="I47" s="5" t="s">
        <v>179</v>
      </c>
      <c r="J47" s="5" t="s">
        <v>180</v>
      </c>
      <c r="K47" s="5" t="s">
        <v>181</v>
      </c>
      <c r="L47" s="5" t="s">
        <v>182</v>
      </c>
      <c r="M47" s="8">
        <v>12713</v>
      </c>
      <c r="N47" s="5" t="s">
        <v>183</v>
      </c>
    </row>
    <row r="48" spans="1:14" ht="26.4" x14ac:dyDescent="0.3">
      <c r="A48" s="1"/>
      <c r="B48" s="5" t="s">
        <v>99</v>
      </c>
      <c r="C48" s="5" t="s">
        <v>312</v>
      </c>
      <c r="D48" s="5" t="s">
        <v>313</v>
      </c>
      <c r="E48" s="4" t="s">
        <v>176</v>
      </c>
      <c r="F48" s="4" t="s">
        <v>177</v>
      </c>
      <c r="G48" s="6" t="s">
        <v>314</v>
      </c>
      <c r="H48" s="8">
        <v>0</v>
      </c>
      <c r="I48" s="5" t="s">
        <v>179</v>
      </c>
      <c r="J48" s="5" t="s">
        <v>180</v>
      </c>
      <c r="K48" s="5" t="s">
        <v>181</v>
      </c>
      <c r="L48" s="5" t="s">
        <v>182</v>
      </c>
      <c r="M48" s="8">
        <v>12710</v>
      </c>
      <c r="N48" s="5" t="s">
        <v>200</v>
      </c>
    </row>
    <row r="49" spans="1:14" ht="26.4" x14ac:dyDescent="0.3">
      <c r="A49" s="1"/>
      <c r="B49" s="5" t="s">
        <v>315</v>
      </c>
      <c r="C49" s="5" t="s">
        <v>316</v>
      </c>
      <c r="D49" s="5" t="s">
        <v>317</v>
      </c>
      <c r="E49" s="4" t="s">
        <v>176</v>
      </c>
      <c r="F49" s="4" t="s">
        <v>177</v>
      </c>
      <c r="G49" s="6" t="s">
        <v>318</v>
      </c>
      <c r="H49" s="8">
        <v>0</v>
      </c>
      <c r="I49" s="5" t="s">
        <v>179</v>
      </c>
      <c r="J49" s="5" t="s">
        <v>199</v>
      </c>
      <c r="K49" s="5" t="s">
        <v>181</v>
      </c>
      <c r="L49" s="5" t="s">
        <v>189</v>
      </c>
      <c r="M49" s="8">
        <v>679</v>
      </c>
      <c r="N49" s="5" t="s">
        <v>200</v>
      </c>
    </row>
    <row r="50" spans="1:14" x14ac:dyDescent="0.3">
      <c r="A50" s="1"/>
      <c r="B50" s="5" t="s">
        <v>319</v>
      </c>
      <c r="C50" s="5" t="s">
        <v>320</v>
      </c>
      <c r="D50" s="5" t="s">
        <v>321</v>
      </c>
      <c r="E50" s="4" t="s">
        <v>176</v>
      </c>
      <c r="F50" s="4" t="s">
        <v>177</v>
      </c>
      <c r="G50" s="6" t="s">
        <v>322</v>
      </c>
      <c r="H50" s="8">
        <v>0</v>
      </c>
      <c r="I50" s="5" t="s">
        <v>179</v>
      </c>
      <c r="J50" s="5" t="s">
        <v>180</v>
      </c>
      <c r="K50" s="5" t="s">
        <v>181</v>
      </c>
      <c r="L50" s="5" t="s">
        <v>189</v>
      </c>
      <c r="M50" s="8">
        <v>8834</v>
      </c>
      <c r="N50" s="5" t="s">
        <v>200</v>
      </c>
    </row>
    <row r="51" spans="1:14" ht="26.4" x14ac:dyDescent="0.3">
      <c r="A51" s="1"/>
      <c r="B51" s="5" t="s">
        <v>319</v>
      </c>
      <c r="C51" s="5" t="s">
        <v>323</v>
      </c>
      <c r="D51" s="5" t="s">
        <v>324</v>
      </c>
      <c r="E51" s="4" t="s">
        <v>325</v>
      </c>
      <c r="F51" s="4" t="s">
        <v>177</v>
      </c>
      <c r="G51" s="6" t="s">
        <v>326</v>
      </c>
      <c r="H51" s="8">
        <v>0</v>
      </c>
      <c r="I51" s="5" t="s">
        <v>179</v>
      </c>
      <c r="J51" s="5" t="s">
        <v>180</v>
      </c>
      <c r="K51" s="5" t="s">
        <v>181</v>
      </c>
      <c r="L51" s="5" t="s">
        <v>182</v>
      </c>
      <c r="M51" s="8">
        <v>1504</v>
      </c>
      <c r="N51" s="5" t="s">
        <v>200</v>
      </c>
    </row>
    <row r="52" spans="1:14" ht="26.4" x14ac:dyDescent="0.3">
      <c r="A52" s="1"/>
      <c r="B52" s="5" t="s">
        <v>319</v>
      </c>
      <c r="C52" s="5" t="s">
        <v>323</v>
      </c>
      <c r="D52" s="5" t="s">
        <v>327</v>
      </c>
      <c r="E52" s="4" t="s">
        <v>328</v>
      </c>
      <c r="F52" s="4" t="s">
        <v>177</v>
      </c>
      <c r="G52" s="6" t="s">
        <v>329</v>
      </c>
      <c r="H52" s="8">
        <v>0</v>
      </c>
      <c r="I52" s="5" t="s">
        <v>179</v>
      </c>
      <c r="J52" s="5" t="s">
        <v>180</v>
      </c>
      <c r="K52" s="5" t="s">
        <v>181</v>
      </c>
      <c r="L52" s="5" t="s">
        <v>182</v>
      </c>
      <c r="M52" s="8">
        <v>8462</v>
      </c>
      <c r="N52" s="5" t="s">
        <v>200</v>
      </c>
    </row>
    <row r="53" spans="1:14" ht="39.6" x14ac:dyDescent="0.3">
      <c r="A53" s="1"/>
      <c r="B53" s="5" t="s">
        <v>330</v>
      </c>
      <c r="C53" s="5" t="s">
        <v>303</v>
      </c>
      <c r="D53" s="5" t="s">
        <v>331</v>
      </c>
      <c r="E53" s="4" t="s">
        <v>209</v>
      </c>
      <c r="F53" s="4" t="s">
        <v>332</v>
      </c>
      <c r="G53" s="6" t="s">
        <v>333</v>
      </c>
      <c r="H53" s="8">
        <v>0</v>
      </c>
      <c r="I53" s="5" t="s">
        <v>179</v>
      </c>
      <c r="J53" s="5" t="s">
        <v>180</v>
      </c>
      <c r="K53" s="5" t="s">
        <v>181</v>
      </c>
      <c r="L53" s="5" t="s">
        <v>182</v>
      </c>
      <c r="M53" s="8">
        <v>15194</v>
      </c>
      <c r="N53" s="5" t="s">
        <v>200</v>
      </c>
    </row>
    <row r="54" spans="1:14" ht="39.6" x14ac:dyDescent="0.3">
      <c r="A54" s="1"/>
      <c r="B54" s="5" t="s">
        <v>330</v>
      </c>
      <c r="C54" s="5" t="s">
        <v>303</v>
      </c>
      <c r="D54" s="5" t="s">
        <v>331</v>
      </c>
      <c r="E54" s="4" t="s">
        <v>209</v>
      </c>
      <c r="F54" s="4" t="s">
        <v>332</v>
      </c>
      <c r="G54" s="6" t="s">
        <v>334</v>
      </c>
      <c r="H54" s="8">
        <v>0</v>
      </c>
      <c r="I54" s="5" t="s">
        <v>179</v>
      </c>
      <c r="J54" s="5" t="s">
        <v>180</v>
      </c>
      <c r="K54" s="5" t="s">
        <v>181</v>
      </c>
      <c r="L54" s="5" t="s">
        <v>260</v>
      </c>
      <c r="M54" s="8">
        <v>15194</v>
      </c>
      <c r="N54" s="5" t="s">
        <v>200</v>
      </c>
    </row>
    <row r="55" spans="1:14" x14ac:dyDescent="0.3">
      <c r="A55" s="1"/>
      <c r="B55" s="5" t="s">
        <v>330</v>
      </c>
      <c r="C55" s="5" t="s">
        <v>335</v>
      </c>
      <c r="D55" s="5" t="s">
        <v>336</v>
      </c>
      <c r="E55" s="4" t="s">
        <v>209</v>
      </c>
      <c r="F55" s="4" t="s">
        <v>332</v>
      </c>
      <c r="G55" s="6" t="s">
        <v>337</v>
      </c>
      <c r="H55" s="8">
        <v>0</v>
      </c>
      <c r="I55" s="5" t="s">
        <v>179</v>
      </c>
      <c r="J55" s="5" t="s">
        <v>199</v>
      </c>
      <c r="K55" s="5" t="s">
        <v>181</v>
      </c>
      <c r="L55" s="5" t="s">
        <v>189</v>
      </c>
      <c r="M55" s="8">
        <v>14956</v>
      </c>
      <c r="N55" s="5" t="s">
        <v>200</v>
      </c>
    </row>
    <row r="56" spans="1:14" ht="26.4" x14ac:dyDescent="0.3">
      <c r="A56" s="1"/>
      <c r="B56" s="5" t="s">
        <v>121</v>
      </c>
      <c r="C56" s="5" t="s">
        <v>338</v>
      </c>
      <c r="D56" s="5" t="s">
        <v>251</v>
      </c>
      <c r="E56" s="4" t="s">
        <v>339</v>
      </c>
      <c r="F56" s="4" t="s">
        <v>340</v>
      </c>
      <c r="G56" s="6" t="s">
        <v>341</v>
      </c>
      <c r="H56" s="8">
        <v>35</v>
      </c>
      <c r="I56" s="5" t="s">
        <v>179</v>
      </c>
      <c r="J56" s="5" t="s">
        <v>180</v>
      </c>
      <c r="K56" s="5" t="s">
        <v>181</v>
      </c>
      <c r="L56" s="5" t="s">
        <v>260</v>
      </c>
      <c r="M56" s="8">
        <v>21</v>
      </c>
      <c r="N56" s="5" t="s">
        <v>183</v>
      </c>
    </row>
    <row r="57" spans="1:14" ht="26.4" x14ac:dyDescent="0.3">
      <c r="A57" s="1"/>
      <c r="B57" s="5" t="s">
        <v>121</v>
      </c>
      <c r="C57" s="5" t="s">
        <v>342</v>
      </c>
      <c r="D57" s="5" t="s">
        <v>251</v>
      </c>
      <c r="E57" s="4" t="s">
        <v>343</v>
      </c>
      <c r="F57" s="4" t="s">
        <v>344</v>
      </c>
      <c r="G57" s="6" t="s">
        <v>345</v>
      </c>
      <c r="H57" s="8">
        <v>68</v>
      </c>
      <c r="I57" s="5" t="s">
        <v>241</v>
      </c>
      <c r="J57" s="5" t="s">
        <v>180</v>
      </c>
      <c r="K57" s="5" t="s">
        <v>181</v>
      </c>
      <c r="L57" s="5" t="s">
        <v>260</v>
      </c>
      <c r="M57" s="8">
        <v>25</v>
      </c>
      <c r="N57" s="5" t="s">
        <v>183</v>
      </c>
    </row>
    <row r="58" spans="1:14" x14ac:dyDescent="0.3">
      <c r="A58" s="1"/>
      <c r="B58" s="5" t="s">
        <v>121</v>
      </c>
      <c r="C58" s="5" t="s">
        <v>346</v>
      </c>
      <c r="D58" s="5" t="s">
        <v>347</v>
      </c>
      <c r="E58" s="4" t="s">
        <v>176</v>
      </c>
      <c r="F58" s="4" t="s">
        <v>348</v>
      </c>
      <c r="G58" s="6" t="s">
        <v>349</v>
      </c>
      <c r="H58" s="8">
        <v>0</v>
      </c>
      <c r="I58" s="5" t="s">
        <v>179</v>
      </c>
      <c r="J58" s="5" t="s">
        <v>180</v>
      </c>
      <c r="K58" s="5" t="s">
        <v>181</v>
      </c>
      <c r="L58" s="5" t="s">
        <v>182</v>
      </c>
      <c r="M58" s="8">
        <v>11447</v>
      </c>
      <c r="N58" s="5" t="s">
        <v>200</v>
      </c>
    </row>
    <row r="59" spans="1:14" x14ac:dyDescent="0.3">
      <c r="A59" s="1"/>
      <c r="B59" s="5" t="s">
        <v>121</v>
      </c>
      <c r="C59" s="5" t="s">
        <v>346</v>
      </c>
      <c r="D59" s="5" t="s">
        <v>350</v>
      </c>
      <c r="E59" s="4" t="s">
        <v>176</v>
      </c>
      <c r="F59" s="4" t="s">
        <v>177</v>
      </c>
      <c r="G59" s="6" t="s">
        <v>349</v>
      </c>
      <c r="H59" s="8">
        <v>150</v>
      </c>
      <c r="I59" s="5" t="s">
        <v>179</v>
      </c>
      <c r="J59" s="5" t="s">
        <v>180</v>
      </c>
      <c r="K59" s="5" t="s">
        <v>181</v>
      </c>
      <c r="L59" s="5" t="s">
        <v>182</v>
      </c>
      <c r="M59" s="8">
        <v>196</v>
      </c>
      <c r="N59" s="5" t="s">
        <v>183</v>
      </c>
    </row>
    <row r="60" spans="1:14" x14ac:dyDescent="0.3">
      <c r="A60" s="1"/>
      <c r="B60" s="5" t="s">
        <v>121</v>
      </c>
      <c r="C60" s="5" t="s">
        <v>346</v>
      </c>
      <c r="D60" s="5" t="s">
        <v>350</v>
      </c>
      <c r="E60" s="4" t="s">
        <v>176</v>
      </c>
      <c r="F60" s="4" t="s">
        <v>177</v>
      </c>
      <c r="G60" s="6" t="s">
        <v>351</v>
      </c>
      <c r="H60" s="8">
        <v>150</v>
      </c>
      <c r="I60" s="5" t="s">
        <v>179</v>
      </c>
      <c r="J60" s="5" t="s">
        <v>180</v>
      </c>
      <c r="K60" s="5" t="s">
        <v>181</v>
      </c>
      <c r="L60" s="5" t="s">
        <v>182</v>
      </c>
      <c r="M60" s="8">
        <v>196</v>
      </c>
      <c r="N60" s="5" t="s">
        <v>183</v>
      </c>
    </row>
    <row r="61" spans="1:14" ht="26.4" x14ac:dyDescent="0.3">
      <c r="A61" s="1"/>
      <c r="B61" s="5" t="s">
        <v>352</v>
      </c>
      <c r="C61" s="5" t="s">
        <v>353</v>
      </c>
      <c r="D61" s="5" t="s">
        <v>354</v>
      </c>
      <c r="E61" s="4" t="s">
        <v>235</v>
      </c>
      <c r="F61" s="4" t="s">
        <v>177</v>
      </c>
      <c r="G61" s="6" t="s">
        <v>355</v>
      </c>
      <c r="H61" s="8">
        <v>0</v>
      </c>
      <c r="I61" s="5" t="s">
        <v>179</v>
      </c>
      <c r="J61" s="5" t="s">
        <v>180</v>
      </c>
      <c r="K61" s="5" t="s">
        <v>181</v>
      </c>
      <c r="L61" s="5" t="s">
        <v>260</v>
      </c>
      <c r="M61" s="8">
        <v>17032</v>
      </c>
      <c r="N61" s="5" t="s">
        <v>200</v>
      </c>
    </row>
    <row r="62" spans="1:14" x14ac:dyDescent="0.3">
      <c r="A62" s="1"/>
      <c r="B62" s="5" t="s">
        <v>356</v>
      </c>
      <c r="C62" s="5" t="s">
        <v>357</v>
      </c>
      <c r="D62" s="5" t="s">
        <v>358</v>
      </c>
      <c r="E62" s="4" t="s">
        <v>359</v>
      </c>
      <c r="F62" s="4" t="s">
        <v>235</v>
      </c>
      <c r="G62" s="6" t="s">
        <v>360</v>
      </c>
      <c r="H62" s="8">
        <v>129</v>
      </c>
      <c r="I62" s="5" t="s">
        <v>179</v>
      </c>
      <c r="J62" s="5" t="s">
        <v>180</v>
      </c>
      <c r="K62" s="5" t="s">
        <v>181</v>
      </c>
      <c r="L62" s="5" t="s">
        <v>182</v>
      </c>
      <c r="M62" s="8">
        <v>14145</v>
      </c>
      <c r="N62" s="5" t="s">
        <v>200</v>
      </c>
    </row>
    <row r="63" spans="1:14" ht="26.4" x14ac:dyDescent="0.3">
      <c r="A63" s="1"/>
      <c r="B63" s="5" t="s">
        <v>356</v>
      </c>
      <c r="C63" s="5" t="s">
        <v>361</v>
      </c>
      <c r="D63" s="5" t="s">
        <v>64</v>
      </c>
      <c r="E63" s="4" t="s">
        <v>359</v>
      </c>
      <c r="F63" s="4" t="s">
        <v>235</v>
      </c>
      <c r="G63" s="6" t="s">
        <v>362</v>
      </c>
      <c r="H63" s="8">
        <v>32</v>
      </c>
      <c r="I63" s="5" t="s">
        <v>179</v>
      </c>
      <c r="J63" s="5" t="s">
        <v>180</v>
      </c>
      <c r="K63" s="5" t="s">
        <v>181</v>
      </c>
      <c r="L63" s="5" t="s">
        <v>182</v>
      </c>
      <c r="M63" s="8">
        <v>14160</v>
      </c>
      <c r="N63" s="5" t="s">
        <v>183</v>
      </c>
    </row>
    <row r="64" spans="1:14" x14ac:dyDescent="0.3">
      <c r="A64" s="1"/>
      <c r="B64" s="5" t="s">
        <v>356</v>
      </c>
      <c r="C64" s="5" t="s">
        <v>363</v>
      </c>
      <c r="D64" s="5" t="s">
        <v>364</v>
      </c>
      <c r="E64" s="4" t="s">
        <v>359</v>
      </c>
      <c r="F64" s="4" t="s">
        <v>235</v>
      </c>
      <c r="G64" s="6" t="s">
        <v>365</v>
      </c>
      <c r="H64" s="8">
        <v>32</v>
      </c>
      <c r="I64" s="5" t="s">
        <v>179</v>
      </c>
      <c r="J64" s="5" t="s">
        <v>180</v>
      </c>
      <c r="K64" s="5" t="s">
        <v>181</v>
      </c>
      <c r="L64" s="5" t="s">
        <v>182</v>
      </c>
      <c r="M64" s="8">
        <v>14146</v>
      </c>
      <c r="N64" s="5" t="s">
        <v>200</v>
      </c>
    </row>
    <row r="65" spans="1:14" ht="26.4" x14ac:dyDescent="0.3">
      <c r="A65" s="1"/>
      <c r="B65" s="5" t="s">
        <v>366</v>
      </c>
      <c r="C65" s="5" t="s">
        <v>367</v>
      </c>
      <c r="D65" s="5" t="s">
        <v>64</v>
      </c>
      <c r="E65" s="4" t="s">
        <v>359</v>
      </c>
      <c r="F65" s="4" t="s">
        <v>235</v>
      </c>
      <c r="G65" s="6" t="s">
        <v>362</v>
      </c>
      <c r="H65" s="8">
        <v>129</v>
      </c>
      <c r="I65" s="5" t="s">
        <v>179</v>
      </c>
      <c r="J65" s="5" t="s">
        <v>180</v>
      </c>
      <c r="K65" s="5" t="s">
        <v>181</v>
      </c>
      <c r="L65" s="5" t="s">
        <v>182</v>
      </c>
      <c r="M65" s="8">
        <v>15160</v>
      </c>
      <c r="N65" s="5" t="s">
        <v>183</v>
      </c>
    </row>
    <row r="66" spans="1:14" x14ac:dyDescent="0.3">
      <c r="A66" s="1"/>
      <c r="B66" s="5" t="s">
        <v>366</v>
      </c>
      <c r="C66" s="5" t="s">
        <v>367</v>
      </c>
      <c r="D66" s="5" t="s">
        <v>64</v>
      </c>
      <c r="E66" s="4" t="s">
        <v>368</v>
      </c>
      <c r="F66" s="4" t="s">
        <v>177</v>
      </c>
      <c r="G66" s="6" t="s">
        <v>369</v>
      </c>
      <c r="H66" s="8">
        <v>3.15</v>
      </c>
      <c r="I66" s="5" t="s">
        <v>179</v>
      </c>
      <c r="J66" s="5" t="s">
        <v>180</v>
      </c>
      <c r="K66" s="5" t="s">
        <v>181</v>
      </c>
      <c r="L66" s="5" t="s">
        <v>260</v>
      </c>
      <c r="M66" s="8">
        <v>15160</v>
      </c>
      <c r="N66" s="5" t="s">
        <v>183</v>
      </c>
    </row>
    <row r="67" spans="1:14" ht="26.4" x14ac:dyDescent="0.3">
      <c r="A67" s="1"/>
      <c r="B67" s="5" t="s">
        <v>370</v>
      </c>
      <c r="C67" s="5" t="s">
        <v>371</v>
      </c>
      <c r="D67" s="5" t="s">
        <v>372</v>
      </c>
      <c r="E67" s="4" t="s">
        <v>176</v>
      </c>
      <c r="F67" s="4" t="s">
        <v>373</v>
      </c>
      <c r="G67" s="6" t="s">
        <v>374</v>
      </c>
      <c r="H67" s="8">
        <v>0</v>
      </c>
      <c r="I67" s="5" t="s">
        <v>179</v>
      </c>
      <c r="J67" s="5" t="s">
        <v>180</v>
      </c>
      <c r="K67" s="5" t="s">
        <v>181</v>
      </c>
      <c r="L67" s="5" t="s">
        <v>260</v>
      </c>
      <c r="M67" s="8">
        <v>1973</v>
      </c>
      <c r="N67" s="5" t="s">
        <v>200</v>
      </c>
    </row>
    <row r="68" spans="1:14" ht="26.4" x14ac:dyDescent="0.3">
      <c r="A68" s="1"/>
      <c r="B68" s="5" t="s">
        <v>370</v>
      </c>
      <c r="C68" s="5" t="s">
        <v>375</v>
      </c>
      <c r="D68" s="5" t="s">
        <v>376</v>
      </c>
      <c r="E68" s="4" t="s">
        <v>176</v>
      </c>
      <c r="F68" s="4" t="s">
        <v>373</v>
      </c>
      <c r="G68" s="6" t="s">
        <v>377</v>
      </c>
      <c r="H68" s="8">
        <v>0</v>
      </c>
      <c r="I68" s="5" t="s">
        <v>179</v>
      </c>
      <c r="J68" s="5" t="s">
        <v>180</v>
      </c>
      <c r="K68" s="5" t="s">
        <v>181</v>
      </c>
      <c r="L68" s="5" t="s">
        <v>260</v>
      </c>
      <c r="M68" s="8">
        <v>24831</v>
      </c>
      <c r="N68" s="5" t="s">
        <v>200</v>
      </c>
    </row>
    <row r="69" spans="1:14" x14ac:dyDescent="0.3">
      <c r="A69" s="1"/>
      <c r="B69" s="5" t="s">
        <v>370</v>
      </c>
      <c r="C69" s="5" t="s">
        <v>378</v>
      </c>
      <c r="D69" s="5" t="s">
        <v>379</v>
      </c>
      <c r="E69" s="4" t="s">
        <v>359</v>
      </c>
      <c r="F69" s="4" t="s">
        <v>235</v>
      </c>
      <c r="G69" s="6" t="s">
        <v>380</v>
      </c>
      <c r="H69" s="8">
        <v>0</v>
      </c>
      <c r="I69" s="5" t="s">
        <v>179</v>
      </c>
      <c r="J69" s="5" t="s">
        <v>180</v>
      </c>
      <c r="K69" s="5" t="s">
        <v>181</v>
      </c>
      <c r="L69" s="5" t="s">
        <v>260</v>
      </c>
      <c r="M69" s="8">
        <v>8742</v>
      </c>
      <c r="N69" s="5" t="s">
        <v>200</v>
      </c>
    </row>
    <row r="70" spans="1:14" ht="26.4" x14ac:dyDescent="0.3">
      <c r="A70" s="1"/>
      <c r="B70" s="5" t="s">
        <v>381</v>
      </c>
      <c r="C70" s="5" t="s">
        <v>382</v>
      </c>
      <c r="D70" s="5" t="s">
        <v>383</v>
      </c>
      <c r="E70" s="4" t="s">
        <v>176</v>
      </c>
      <c r="F70" s="4" t="s">
        <v>177</v>
      </c>
      <c r="G70" s="6" t="s">
        <v>384</v>
      </c>
      <c r="H70" s="8">
        <v>0</v>
      </c>
      <c r="I70" s="5" t="s">
        <v>179</v>
      </c>
      <c r="J70" s="5" t="s">
        <v>199</v>
      </c>
      <c r="K70" s="5" t="s">
        <v>181</v>
      </c>
      <c r="L70" s="5" t="s">
        <v>189</v>
      </c>
      <c r="M70" s="8">
        <v>24124</v>
      </c>
      <c r="N70" s="5" t="s">
        <v>200</v>
      </c>
    </row>
    <row r="71" spans="1:14" ht="39.6" x14ac:dyDescent="0.3">
      <c r="A71" s="1"/>
      <c r="B71" s="5" t="s">
        <v>381</v>
      </c>
      <c r="C71" s="5" t="s">
        <v>385</v>
      </c>
      <c r="D71" s="5" t="s">
        <v>386</v>
      </c>
      <c r="E71" s="4" t="s">
        <v>176</v>
      </c>
      <c r="F71" s="4" t="s">
        <v>177</v>
      </c>
      <c r="G71" s="6" t="s">
        <v>387</v>
      </c>
      <c r="H71" s="8">
        <v>0</v>
      </c>
      <c r="I71" s="5" t="s">
        <v>179</v>
      </c>
      <c r="J71" s="5" t="s">
        <v>199</v>
      </c>
      <c r="K71" s="5" t="s">
        <v>181</v>
      </c>
      <c r="L71" s="5" t="s">
        <v>189</v>
      </c>
      <c r="M71" s="8">
        <v>890</v>
      </c>
      <c r="N71" s="5" t="s">
        <v>200</v>
      </c>
    </row>
    <row r="72" spans="1:14" x14ac:dyDescent="0.3">
      <c r="A72" s="1"/>
      <c r="B72" s="5" t="s">
        <v>381</v>
      </c>
      <c r="C72" s="5" t="s">
        <v>385</v>
      </c>
      <c r="D72" s="5" t="s">
        <v>388</v>
      </c>
      <c r="E72" s="4" t="s">
        <v>176</v>
      </c>
      <c r="F72" s="4" t="s">
        <v>177</v>
      </c>
      <c r="G72" s="6" t="s">
        <v>389</v>
      </c>
      <c r="H72" s="8">
        <v>0</v>
      </c>
      <c r="I72" s="5" t="s">
        <v>179</v>
      </c>
      <c r="J72" s="5" t="s">
        <v>180</v>
      </c>
      <c r="K72" s="5" t="s">
        <v>181</v>
      </c>
      <c r="L72" s="5" t="s">
        <v>189</v>
      </c>
      <c r="M72" s="8">
        <v>352</v>
      </c>
      <c r="N72" s="5" t="s">
        <v>200</v>
      </c>
    </row>
    <row r="73" spans="1:14" ht="66" x14ac:dyDescent="0.3">
      <c r="A73" s="1"/>
      <c r="B73" s="5" t="s">
        <v>381</v>
      </c>
      <c r="C73" s="5" t="s">
        <v>385</v>
      </c>
      <c r="D73" s="5" t="s">
        <v>390</v>
      </c>
      <c r="E73" s="4" t="s">
        <v>176</v>
      </c>
      <c r="F73" s="4" t="s">
        <v>177</v>
      </c>
      <c r="G73" s="6" t="s">
        <v>391</v>
      </c>
      <c r="H73" s="8">
        <v>0</v>
      </c>
      <c r="I73" s="5" t="s">
        <v>179</v>
      </c>
      <c r="J73" s="5" t="s">
        <v>180</v>
      </c>
      <c r="K73" s="5" t="s">
        <v>181</v>
      </c>
      <c r="L73" s="5" t="s">
        <v>189</v>
      </c>
      <c r="M73" s="8">
        <v>8939</v>
      </c>
      <c r="N73" s="5" t="s">
        <v>200</v>
      </c>
    </row>
    <row r="74" spans="1:14" ht="66" x14ac:dyDescent="0.3">
      <c r="A74" s="1"/>
      <c r="B74" s="5" t="s">
        <v>381</v>
      </c>
      <c r="C74" s="5" t="s">
        <v>392</v>
      </c>
      <c r="D74" s="5" t="s">
        <v>393</v>
      </c>
      <c r="E74" s="4" t="s">
        <v>176</v>
      </c>
      <c r="F74" s="4" t="s">
        <v>177</v>
      </c>
      <c r="G74" s="6" t="s">
        <v>394</v>
      </c>
      <c r="H74" s="8">
        <v>0</v>
      </c>
      <c r="I74" s="5" t="s">
        <v>179</v>
      </c>
      <c r="J74" s="5" t="s">
        <v>199</v>
      </c>
      <c r="K74" s="5" t="s">
        <v>181</v>
      </c>
      <c r="L74" s="5" t="s">
        <v>189</v>
      </c>
      <c r="M74" s="8">
        <v>24696</v>
      </c>
      <c r="N74" s="5" t="s">
        <v>200</v>
      </c>
    </row>
    <row r="75" spans="1:14" x14ac:dyDescent="0.3">
      <c r="A75" s="1"/>
      <c r="B75" s="5" t="s">
        <v>381</v>
      </c>
      <c r="C75" s="5" t="s">
        <v>395</v>
      </c>
      <c r="D75" s="5" t="s">
        <v>396</v>
      </c>
      <c r="E75" s="4" t="s">
        <v>397</v>
      </c>
      <c r="F75" s="4" t="s">
        <v>398</v>
      </c>
      <c r="G75" s="6" t="s">
        <v>399</v>
      </c>
      <c r="H75" s="8">
        <v>0</v>
      </c>
      <c r="I75" s="5" t="s">
        <v>179</v>
      </c>
      <c r="J75" s="5" t="s">
        <v>180</v>
      </c>
      <c r="K75" s="5" t="s">
        <v>181</v>
      </c>
      <c r="L75" s="5" t="s">
        <v>182</v>
      </c>
      <c r="M75" s="8">
        <v>868</v>
      </c>
      <c r="N75" s="5" t="s">
        <v>200</v>
      </c>
    </row>
    <row r="76" spans="1:14" x14ac:dyDescent="0.3">
      <c r="A76" s="1"/>
      <c r="B76" s="5" t="s">
        <v>381</v>
      </c>
      <c r="C76" s="5" t="s">
        <v>395</v>
      </c>
      <c r="D76" s="5" t="s">
        <v>400</v>
      </c>
      <c r="E76" s="4" t="s">
        <v>401</v>
      </c>
      <c r="F76" s="4" t="s">
        <v>402</v>
      </c>
      <c r="G76" s="6" t="s">
        <v>403</v>
      </c>
      <c r="H76" s="8">
        <v>0</v>
      </c>
      <c r="I76" s="5" t="s">
        <v>179</v>
      </c>
      <c r="J76" s="5" t="s">
        <v>180</v>
      </c>
      <c r="K76" s="5" t="s">
        <v>181</v>
      </c>
      <c r="L76" s="5" t="s">
        <v>182</v>
      </c>
      <c r="M76" s="8">
        <v>869</v>
      </c>
      <c r="N76" s="5" t="s">
        <v>200</v>
      </c>
    </row>
    <row r="77" spans="1:14" ht="39.6" x14ac:dyDescent="0.3">
      <c r="A77" s="1"/>
      <c r="B77" s="5" t="s">
        <v>381</v>
      </c>
      <c r="C77" s="5" t="s">
        <v>404</v>
      </c>
      <c r="D77" s="5" t="s">
        <v>405</v>
      </c>
      <c r="E77" s="4" t="s">
        <v>176</v>
      </c>
      <c r="F77" s="4" t="s">
        <v>177</v>
      </c>
      <c r="G77" s="6" t="s">
        <v>406</v>
      </c>
      <c r="H77" s="8">
        <v>0</v>
      </c>
      <c r="I77" s="5" t="s">
        <v>179</v>
      </c>
      <c r="J77" s="5" t="s">
        <v>180</v>
      </c>
      <c r="K77" s="5" t="s">
        <v>181</v>
      </c>
      <c r="L77" s="5" t="s">
        <v>182</v>
      </c>
      <c r="M77" s="8">
        <v>22980</v>
      </c>
      <c r="N77" s="5" t="s">
        <v>200</v>
      </c>
    </row>
    <row r="78" spans="1:14" ht="39.6" x14ac:dyDescent="0.3">
      <c r="A78" s="1"/>
      <c r="B78" s="5" t="s">
        <v>381</v>
      </c>
      <c r="C78" s="5" t="s">
        <v>407</v>
      </c>
      <c r="D78" s="5" t="s">
        <v>408</v>
      </c>
      <c r="E78" s="4" t="s">
        <v>176</v>
      </c>
      <c r="F78" s="4" t="s">
        <v>177</v>
      </c>
      <c r="G78" s="6" t="s">
        <v>409</v>
      </c>
      <c r="H78" s="8">
        <v>0</v>
      </c>
      <c r="I78" s="5" t="s">
        <v>179</v>
      </c>
      <c r="J78" s="5" t="s">
        <v>199</v>
      </c>
      <c r="K78" s="5" t="s">
        <v>181</v>
      </c>
      <c r="L78" s="5" t="s">
        <v>189</v>
      </c>
      <c r="M78" s="8">
        <v>12361</v>
      </c>
      <c r="N78" s="5" t="s">
        <v>200</v>
      </c>
    </row>
    <row r="79" spans="1:14" ht="39.6" x14ac:dyDescent="0.3">
      <c r="A79" s="1"/>
      <c r="B79" s="5" t="s">
        <v>381</v>
      </c>
      <c r="C79" s="5" t="s">
        <v>410</v>
      </c>
      <c r="D79" s="5" t="s">
        <v>411</v>
      </c>
      <c r="E79" s="4" t="s">
        <v>176</v>
      </c>
      <c r="F79" s="4" t="s">
        <v>177</v>
      </c>
      <c r="G79" s="6" t="s">
        <v>412</v>
      </c>
      <c r="H79" s="8">
        <v>0</v>
      </c>
      <c r="I79" s="5" t="s">
        <v>179</v>
      </c>
      <c r="J79" s="5" t="s">
        <v>199</v>
      </c>
      <c r="K79" s="5" t="s">
        <v>181</v>
      </c>
      <c r="L79" s="5" t="s">
        <v>189</v>
      </c>
      <c r="M79" s="8">
        <v>23258</v>
      </c>
      <c r="N79" s="5" t="s">
        <v>200</v>
      </c>
    </row>
    <row r="80" spans="1:14" ht="26.4" x14ac:dyDescent="0.3">
      <c r="A80" s="1"/>
      <c r="B80" s="5" t="s">
        <v>381</v>
      </c>
      <c r="C80" s="5" t="s">
        <v>413</v>
      </c>
      <c r="D80" s="5" t="s">
        <v>414</v>
      </c>
      <c r="E80" s="4" t="s">
        <v>176</v>
      </c>
      <c r="F80" s="4" t="s">
        <v>177</v>
      </c>
      <c r="G80" s="6" t="s">
        <v>415</v>
      </c>
      <c r="H80" s="8">
        <v>0</v>
      </c>
      <c r="I80" s="5" t="s">
        <v>179</v>
      </c>
      <c r="J80" s="5" t="s">
        <v>180</v>
      </c>
      <c r="K80" s="5" t="s">
        <v>181</v>
      </c>
      <c r="L80" s="5" t="s">
        <v>189</v>
      </c>
      <c r="M80" s="8">
        <v>853</v>
      </c>
      <c r="N80" s="5" t="s">
        <v>200</v>
      </c>
    </row>
    <row r="81" spans="1:14" ht="52.8" x14ac:dyDescent="0.3">
      <c r="A81" s="1"/>
      <c r="B81" s="5" t="s">
        <v>381</v>
      </c>
      <c r="C81" s="5" t="s">
        <v>416</v>
      </c>
      <c r="D81" s="5" t="s">
        <v>417</v>
      </c>
      <c r="E81" s="4" t="s">
        <v>176</v>
      </c>
      <c r="F81" s="4" t="s">
        <v>177</v>
      </c>
      <c r="G81" s="6" t="s">
        <v>418</v>
      </c>
      <c r="H81" s="8">
        <v>0</v>
      </c>
      <c r="I81" s="5" t="s">
        <v>179</v>
      </c>
      <c r="J81" s="5" t="s">
        <v>180</v>
      </c>
      <c r="K81" s="5" t="s">
        <v>181</v>
      </c>
      <c r="L81" s="5" t="s">
        <v>189</v>
      </c>
      <c r="M81" s="8">
        <v>834</v>
      </c>
      <c r="N81" s="5" t="s">
        <v>200</v>
      </c>
    </row>
    <row r="82" spans="1:14" ht="39.6" x14ac:dyDescent="0.3">
      <c r="A82" s="1"/>
      <c r="B82" s="5" t="s">
        <v>381</v>
      </c>
      <c r="C82" s="5" t="s">
        <v>416</v>
      </c>
      <c r="D82" s="5" t="s">
        <v>419</v>
      </c>
      <c r="E82" s="4" t="s">
        <v>176</v>
      </c>
      <c r="F82" s="4" t="s">
        <v>177</v>
      </c>
      <c r="G82" s="6" t="s">
        <v>420</v>
      </c>
      <c r="H82" s="8">
        <v>0</v>
      </c>
      <c r="I82" s="5" t="s">
        <v>179</v>
      </c>
      <c r="J82" s="5" t="s">
        <v>180</v>
      </c>
      <c r="K82" s="5" t="s">
        <v>181</v>
      </c>
      <c r="L82" s="5" t="s">
        <v>189</v>
      </c>
      <c r="M82" s="8">
        <v>1601</v>
      </c>
      <c r="N82" s="5" t="s">
        <v>200</v>
      </c>
    </row>
    <row r="83" spans="1:14" ht="52.8" x14ac:dyDescent="0.3">
      <c r="A83" s="1"/>
      <c r="B83" s="5" t="s">
        <v>381</v>
      </c>
      <c r="C83" s="5" t="s">
        <v>416</v>
      </c>
      <c r="D83" s="5" t="s">
        <v>421</v>
      </c>
      <c r="E83" s="4" t="s">
        <v>176</v>
      </c>
      <c r="F83" s="4" t="s">
        <v>177</v>
      </c>
      <c r="G83" s="6" t="s">
        <v>422</v>
      </c>
      <c r="H83" s="8">
        <v>0</v>
      </c>
      <c r="I83" s="5" t="s">
        <v>179</v>
      </c>
      <c r="J83" s="5" t="s">
        <v>180</v>
      </c>
      <c r="K83" s="5" t="s">
        <v>181</v>
      </c>
      <c r="L83" s="5" t="s">
        <v>189</v>
      </c>
      <c r="M83" s="8">
        <v>9267</v>
      </c>
      <c r="N83" s="5" t="s">
        <v>200</v>
      </c>
    </row>
    <row r="84" spans="1:14" ht="26.4" x14ac:dyDescent="0.3">
      <c r="A84" s="1"/>
      <c r="B84" s="5" t="s">
        <v>381</v>
      </c>
      <c r="C84" s="5" t="s">
        <v>416</v>
      </c>
      <c r="D84" s="5" t="s">
        <v>423</v>
      </c>
      <c r="E84" s="4" t="s">
        <v>176</v>
      </c>
      <c r="F84" s="4" t="s">
        <v>177</v>
      </c>
      <c r="G84" s="6" t="s">
        <v>424</v>
      </c>
      <c r="H84" s="8">
        <v>0</v>
      </c>
      <c r="I84" s="5" t="s">
        <v>179</v>
      </c>
      <c r="J84" s="5" t="s">
        <v>199</v>
      </c>
      <c r="K84" s="5" t="s">
        <v>181</v>
      </c>
      <c r="L84" s="5" t="s">
        <v>189</v>
      </c>
      <c r="M84" s="8">
        <v>464</v>
      </c>
      <c r="N84" s="5" t="s">
        <v>200</v>
      </c>
    </row>
    <row r="85" spans="1:14" ht="26.4" x14ac:dyDescent="0.3">
      <c r="A85" s="1"/>
      <c r="B85" s="5" t="s">
        <v>381</v>
      </c>
      <c r="C85" s="5" t="s">
        <v>425</v>
      </c>
      <c r="D85" s="5" t="s">
        <v>426</v>
      </c>
      <c r="E85" s="4" t="s">
        <v>176</v>
      </c>
      <c r="F85" s="4" t="s">
        <v>177</v>
      </c>
      <c r="G85" s="6" t="s">
        <v>427</v>
      </c>
      <c r="H85" s="8">
        <v>0</v>
      </c>
      <c r="I85" s="5" t="s">
        <v>179</v>
      </c>
      <c r="J85" s="5" t="s">
        <v>199</v>
      </c>
      <c r="K85" s="5" t="s">
        <v>181</v>
      </c>
      <c r="L85" s="5" t="s">
        <v>189</v>
      </c>
      <c r="M85" s="8">
        <v>1987</v>
      </c>
      <c r="N85" s="5" t="s">
        <v>200</v>
      </c>
    </row>
    <row r="86" spans="1:14" ht="26.4" x14ac:dyDescent="0.3">
      <c r="A86" s="1"/>
      <c r="B86" s="5" t="s">
        <v>381</v>
      </c>
      <c r="C86" s="5" t="s">
        <v>428</v>
      </c>
      <c r="D86" s="5" t="s">
        <v>429</v>
      </c>
      <c r="E86" s="4" t="s">
        <v>176</v>
      </c>
      <c r="F86" s="4" t="s">
        <v>177</v>
      </c>
      <c r="G86" s="6" t="s">
        <v>430</v>
      </c>
      <c r="H86" s="8">
        <v>0</v>
      </c>
      <c r="I86" s="5" t="s">
        <v>179</v>
      </c>
      <c r="J86" s="5" t="s">
        <v>199</v>
      </c>
      <c r="K86" s="5" t="s">
        <v>181</v>
      </c>
      <c r="L86" s="5" t="s">
        <v>189</v>
      </c>
      <c r="M86" s="8">
        <v>24318</v>
      </c>
      <c r="N86" s="5" t="s">
        <v>200</v>
      </c>
    </row>
    <row r="87" spans="1:14" x14ac:dyDescent="0.3">
      <c r="A87" s="1"/>
      <c r="B87" s="5" t="s">
        <v>381</v>
      </c>
      <c r="C87" s="5" t="s">
        <v>431</v>
      </c>
      <c r="D87" s="5" t="s">
        <v>432</v>
      </c>
      <c r="E87" s="4" t="s">
        <v>176</v>
      </c>
      <c r="F87" s="4" t="s">
        <v>177</v>
      </c>
      <c r="G87" s="6" t="s">
        <v>433</v>
      </c>
      <c r="H87" s="8">
        <v>0</v>
      </c>
      <c r="I87" s="5" t="s">
        <v>179</v>
      </c>
      <c r="J87" s="5" t="s">
        <v>180</v>
      </c>
      <c r="K87" s="5" t="s">
        <v>181</v>
      </c>
      <c r="L87" s="5" t="s">
        <v>189</v>
      </c>
      <c r="M87" s="8">
        <v>500</v>
      </c>
      <c r="N87" s="5" t="s">
        <v>200</v>
      </c>
    </row>
    <row r="88" spans="1:14" ht="66" x14ac:dyDescent="0.3">
      <c r="A88" s="1"/>
      <c r="B88" s="5" t="s">
        <v>381</v>
      </c>
      <c r="C88" s="5" t="s">
        <v>431</v>
      </c>
      <c r="D88" s="5" t="s">
        <v>434</v>
      </c>
      <c r="E88" s="4" t="s">
        <v>176</v>
      </c>
      <c r="F88" s="4" t="s">
        <v>177</v>
      </c>
      <c r="G88" s="6" t="s">
        <v>435</v>
      </c>
      <c r="H88" s="8">
        <v>0</v>
      </c>
      <c r="I88" s="5" t="s">
        <v>179</v>
      </c>
      <c r="J88" s="5" t="s">
        <v>180</v>
      </c>
      <c r="K88" s="5" t="s">
        <v>181</v>
      </c>
      <c r="L88" s="5" t="s">
        <v>189</v>
      </c>
      <c r="M88" s="8">
        <v>8680</v>
      </c>
      <c r="N88" s="5" t="s">
        <v>200</v>
      </c>
    </row>
    <row r="89" spans="1:14" ht="66" x14ac:dyDescent="0.3">
      <c r="A89" s="1"/>
      <c r="B89" s="5" t="s">
        <v>381</v>
      </c>
      <c r="C89" s="5" t="s">
        <v>436</v>
      </c>
      <c r="D89" s="5" t="s">
        <v>437</v>
      </c>
      <c r="E89" s="4" t="s">
        <v>176</v>
      </c>
      <c r="F89" s="4" t="s">
        <v>177</v>
      </c>
      <c r="G89" s="6" t="s">
        <v>438</v>
      </c>
      <c r="H89" s="8">
        <v>0</v>
      </c>
      <c r="I89" s="5" t="s">
        <v>179</v>
      </c>
      <c r="J89" s="5" t="s">
        <v>199</v>
      </c>
      <c r="K89" s="5" t="s">
        <v>181</v>
      </c>
      <c r="L89" s="5" t="s">
        <v>189</v>
      </c>
      <c r="M89" s="8">
        <v>818</v>
      </c>
      <c r="N89" s="5" t="s">
        <v>200</v>
      </c>
    </row>
    <row r="90" spans="1:14" ht="52.8" x14ac:dyDescent="0.3">
      <c r="A90" s="1"/>
      <c r="B90" s="5" t="s">
        <v>381</v>
      </c>
      <c r="C90" s="5" t="s">
        <v>439</v>
      </c>
      <c r="D90" s="5" t="s">
        <v>262</v>
      </c>
      <c r="E90" s="4" t="s">
        <v>176</v>
      </c>
      <c r="F90" s="4" t="s">
        <v>177</v>
      </c>
      <c r="G90" s="6" t="s">
        <v>440</v>
      </c>
      <c r="H90" s="8">
        <v>0</v>
      </c>
      <c r="I90" s="5" t="s">
        <v>179</v>
      </c>
      <c r="J90" s="5" t="s">
        <v>199</v>
      </c>
      <c r="K90" s="5" t="s">
        <v>181</v>
      </c>
      <c r="L90" s="5" t="s">
        <v>189</v>
      </c>
      <c r="M90" s="8">
        <v>1422</v>
      </c>
      <c r="N90" s="5" t="s">
        <v>200</v>
      </c>
    </row>
    <row r="91" spans="1:14" ht="39.6" x14ac:dyDescent="0.3">
      <c r="A91" s="1"/>
      <c r="B91" s="5" t="s">
        <v>381</v>
      </c>
      <c r="C91" s="5" t="s">
        <v>439</v>
      </c>
      <c r="D91" s="5" t="s">
        <v>441</v>
      </c>
      <c r="E91" s="4" t="s">
        <v>176</v>
      </c>
      <c r="F91" s="4" t="s">
        <v>177</v>
      </c>
      <c r="G91" s="6" t="s">
        <v>442</v>
      </c>
      <c r="H91" s="8">
        <v>0</v>
      </c>
      <c r="I91" s="5" t="s">
        <v>179</v>
      </c>
      <c r="J91" s="5" t="s">
        <v>199</v>
      </c>
      <c r="K91" s="5" t="s">
        <v>181</v>
      </c>
      <c r="L91" s="5" t="s">
        <v>189</v>
      </c>
      <c r="M91" s="8">
        <v>1941</v>
      </c>
      <c r="N91" s="5" t="s">
        <v>200</v>
      </c>
    </row>
    <row r="92" spans="1:14" ht="52.8" x14ac:dyDescent="0.3">
      <c r="A92" s="1"/>
      <c r="B92" s="5" t="s">
        <v>381</v>
      </c>
      <c r="C92" s="5" t="s">
        <v>443</v>
      </c>
      <c r="D92" s="5" t="s">
        <v>444</v>
      </c>
      <c r="E92" s="4" t="s">
        <v>176</v>
      </c>
      <c r="F92" s="4" t="s">
        <v>177</v>
      </c>
      <c r="G92" s="6" t="s">
        <v>445</v>
      </c>
      <c r="H92" s="8">
        <v>0</v>
      </c>
      <c r="I92" s="5" t="s">
        <v>179</v>
      </c>
      <c r="J92" s="5" t="s">
        <v>199</v>
      </c>
      <c r="K92" s="5" t="s">
        <v>181</v>
      </c>
      <c r="L92" s="5" t="s">
        <v>189</v>
      </c>
      <c r="M92" s="8">
        <v>642</v>
      </c>
      <c r="N92" s="5" t="s">
        <v>200</v>
      </c>
    </row>
    <row r="93" spans="1:14" x14ac:dyDescent="0.3">
      <c r="A93" s="1"/>
      <c r="B93" s="5" t="s">
        <v>381</v>
      </c>
      <c r="C93" s="5" t="s">
        <v>446</v>
      </c>
      <c r="D93" s="5" t="s">
        <v>447</v>
      </c>
      <c r="E93" s="4" t="s">
        <v>176</v>
      </c>
      <c r="F93" s="4" t="s">
        <v>448</v>
      </c>
      <c r="G93" s="6" t="s">
        <v>449</v>
      </c>
      <c r="H93" s="8">
        <v>0</v>
      </c>
      <c r="I93" s="5" t="s">
        <v>241</v>
      </c>
      <c r="J93" s="5" t="s">
        <v>180</v>
      </c>
      <c r="K93" s="5" t="s">
        <v>181</v>
      </c>
      <c r="L93" s="5" t="s">
        <v>189</v>
      </c>
      <c r="M93" s="8">
        <v>1064</v>
      </c>
      <c r="N93" s="5" t="s">
        <v>200</v>
      </c>
    </row>
    <row r="94" spans="1:14" ht="26.4" x14ac:dyDescent="0.3">
      <c r="A94" s="1"/>
      <c r="B94" s="5" t="s">
        <v>381</v>
      </c>
      <c r="C94" s="5" t="s">
        <v>446</v>
      </c>
      <c r="D94" s="5" t="s">
        <v>447</v>
      </c>
      <c r="E94" s="4" t="s">
        <v>450</v>
      </c>
      <c r="F94" s="4" t="s">
        <v>451</v>
      </c>
      <c r="G94" s="6" t="s">
        <v>452</v>
      </c>
      <c r="H94" s="8">
        <v>0</v>
      </c>
      <c r="I94" s="5" t="s">
        <v>179</v>
      </c>
      <c r="J94" s="5" t="s">
        <v>180</v>
      </c>
      <c r="K94" s="5" t="s">
        <v>181</v>
      </c>
      <c r="L94" s="5" t="s">
        <v>260</v>
      </c>
      <c r="M94" s="8">
        <v>1064</v>
      </c>
      <c r="N94" s="5" t="s">
        <v>200</v>
      </c>
    </row>
    <row r="95" spans="1:14" x14ac:dyDescent="0.3">
      <c r="A95" s="1"/>
      <c r="B95" s="5" t="s">
        <v>381</v>
      </c>
      <c r="C95" s="5" t="s">
        <v>346</v>
      </c>
      <c r="D95" s="5" t="s">
        <v>453</v>
      </c>
      <c r="E95" s="4" t="s">
        <v>454</v>
      </c>
      <c r="F95" s="4" t="s">
        <v>455</v>
      </c>
      <c r="G95" s="6" t="s">
        <v>456</v>
      </c>
      <c r="H95" s="8">
        <v>0</v>
      </c>
      <c r="I95" s="5" t="s">
        <v>179</v>
      </c>
      <c r="J95" s="5" t="s">
        <v>180</v>
      </c>
      <c r="K95" s="5" t="s">
        <v>181</v>
      </c>
      <c r="L95" s="5" t="s">
        <v>189</v>
      </c>
      <c r="M95" s="8">
        <v>874</v>
      </c>
      <c r="N95" s="5" t="s">
        <v>200</v>
      </c>
    </row>
    <row r="96" spans="1:14" ht="26.4" x14ac:dyDescent="0.3">
      <c r="A96" s="1"/>
      <c r="B96" s="5" t="s">
        <v>381</v>
      </c>
      <c r="C96" s="5" t="s">
        <v>346</v>
      </c>
      <c r="D96" s="5" t="s">
        <v>457</v>
      </c>
      <c r="E96" s="4" t="s">
        <v>458</v>
      </c>
      <c r="F96" s="4" t="s">
        <v>459</v>
      </c>
      <c r="G96" s="6" t="s">
        <v>460</v>
      </c>
      <c r="H96" s="8">
        <v>0</v>
      </c>
      <c r="I96" s="5" t="s">
        <v>179</v>
      </c>
      <c r="J96" s="5" t="s">
        <v>180</v>
      </c>
      <c r="K96" s="5" t="s">
        <v>181</v>
      </c>
      <c r="L96" s="5" t="s">
        <v>182</v>
      </c>
      <c r="M96" s="8">
        <v>15273</v>
      </c>
      <c r="N96" s="5" t="s">
        <v>200</v>
      </c>
    </row>
    <row r="97" spans="1:14" x14ac:dyDescent="0.3">
      <c r="A97" s="1"/>
      <c r="B97" s="5" t="s">
        <v>381</v>
      </c>
      <c r="C97" s="5" t="s">
        <v>346</v>
      </c>
      <c r="D97" s="5" t="s">
        <v>461</v>
      </c>
      <c r="E97" s="4" t="s">
        <v>462</v>
      </c>
      <c r="F97" s="4" t="s">
        <v>463</v>
      </c>
      <c r="G97" s="6" t="s">
        <v>456</v>
      </c>
      <c r="H97" s="8">
        <v>0</v>
      </c>
      <c r="I97" s="5" t="s">
        <v>179</v>
      </c>
      <c r="J97" s="5" t="s">
        <v>180</v>
      </c>
      <c r="K97" s="5" t="s">
        <v>181</v>
      </c>
      <c r="L97" s="5" t="s">
        <v>189</v>
      </c>
      <c r="M97" s="8">
        <v>875</v>
      </c>
      <c r="N97" s="5" t="s">
        <v>200</v>
      </c>
    </row>
    <row r="98" spans="1:14" ht="39.6" x14ac:dyDescent="0.3">
      <c r="A98" s="1"/>
      <c r="B98" s="5" t="s">
        <v>381</v>
      </c>
      <c r="C98" s="5" t="s">
        <v>464</v>
      </c>
      <c r="D98" s="5" t="s">
        <v>465</v>
      </c>
      <c r="E98" s="4" t="s">
        <v>176</v>
      </c>
      <c r="F98" s="4" t="s">
        <v>177</v>
      </c>
      <c r="G98" s="6" t="s">
        <v>466</v>
      </c>
      <c r="H98" s="8">
        <v>0</v>
      </c>
      <c r="I98" s="5" t="s">
        <v>179</v>
      </c>
      <c r="J98" s="5" t="s">
        <v>199</v>
      </c>
      <c r="K98" s="5" t="s">
        <v>181</v>
      </c>
      <c r="L98" s="5" t="s">
        <v>189</v>
      </c>
      <c r="M98" s="8">
        <v>1110</v>
      </c>
      <c r="N98" s="5" t="s">
        <v>200</v>
      </c>
    </row>
    <row r="99" spans="1:14" ht="26.4" x14ac:dyDescent="0.3">
      <c r="A99" s="1"/>
      <c r="B99" s="5" t="s">
        <v>467</v>
      </c>
      <c r="C99" s="5" t="s">
        <v>468</v>
      </c>
      <c r="D99" s="5" t="s">
        <v>64</v>
      </c>
      <c r="E99" s="4" t="s">
        <v>176</v>
      </c>
      <c r="F99" s="4" t="s">
        <v>177</v>
      </c>
      <c r="G99" s="6" t="s">
        <v>469</v>
      </c>
      <c r="H99" s="8">
        <v>20</v>
      </c>
      <c r="I99" s="5" t="s">
        <v>179</v>
      </c>
      <c r="J99" s="5" t="s">
        <v>180</v>
      </c>
      <c r="K99" s="5" t="s">
        <v>181</v>
      </c>
      <c r="L99" s="5" t="s">
        <v>260</v>
      </c>
      <c r="M99" s="8">
        <v>13399</v>
      </c>
      <c r="N99" s="5" t="s">
        <v>183</v>
      </c>
    </row>
    <row r="100" spans="1:14" x14ac:dyDescent="0.3">
      <c r="A100" s="1"/>
      <c r="B100" s="5" t="s">
        <v>470</v>
      </c>
      <c r="C100" s="5" t="s">
        <v>471</v>
      </c>
      <c r="D100" s="5" t="s">
        <v>472</v>
      </c>
      <c r="E100" s="4" t="s">
        <v>176</v>
      </c>
      <c r="F100" s="4" t="s">
        <v>177</v>
      </c>
      <c r="G100" s="6" t="s">
        <v>473</v>
      </c>
      <c r="H100" s="8">
        <v>18.140999999999998</v>
      </c>
      <c r="I100" s="5" t="s">
        <v>179</v>
      </c>
      <c r="J100" s="5" t="s">
        <v>180</v>
      </c>
      <c r="K100" s="5" t="s">
        <v>181</v>
      </c>
      <c r="L100" s="5" t="s">
        <v>182</v>
      </c>
      <c r="M100" s="8">
        <v>58</v>
      </c>
      <c r="N100" s="5" t="s">
        <v>183</v>
      </c>
    </row>
    <row r="101" spans="1:14" x14ac:dyDescent="0.3">
      <c r="A101" s="1"/>
      <c r="B101" s="5" t="s">
        <v>31</v>
      </c>
      <c r="C101" s="5" t="s">
        <v>474</v>
      </c>
      <c r="D101" s="5" t="s">
        <v>475</v>
      </c>
      <c r="E101" s="4" t="s">
        <v>176</v>
      </c>
      <c r="F101" s="4" t="s">
        <v>177</v>
      </c>
      <c r="G101" s="6" t="s">
        <v>476</v>
      </c>
      <c r="H101" s="8">
        <v>0</v>
      </c>
      <c r="I101" s="5" t="s">
        <v>179</v>
      </c>
      <c r="J101" s="5" t="s">
        <v>199</v>
      </c>
      <c r="K101" s="5" t="s">
        <v>181</v>
      </c>
      <c r="L101" s="5" t="s">
        <v>189</v>
      </c>
      <c r="M101" s="8">
        <v>681</v>
      </c>
      <c r="N101" s="5" t="s">
        <v>200</v>
      </c>
    </row>
    <row r="102" spans="1:14" x14ac:dyDescent="0.3">
      <c r="A102" s="1"/>
      <c r="B102" s="5" t="s">
        <v>31</v>
      </c>
      <c r="C102" s="5" t="s">
        <v>474</v>
      </c>
      <c r="D102" s="5" t="s">
        <v>477</v>
      </c>
      <c r="E102" s="4" t="s">
        <v>176</v>
      </c>
      <c r="F102" s="4" t="s">
        <v>177</v>
      </c>
      <c r="G102" s="6" t="s">
        <v>478</v>
      </c>
      <c r="H102" s="8">
        <v>0</v>
      </c>
      <c r="I102" s="5" t="s">
        <v>179</v>
      </c>
      <c r="J102" s="5" t="s">
        <v>180</v>
      </c>
      <c r="K102" s="5" t="s">
        <v>181</v>
      </c>
      <c r="L102" s="5" t="s">
        <v>189</v>
      </c>
      <c r="M102" s="8">
        <v>680</v>
      </c>
      <c r="N102" s="5" t="s">
        <v>200</v>
      </c>
    </row>
    <row r="103" spans="1:14" x14ac:dyDescent="0.3">
      <c r="A103" s="1"/>
      <c r="B103" s="5" t="s">
        <v>156</v>
      </c>
      <c r="C103" s="5" t="s">
        <v>479</v>
      </c>
      <c r="D103" s="5" t="s">
        <v>64</v>
      </c>
      <c r="E103" s="4" t="s">
        <v>176</v>
      </c>
      <c r="F103" s="4" t="s">
        <v>177</v>
      </c>
      <c r="G103" s="6" t="s">
        <v>480</v>
      </c>
      <c r="H103" s="8">
        <v>0</v>
      </c>
      <c r="I103" s="5" t="s">
        <v>179</v>
      </c>
      <c r="J103" s="5" t="s">
        <v>199</v>
      </c>
      <c r="K103" s="5" t="s">
        <v>181</v>
      </c>
      <c r="L103" s="5" t="s">
        <v>189</v>
      </c>
      <c r="M103" s="8">
        <v>258</v>
      </c>
      <c r="N103" s="5" t="s">
        <v>183</v>
      </c>
    </row>
    <row r="104" spans="1:14" ht="39.6" x14ac:dyDescent="0.3">
      <c r="A104" s="1"/>
      <c r="B104" s="5" t="s">
        <v>38</v>
      </c>
      <c r="C104" s="5" t="s">
        <v>481</v>
      </c>
      <c r="D104" s="5" t="s">
        <v>482</v>
      </c>
      <c r="E104" s="4" t="s">
        <v>176</v>
      </c>
      <c r="F104" s="4" t="s">
        <v>177</v>
      </c>
      <c r="G104" s="6" t="s">
        <v>483</v>
      </c>
      <c r="H104" s="8">
        <v>0</v>
      </c>
      <c r="I104" s="5" t="s">
        <v>179</v>
      </c>
      <c r="J104" s="5" t="s">
        <v>199</v>
      </c>
      <c r="K104" s="5" t="s">
        <v>181</v>
      </c>
      <c r="L104" s="5" t="s">
        <v>189</v>
      </c>
      <c r="M104" s="8">
        <v>22651</v>
      </c>
      <c r="N104" s="5" t="s">
        <v>200</v>
      </c>
    </row>
    <row r="105" spans="1:14" ht="26.4" x14ac:dyDescent="0.3">
      <c r="A105" s="1"/>
      <c r="B105" s="5" t="s">
        <v>38</v>
      </c>
      <c r="C105" s="5" t="s">
        <v>481</v>
      </c>
      <c r="D105" s="5" t="s">
        <v>484</v>
      </c>
      <c r="E105" s="4" t="s">
        <v>176</v>
      </c>
      <c r="F105" s="4" t="s">
        <v>177</v>
      </c>
      <c r="G105" s="6" t="s">
        <v>485</v>
      </c>
      <c r="H105" s="8">
        <v>0</v>
      </c>
      <c r="I105" s="5" t="s">
        <v>179</v>
      </c>
      <c r="J105" s="5" t="s">
        <v>180</v>
      </c>
      <c r="K105" s="5" t="s">
        <v>181</v>
      </c>
      <c r="L105" s="5" t="s">
        <v>189</v>
      </c>
      <c r="M105" s="8">
        <v>22636</v>
      </c>
      <c r="N105" s="5" t="s">
        <v>200</v>
      </c>
    </row>
    <row r="106" spans="1:14" ht="39.6" x14ac:dyDescent="0.3">
      <c r="A106" s="1"/>
      <c r="B106" s="5" t="s">
        <v>38</v>
      </c>
      <c r="C106" s="5" t="s">
        <v>486</v>
      </c>
      <c r="D106" s="5" t="s">
        <v>487</v>
      </c>
      <c r="E106" s="4" t="s">
        <v>176</v>
      </c>
      <c r="F106" s="4" t="s">
        <v>177</v>
      </c>
      <c r="G106" s="6" t="s">
        <v>488</v>
      </c>
      <c r="H106" s="8">
        <v>0</v>
      </c>
      <c r="I106" s="5" t="s">
        <v>179</v>
      </c>
      <c r="J106" s="5" t="s">
        <v>199</v>
      </c>
      <c r="K106" s="5" t="s">
        <v>181</v>
      </c>
      <c r="L106" s="5" t="s">
        <v>189</v>
      </c>
      <c r="M106" s="8">
        <v>13666</v>
      </c>
      <c r="N106" s="5" t="s">
        <v>200</v>
      </c>
    </row>
    <row r="107" spans="1:14" ht="39.6" x14ac:dyDescent="0.3">
      <c r="A107" s="1"/>
      <c r="B107" s="5" t="s">
        <v>38</v>
      </c>
      <c r="C107" s="5" t="s">
        <v>489</v>
      </c>
      <c r="D107" s="5" t="s">
        <v>490</v>
      </c>
      <c r="E107" s="4" t="s">
        <v>176</v>
      </c>
      <c r="F107" s="4" t="s">
        <v>177</v>
      </c>
      <c r="G107" s="6" t="s">
        <v>491</v>
      </c>
      <c r="H107" s="8">
        <v>0</v>
      </c>
      <c r="I107" s="5" t="s">
        <v>179</v>
      </c>
      <c r="J107" s="5" t="s">
        <v>199</v>
      </c>
      <c r="K107" s="5" t="s">
        <v>181</v>
      </c>
      <c r="L107" s="5" t="s">
        <v>189</v>
      </c>
      <c r="M107" s="8">
        <v>13658</v>
      </c>
      <c r="N107" s="5" t="s">
        <v>200</v>
      </c>
    </row>
    <row r="108" spans="1:14" ht="26.4" x14ac:dyDescent="0.3">
      <c r="A108" s="1"/>
      <c r="B108" s="5" t="s">
        <v>38</v>
      </c>
      <c r="C108" s="5" t="s">
        <v>489</v>
      </c>
      <c r="D108" s="5" t="s">
        <v>492</v>
      </c>
      <c r="E108" s="4" t="s">
        <v>176</v>
      </c>
      <c r="F108" s="4" t="s">
        <v>177</v>
      </c>
      <c r="G108" s="6" t="s">
        <v>493</v>
      </c>
      <c r="H108" s="8">
        <v>0</v>
      </c>
      <c r="I108" s="5" t="s">
        <v>179</v>
      </c>
      <c r="J108" s="5" t="s">
        <v>180</v>
      </c>
      <c r="K108" s="5" t="s">
        <v>181</v>
      </c>
      <c r="L108" s="5" t="s">
        <v>189</v>
      </c>
      <c r="M108" s="8">
        <v>23317</v>
      </c>
      <c r="N108" s="5" t="s">
        <v>200</v>
      </c>
    </row>
    <row r="109" spans="1:14" ht="52.8" x14ac:dyDescent="0.3">
      <c r="A109" s="1"/>
      <c r="B109" s="5" t="s">
        <v>38</v>
      </c>
      <c r="C109" s="5" t="s">
        <v>494</v>
      </c>
      <c r="D109" s="5" t="s">
        <v>495</v>
      </c>
      <c r="E109" s="4" t="s">
        <v>176</v>
      </c>
      <c r="F109" s="4" t="s">
        <v>177</v>
      </c>
      <c r="G109" s="6" t="s">
        <v>496</v>
      </c>
      <c r="H109" s="8">
        <v>0</v>
      </c>
      <c r="I109" s="5" t="s">
        <v>179</v>
      </c>
      <c r="J109" s="5" t="s">
        <v>199</v>
      </c>
      <c r="K109" s="5" t="s">
        <v>181</v>
      </c>
      <c r="L109" s="5" t="s">
        <v>189</v>
      </c>
      <c r="M109" s="8">
        <v>17377</v>
      </c>
      <c r="N109" s="5" t="s">
        <v>200</v>
      </c>
    </row>
    <row r="110" spans="1:14" ht="39.6" x14ac:dyDescent="0.3">
      <c r="A110" s="1"/>
      <c r="B110" s="5" t="s">
        <v>38</v>
      </c>
      <c r="C110" s="5" t="s">
        <v>497</v>
      </c>
      <c r="D110" s="5" t="s">
        <v>498</v>
      </c>
      <c r="E110" s="4" t="s">
        <v>176</v>
      </c>
      <c r="F110" s="4" t="s">
        <v>177</v>
      </c>
      <c r="G110" s="6" t="s">
        <v>499</v>
      </c>
      <c r="H110" s="8">
        <v>0</v>
      </c>
      <c r="I110" s="5" t="s">
        <v>179</v>
      </c>
      <c r="J110" s="5" t="s">
        <v>180</v>
      </c>
      <c r="K110" s="5" t="s">
        <v>181</v>
      </c>
      <c r="L110" s="5" t="s">
        <v>189</v>
      </c>
      <c r="M110" s="8">
        <v>11823</v>
      </c>
      <c r="N110" s="5" t="s">
        <v>200</v>
      </c>
    </row>
    <row r="111" spans="1:14" ht="26.4" x14ac:dyDescent="0.3">
      <c r="A111" s="1"/>
      <c r="B111" s="5" t="s">
        <v>38</v>
      </c>
      <c r="C111" s="5" t="s">
        <v>497</v>
      </c>
      <c r="D111" s="5" t="s">
        <v>500</v>
      </c>
      <c r="E111" s="4" t="s">
        <v>176</v>
      </c>
      <c r="F111" s="4" t="s">
        <v>177</v>
      </c>
      <c r="G111" s="6" t="s">
        <v>501</v>
      </c>
      <c r="H111" s="8">
        <v>0</v>
      </c>
      <c r="I111" s="5" t="s">
        <v>179</v>
      </c>
      <c r="J111" s="5" t="s">
        <v>199</v>
      </c>
      <c r="K111" s="5" t="s">
        <v>181</v>
      </c>
      <c r="L111" s="5" t="s">
        <v>189</v>
      </c>
      <c r="M111" s="8">
        <v>1344</v>
      </c>
      <c r="N111" s="5" t="s">
        <v>200</v>
      </c>
    </row>
    <row r="112" spans="1:14" x14ac:dyDescent="0.3">
      <c r="A112" s="1"/>
      <c r="B112" s="5" t="s">
        <v>38</v>
      </c>
      <c r="C112" s="5" t="s">
        <v>502</v>
      </c>
      <c r="D112" s="5" t="s">
        <v>503</v>
      </c>
      <c r="E112" s="4" t="s">
        <v>176</v>
      </c>
      <c r="F112" s="4" t="s">
        <v>177</v>
      </c>
      <c r="G112" s="6" t="s">
        <v>504</v>
      </c>
      <c r="H112" s="8">
        <v>0</v>
      </c>
      <c r="I112" s="5" t="s">
        <v>179</v>
      </c>
      <c r="J112" s="5" t="s">
        <v>180</v>
      </c>
      <c r="K112" s="5" t="s">
        <v>181</v>
      </c>
      <c r="L112" s="5" t="s">
        <v>189</v>
      </c>
      <c r="M112" s="8">
        <v>21426</v>
      </c>
      <c r="N112" s="5" t="s">
        <v>200</v>
      </c>
    </row>
    <row r="113" spans="1:14" x14ac:dyDescent="0.3">
      <c r="A113" s="1"/>
      <c r="B113" s="5" t="s">
        <v>38</v>
      </c>
      <c r="C113" s="5" t="s">
        <v>502</v>
      </c>
      <c r="D113" s="5" t="s">
        <v>505</v>
      </c>
      <c r="E113" s="4" t="s">
        <v>506</v>
      </c>
      <c r="F113" s="4" t="s">
        <v>507</v>
      </c>
      <c r="G113" s="6" t="s">
        <v>508</v>
      </c>
      <c r="H113" s="8">
        <v>0</v>
      </c>
      <c r="I113" s="5" t="s">
        <v>179</v>
      </c>
      <c r="J113" s="5" t="s">
        <v>180</v>
      </c>
      <c r="K113" s="5" t="s">
        <v>181</v>
      </c>
      <c r="L113" s="5" t="s">
        <v>182</v>
      </c>
      <c r="M113" s="8">
        <v>21424</v>
      </c>
      <c r="N113" s="5" t="s">
        <v>200</v>
      </c>
    </row>
    <row r="114" spans="1:14" x14ac:dyDescent="0.3">
      <c r="A114" s="1"/>
      <c r="B114" s="5" t="s">
        <v>38</v>
      </c>
      <c r="C114" s="5" t="s">
        <v>502</v>
      </c>
      <c r="D114" s="5" t="s">
        <v>509</v>
      </c>
      <c r="E114" s="4" t="s">
        <v>510</v>
      </c>
      <c r="F114" s="4" t="s">
        <v>511</v>
      </c>
      <c r="G114" s="6" t="s">
        <v>512</v>
      </c>
      <c r="H114" s="8">
        <v>0</v>
      </c>
      <c r="I114" s="5" t="s">
        <v>179</v>
      </c>
      <c r="J114" s="5" t="s">
        <v>180</v>
      </c>
      <c r="K114" s="5" t="s">
        <v>181</v>
      </c>
      <c r="L114" s="5" t="s">
        <v>182</v>
      </c>
      <c r="M114" s="8">
        <v>21425</v>
      </c>
      <c r="N114" s="5" t="s">
        <v>200</v>
      </c>
    </row>
    <row r="115" spans="1:14" ht="26.4" x14ac:dyDescent="0.3">
      <c r="A115" s="1"/>
      <c r="B115" s="5" t="s">
        <v>38</v>
      </c>
      <c r="C115" s="5" t="s">
        <v>513</v>
      </c>
      <c r="D115" s="5" t="s">
        <v>514</v>
      </c>
      <c r="E115" s="4" t="s">
        <v>176</v>
      </c>
      <c r="F115" s="4" t="s">
        <v>177</v>
      </c>
      <c r="G115" s="6" t="s">
        <v>515</v>
      </c>
      <c r="H115" s="8">
        <v>0</v>
      </c>
      <c r="I115" s="5" t="s">
        <v>179</v>
      </c>
      <c r="J115" s="5" t="s">
        <v>180</v>
      </c>
      <c r="K115" s="5" t="s">
        <v>181</v>
      </c>
      <c r="L115" s="5" t="s">
        <v>189</v>
      </c>
      <c r="M115" s="8">
        <v>13664</v>
      </c>
      <c r="N115" s="5" t="s">
        <v>200</v>
      </c>
    </row>
    <row r="116" spans="1:14" x14ac:dyDescent="0.3">
      <c r="A116" s="1"/>
      <c r="B116" s="5" t="s">
        <v>38</v>
      </c>
      <c r="C116" s="5" t="s">
        <v>516</v>
      </c>
      <c r="D116" s="5" t="s">
        <v>517</v>
      </c>
      <c r="E116" s="4" t="s">
        <v>176</v>
      </c>
      <c r="F116" s="4" t="s">
        <v>177</v>
      </c>
      <c r="G116" s="6" t="s">
        <v>518</v>
      </c>
      <c r="H116" s="8">
        <v>0</v>
      </c>
      <c r="I116" s="5" t="s">
        <v>179</v>
      </c>
      <c r="J116" s="5" t="s">
        <v>199</v>
      </c>
      <c r="K116" s="5" t="s">
        <v>181</v>
      </c>
      <c r="L116" s="5" t="s">
        <v>189</v>
      </c>
      <c r="M116" s="8">
        <v>17410</v>
      </c>
      <c r="N116" s="5" t="s">
        <v>200</v>
      </c>
    </row>
    <row r="117" spans="1:14" ht="39.6" x14ac:dyDescent="0.3">
      <c r="A117" s="1"/>
      <c r="B117" s="5" t="s">
        <v>38</v>
      </c>
      <c r="C117" s="5" t="s">
        <v>519</v>
      </c>
      <c r="D117" s="5" t="s">
        <v>520</v>
      </c>
      <c r="E117" s="4" t="s">
        <v>176</v>
      </c>
      <c r="F117" s="4" t="s">
        <v>177</v>
      </c>
      <c r="G117" s="6" t="s">
        <v>521</v>
      </c>
      <c r="H117" s="8">
        <v>0</v>
      </c>
      <c r="I117" s="5" t="s">
        <v>179</v>
      </c>
      <c r="J117" s="5" t="s">
        <v>180</v>
      </c>
      <c r="K117" s="5" t="s">
        <v>181</v>
      </c>
      <c r="L117" s="5" t="s">
        <v>260</v>
      </c>
      <c r="M117" s="8">
        <v>15035</v>
      </c>
      <c r="N117" s="5" t="s">
        <v>200</v>
      </c>
    </row>
    <row r="118" spans="1:14" ht="39.6" x14ac:dyDescent="0.3">
      <c r="A118" s="1"/>
      <c r="B118" s="5" t="s">
        <v>38</v>
      </c>
      <c r="C118" s="5" t="s">
        <v>522</v>
      </c>
      <c r="D118" s="5" t="s">
        <v>523</v>
      </c>
      <c r="E118" s="4" t="s">
        <v>176</v>
      </c>
      <c r="F118" s="4" t="s">
        <v>177</v>
      </c>
      <c r="G118" s="6" t="s">
        <v>524</v>
      </c>
      <c r="H118" s="8">
        <v>0</v>
      </c>
      <c r="I118" s="5" t="s">
        <v>179</v>
      </c>
      <c r="J118" s="5" t="s">
        <v>180</v>
      </c>
      <c r="K118" s="5" t="s">
        <v>181</v>
      </c>
      <c r="L118" s="5" t="s">
        <v>260</v>
      </c>
      <c r="M118" s="8">
        <v>15034</v>
      </c>
      <c r="N118" s="5" t="s">
        <v>200</v>
      </c>
    </row>
    <row r="119" spans="1:14" ht="39.6" x14ac:dyDescent="0.3">
      <c r="A119" s="1"/>
      <c r="B119" s="5" t="s">
        <v>38</v>
      </c>
      <c r="C119" s="5" t="s">
        <v>525</v>
      </c>
      <c r="D119" s="5" t="s">
        <v>526</v>
      </c>
      <c r="E119" s="4" t="s">
        <v>176</v>
      </c>
      <c r="F119" s="4" t="s">
        <v>177</v>
      </c>
      <c r="G119" s="6" t="s">
        <v>527</v>
      </c>
      <c r="H119" s="8">
        <v>0</v>
      </c>
      <c r="I119" s="5" t="s">
        <v>179</v>
      </c>
      <c r="J119" s="5" t="s">
        <v>199</v>
      </c>
      <c r="K119" s="5" t="s">
        <v>181</v>
      </c>
      <c r="L119" s="5" t="s">
        <v>189</v>
      </c>
      <c r="M119" s="8">
        <v>17424</v>
      </c>
      <c r="N119" s="5" t="s">
        <v>200</v>
      </c>
    </row>
    <row r="120" spans="1:14" ht="52.8" x14ac:dyDescent="0.3">
      <c r="A120" s="1"/>
      <c r="B120" s="5" t="s">
        <v>38</v>
      </c>
      <c r="C120" s="5" t="s">
        <v>525</v>
      </c>
      <c r="D120" s="5" t="s">
        <v>262</v>
      </c>
      <c r="E120" s="4" t="s">
        <v>176</v>
      </c>
      <c r="F120" s="4" t="s">
        <v>177</v>
      </c>
      <c r="G120" s="6" t="s">
        <v>528</v>
      </c>
      <c r="H120" s="8">
        <v>0</v>
      </c>
      <c r="I120" s="5" t="s">
        <v>179</v>
      </c>
      <c r="J120" s="5" t="s">
        <v>199</v>
      </c>
      <c r="K120" s="5" t="s">
        <v>181</v>
      </c>
      <c r="L120" s="5" t="s">
        <v>189</v>
      </c>
      <c r="M120" s="8">
        <v>17419</v>
      </c>
      <c r="N120" s="5" t="s">
        <v>200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9" t="s">
        <v>0</v>
      </c>
      <c r="B3" s="200"/>
      <c r="C3" s="200"/>
      <c r="D3" s="200"/>
      <c r="E3" s="200"/>
      <c r="F3" s="202"/>
    </row>
    <row r="4" spans="1:6" ht="0" hidden="1" customHeight="1" x14ac:dyDescent="0.3">
      <c r="A4" s="1"/>
      <c r="B4" s="1"/>
      <c r="C4" s="1"/>
      <c r="D4" s="1"/>
      <c r="E4" s="1"/>
    </row>
    <row r="5" spans="1:6" ht="30" customHeight="1" x14ac:dyDescent="0.3">
      <c r="A5" s="2" t="s">
        <v>529</v>
      </c>
      <c r="B5" s="1"/>
      <c r="C5" s="1"/>
      <c r="D5" s="1"/>
      <c r="E5" s="1"/>
    </row>
    <row r="6" spans="1:6" ht="34.950000000000003" customHeight="1" x14ac:dyDescent="0.3">
      <c r="A6" s="3" t="s">
        <v>3</v>
      </c>
      <c r="B6" s="3" t="s">
        <v>5</v>
      </c>
      <c r="C6" s="3" t="s">
        <v>4</v>
      </c>
      <c r="D6" s="3" t="s">
        <v>6</v>
      </c>
      <c r="E6" s="3" t="s">
        <v>530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25"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4" t="s">
        <v>531</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1"/>
      <c r="FP5" s="207" t="s">
        <v>532</v>
      </c>
      <c r="FQ5" s="206"/>
      <c r="FR5" s="206"/>
      <c r="FS5" s="206"/>
      <c r="FT5" s="206"/>
      <c r="FU5" s="206"/>
      <c r="FV5" s="206"/>
      <c r="FW5" s="206"/>
      <c r="FX5" s="206"/>
    </row>
    <row r="6" spans="1:180" ht="22.05" hidden="1" customHeight="1" x14ac:dyDescent="0.3">
      <c r="A6" s="203" t="s">
        <v>54</v>
      </c>
      <c r="B6" s="203" t="s">
        <v>533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3" t="s">
        <v>534</v>
      </c>
      <c r="FO6" s="1"/>
      <c r="FP6" s="10">
        <v>221</v>
      </c>
      <c r="FQ6" s="10">
        <v>222</v>
      </c>
      <c r="FR6" s="10">
        <v>224</v>
      </c>
      <c r="FS6" s="10">
        <v>2187</v>
      </c>
      <c r="FT6" s="10">
        <v>227</v>
      </c>
      <c r="FU6" s="10">
        <v>49400</v>
      </c>
      <c r="FV6" s="10">
        <v>199</v>
      </c>
      <c r="FW6" s="10">
        <v>200</v>
      </c>
      <c r="FX6" s="206" t="s">
        <v>535</v>
      </c>
    </row>
    <row r="7" spans="1:180" ht="15" hidden="1" customHeight="1" x14ac:dyDescent="0.3">
      <c r="A7" s="203"/>
      <c r="B7" s="203"/>
      <c r="C7" s="9" t="s">
        <v>536</v>
      </c>
      <c r="D7" s="9" t="s">
        <v>537</v>
      </c>
      <c r="E7" s="9" t="s">
        <v>537</v>
      </c>
      <c r="F7" s="9" t="s">
        <v>538</v>
      </c>
      <c r="G7" s="9" t="s">
        <v>538</v>
      </c>
      <c r="H7" s="9" t="s">
        <v>538</v>
      </c>
      <c r="I7" s="9" t="s">
        <v>538</v>
      </c>
      <c r="J7" s="9" t="s">
        <v>537</v>
      </c>
      <c r="K7" s="9" t="s">
        <v>537</v>
      </c>
      <c r="L7" s="9" t="s">
        <v>537</v>
      </c>
      <c r="M7" s="9" t="s">
        <v>537</v>
      </c>
      <c r="N7" s="9" t="s">
        <v>537</v>
      </c>
      <c r="O7" s="9" t="s">
        <v>537</v>
      </c>
      <c r="P7" s="9" t="s">
        <v>537</v>
      </c>
      <c r="Q7" s="9" t="s">
        <v>537</v>
      </c>
      <c r="R7" s="9" t="s">
        <v>537</v>
      </c>
      <c r="S7" s="9" t="s">
        <v>537</v>
      </c>
      <c r="T7" s="9" t="s">
        <v>537</v>
      </c>
      <c r="U7" s="9" t="s">
        <v>537</v>
      </c>
      <c r="V7" s="9" t="s">
        <v>537</v>
      </c>
      <c r="W7" s="9" t="s">
        <v>536</v>
      </c>
      <c r="X7" s="9" t="s">
        <v>536</v>
      </c>
      <c r="Y7" s="9" t="s">
        <v>536</v>
      </c>
      <c r="Z7" s="9" t="s">
        <v>537</v>
      </c>
      <c r="AA7" s="9" t="s">
        <v>536</v>
      </c>
      <c r="AB7" s="9" t="s">
        <v>536</v>
      </c>
      <c r="AC7" s="9" t="s">
        <v>536</v>
      </c>
      <c r="AD7" s="9" t="s">
        <v>536</v>
      </c>
      <c r="AE7" s="9" t="s">
        <v>536</v>
      </c>
      <c r="AF7" s="9" t="s">
        <v>536</v>
      </c>
      <c r="AG7" s="9" t="s">
        <v>536</v>
      </c>
      <c r="AH7" s="9" t="s">
        <v>536</v>
      </c>
      <c r="AI7" s="9" t="s">
        <v>537</v>
      </c>
      <c r="AJ7" s="9" t="s">
        <v>538</v>
      </c>
      <c r="AK7" s="9" t="s">
        <v>538</v>
      </c>
      <c r="AL7" s="9" t="s">
        <v>538</v>
      </c>
      <c r="AM7" s="9" t="s">
        <v>537</v>
      </c>
      <c r="AN7" s="9" t="s">
        <v>537</v>
      </c>
      <c r="AO7" s="9" t="s">
        <v>537</v>
      </c>
      <c r="AP7" s="9" t="s">
        <v>537</v>
      </c>
      <c r="AQ7" s="9" t="s">
        <v>537</v>
      </c>
      <c r="AR7" s="9" t="s">
        <v>537</v>
      </c>
      <c r="AS7" s="9" t="s">
        <v>537</v>
      </c>
      <c r="AT7" s="9" t="s">
        <v>536</v>
      </c>
      <c r="AU7" s="9" t="s">
        <v>537</v>
      </c>
      <c r="AV7" s="9" t="s">
        <v>537</v>
      </c>
      <c r="AW7" s="9" t="s">
        <v>537</v>
      </c>
      <c r="AX7" s="9" t="s">
        <v>537</v>
      </c>
      <c r="AY7" s="9" t="s">
        <v>537</v>
      </c>
      <c r="AZ7" s="9" t="s">
        <v>537</v>
      </c>
      <c r="BA7" s="9" t="s">
        <v>536</v>
      </c>
      <c r="BB7" s="9" t="s">
        <v>538</v>
      </c>
      <c r="BC7" s="9" t="s">
        <v>537</v>
      </c>
      <c r="BD7" s="9" t="s">
        <v>537</v>
      </c>
      <c r="BE7" s="9" t="s">
        <v>537</v>
      </c>
      <c r="BF7" s="9" t="s">
        <v>537</v>
      </c>
      <c r="BG7" s="9" t="s">
        <v>538</v>
      </c>
      <c r="BH7" s="9" t="s">
        <v>538</v>
      </c>
      <c r="BI7" s="9" t="s">
        <v>538</v>
      </c>
      <c r="BJ7" s="9" t="s">
        <v>536</v>
      </c>
      <c r="BK7" s="9" t="s">
        <v>536</v>
      </c>
      <c r="BL7" s="9" t="s">
        <v>536</v>
      </c>
      <c r="BM7" s="9" t="s">
        <v>537</v>
      </c>
      <c r="BN7" s="9" t="s">
        <v>537</v>
      </c>
      <c r="BO7" s="9" t="s">
        <v>537</v>
      </c>
      <c r="BP7" s="9" t="s">
        <v>537</v>
      </c>
      <c r="BQ7" s="9" t="s">
        <v>537</v>
      </c>
      <c r="BR7" s="9" t="s">
        <v>537</v>
      </c>
      <c r="BS7" s="9" t="s">
        <v>537</v>
      </c>
      <c r="BT7" s="9" t="s">
        <v>536</v>
      </c>
      <c r="BU7" s="9" t="s">
        <v>536</v>
      </c>
      <c r="BV7" s="9" t="s">
        <v>536</v>
      </c>
      <c r="BW7" s="9" t="s">
        <v>538</v>
      </c>
      <c r="BX7" s="9" t="s">
        <v>536</v>
      </c>
      <c r="BY7" s="9" t="s">
        <v>537</v>
      </c>
      <c r="BZ7" s="9" t="s">
        <v>538</v>
      </c>
      <c r="CA7" s="9" t="s">
        <v>537</v>
      </c>
      <c r="CB7" s="9" t="s">
        <v>537</v>
      </c>
      <c r="CC7" s="9" t="s">
        <v>537</v>
      </c>
      <c r="CD7" s="9" t="s">
        <v>537</v>
      </c>
      <c r="CE7" s="9" t="s">
        <v>537</v>
      </c>
      <c r="CF7" s="9" t="s">
        <v>537</v>
      </c>
      <c r="CG7" s="9" t="s">
        <v>537</v>
      </c>
      <c r="CH7" s="9" t="s">
        <v>537</v>
      </c>
      <c r="CI7" s="9" t="s">
        <v>537</v>
      </c>
      <c r="CJ7" s="9" t="s">
        <v>537</v>
      </c>
      <c r="CK7" s="9" t="s">
        <v>537</v>
      </c>
      <c r="CL7" s="9" t="s">
        <v>537</v>
      </c>
      <c r="CM7" s="9" t="s">
        <v>536</v>
      </c>
      <c r="CN7" s="9" t="s">
        <v>536</v>
      </c>
      <c r="CO7" s="9" t="s">
        <v>536</v>
      </c>
      <c r="CP7" s="9" t="s">
        <v>536</v>
      </c>
      <c r="CQ7" s="9" t="s">
        <v>537</v>
      </c>
      <c r="CR7" s="9" t="s">
        <v>537</v>
      </c>
      <c r="CS7" s="9" t="s">
        <v>537</v>
      </c>
      <c r="CT7" s="9" t="s">
        <v>537</v>
      </c>
      <c r="CU7" s="9" t="s">
        <v>538</v>
      </c>
      <c r="CV7" s="9" t="s">
        <v>537</v>
      </c>
      <c r="CW7" s="9" t="s">
        <v>537</v>
      </c>
      <c r="CX7" s="9" t="s">
        <v>536</v>
      </c>
      <c r="CY7" s="9" t="s">
        <v>538</v>
      </c>
      <c r="CZ7" s="9" t="s">
        <v>538</v>
      </c>
      <c r="DA7" s="9" t="s">
        <v>537</v>
      </c>
      <c r="DB7" s="9" t="s">
        <v>538</v>
      </c>
      <c r="DC7" s="9" t="s">
        <v>538</v>
      </c>
      <c r="DD7" s="9" t="s">
        <v>536</v>
      </c>
      <c r="DE7" s="9" t="s">
        <v>536</v>
      </c>
      <c r="DF7" s="9" t="s">
        <v>536</v>
      </c>
      <c r="DG7" s="9" t="s">
        <v>537</v>
      </c>
      <c r="DH7" s="9" t="s">
        <v>537</v>
      </c>
      <c r="DI7" s="9" t="s">
        <v>537</v>
      </c>
      <c r="DJ7" s="9" t="s">
        <v>538</v>
      </c>
      <c r="DK7" s="9" t="s">
        <v>538</v>
      </c>
      <c r="DL7" s="9" t="s">
        <v>537</v>
      </c>
      <c r="DM7" s="9" t="s">
        <v>537</v>
      </c>
      <c r="DN7" s="9" t="s">
        <v>536</v>
      </c>
      <c r="DO7" s="9" t="s">
        <v>536</v>
      </c>
      <c r="DP7" s="9" t="s">
        <v>537</v>
      </c>
      <c r="DQ7" s="9" t="s">
        <v>537</v>
      </c>
      <c r="DR7" s="9" t="s">
        <v>536</v>
      </c>
      <c r="DS7" s="9" t="s">
        <v>537</v>
      </c>
      <c r="DT7" s="9" t="s">
        <v>537</v>
      </c>
      <c r="DU7" s="9" t="s">
        <v>538</v>
      </c>
      <c r="DV7" s="9" t="s">
        <v>537</v>
      </c>
      <c r="DW7" s="9" t="s">
        <v>537</v>
      </c>
      <c r="DX7" s="9" t="s">
        <v>537</v>
      </c>
      <c r="DY7" s="9" t="s">
        <v>538</v>
      </c>
      <c r="DZ7" s="9" t="s">
        <v>537</v>
      </c>
      <c r="EA7" s="9" t="s">
        <v>537</v>
      </c>
      <c r="EB7" s="9" t="s">
        <v>538</v>
      </c>
      <c r="EC7" s="9" t="s">
        <v>538</v>
      </c>
      <c r="ED7" s="9" t="s">
        <v>536</v>
      </c>
      <c r="EE7" s="9" t="s">
        <v>537</v>
      </c>
      <c r="EF7" s="9" t="s">
        <v>537</v>
      </c>
      <c r="EG7" s="9" t="s">
        <v>537</v>
      </c>
      <c r="EH7" s="9" t="s">
        <v>537</v>
      </c>
      <c r="EI7" s="9" t="s">
        <v>536</v>
      </c>
      <c r="EJ7" s="9" t="s">
        <v>537</v>
      </c>
      <c r="EK7" s="9" t="s">
        <v>537</v>
      </c>
      <c r="EL7" s="9" t="s">
        <v>536</v>
      </c>
      <c r="EM7" s="9" t="s">
        <v>536</v>
      </c>
      <c r="EN7" s="9" t="s">
        <v>536</v>
      </c>
      <c r="EO7" s="9" t="s">
        <v>536</v>
      </c>
      <c r="EP7" s="9" t="s">
        <v>538</v>
      </c>
      <c r="EQ7" s="9" t="s">
        <v>536</v>
      </c>
      <c r="ER7" s="9" t="s">
        <v>536</v>
      </c>
      <c r="ES7" s="9" t="s">
        <v>536</v>
      </c>
      <c r="ET7" s="9" t="s">
        <v>537</v>
      </c>
      <c r="EU7" s="9" t="s">
        <v>537</v>
      </c>
      <c r="EV7" s="9" t="s">
        <v>537</v>
      </c>
      <c r="EW7" s="9" t="s">
        <v>536</v>
      </c>
      <c r="EX7" s="9" t="s">
        <v>537</v>
      </c>
      <c r="EY7" s="9" t="s">
        <v>537</v>
      </c>
      <c r="EZ7" s="9" t="s">
        <v>537</v>
      </c>
      <c r="FA7" s="9" t="s">
        <v>537</v>
      </c>
      <c r="FB7" s="9" t="s">
        <v>536</v>
      </c>
      <c r="FC7" s="9" t="s">
        <v>538</v>
      </c>
      <c r="FD7" s="9" t="s">
        <v>537</v>
      </c>
      <c r="FE7" s="9" t="s">
        <v>537</v>
      </c>
      <c r="FF7" s="9" t="s">
        <v>538</v>
      </c>
      <c r="FG7" s="9" t="s">
        <v>538</v>
      </c>
      <c r="FH7" s="9" t="s">
        <v>538</v>
      </c>
      <c r="FI7" s="9" t="s">
        <v>537</v>
      </c>
      <c r="FJ7" s="9" t="s">
        <v>538</v>
      </c>
      <c r="FK7" s="9" t="s">
        <v>538</v>
      </c>
      <c r="FL7" s="9" t="s">
        <v>538</v>
      </c>
      <c r="FM7" s="9" t="s">
        <v>538</v>
      </c>
      <c r="FN7" s="203"/>
      <c r="FO7" s="1"/>
      <c r="FP7" s="10" t="s">
        <v>538</v>
      </c>
      <c r="FQ7" s="10" t="s">
        <v>537</v>
      </c>
      <c r="FR7" s="10" t="s">
        <v>538</v>
      </c>
      <c r="FS7" s="10" t="s">
        <v>538</v>
      </c>
      <c r="FT7" s="10" t="s">
        <v>538</v>
      </c>
      <c r="FU7" s="10" t="s">
        <v>538</v>
      </c>
      <c r="FV7" s="10" t="s">
        <v>538</v>
      </c>
      <c r="FW7" s="10" t="s">
        <v>538</v>
      </c>
      <c r="FX7" s="206"/>
    </row>
    <row r="8" spans="1:180" ht="15" hidden="1" customHeight="1" x14ac:dyDescent="0.3">
      <c r="A8" s="203"/>
      <c r="B8" s="203"/>
      <c r="C8" s="9" t="s">
        <v>539</v>
      </c>
      <c r="D8" s="9" t="s">
        <v>539</v>
      </c>
      <c r="E8" s="9" t="s">
        <v>539</v>
      </c>
      <c r="F8" s="9" t="s">
        <v>540</v>
      </c>
      <c r="G8" s="9" t="s">
        <v>540</v>
      </c>
      <c r="H8" s="9" t="s">
        <v>539</v>
      </c>
      <c r="I8" s="9" t="s">
        <v>539</v>
      </c>
      <c r="J8" s="9" t="s">
        <v>540</v>
      </c>
      <c r="K8" s="9" t="s">
        <v>540</v>
      </c>
      <c r="L8" s="9" t="s">
        <v>540</v>
      </c>
      <c r="M8" s="9" t="s">
        <v>540</v>
      </c>
      <c r="N8" s="9" t="s">
        <v>540</v>
      </c>
      <c r="O8" s="9" t="s">
        <v>540</v>
      </c>
      <c r="P8" s="9" t="s">
        <v>540</v>
      </c>
      <c r="Q8" s="9" t="s">
        <v>540</v>
      </c>
      <c r="R8" s="9" t="s">
        <v>539</v>
      </c>
      <c r="S8" s="9" t="s">
        <v>539</v>
      </c>
      <c r="T8" s="9" t="s">
        <v>540</v>
      </c>
      <c r="U8" s="9" t="s">
        <v>540</v>
      </c>
      <c r="V8" s="9" t="s">
        <v>540</v>
      </c>
      <c r="W8" s="9" t="s">
        <v>539</v>
      </c>
      <c r="X8" s="9" t="s">
        <v>539</v>
      </c>
      <c r="Y8" s="9" t="s">
        <v>539</v>
      </c>
      <c r="Z8" s="9" t="s">
        <v>540</v>
      </c>
      <c r="AA8" s="9" t="s">
        <v>539</v>
      </c>
      <c r="AB8" s="9" t="s">
        <v>539</v>
      </c>
      <c r="AC8" s="9" t="s">
        <v>539</v>
      </c>
      <c r="AD8" s="9" t="s">
        <v>539</v>
      </c>
      <c r="AE8" s="9" t="s">
        <v>540</v>
      </c>
      <c r="AF8" s="9" t="s">
        <v>540</v>
      </c>
      <c r="AG8" s="9" t="s">
        <v>540</v>
      </c>
      <c r="AH8" s="9" t="s">
        <v>539</v>
      </c>
      <c r="AI8" s="9" t="s">
        <v>539</v>
      </c>
      <c r="AJ8" s="9" t="s">
        <v>540</v>
      </c>
      <c r="AK8" s="9" t="s">
        <v>540</v>
      </c>
      <c r="AL8" s="9" t="s">
        <v>540</v>
      </c>
      <c r="AM8" s="9" t="s">
        <v>539</v>
      </c>
      <c r="AN8" s="9" t="s">
        <v>539</v>
      </c>
      <c r="AO8" s="9" t="s">
        <v>539</v>
      </c>
      <c r="AP8" s="9" t="s">
        <v>539</v>
      </c>
      <c r="AQ8" s="9" t="s">
        <v>539</v>
      </c>
      <c r="AR8" s="9" t="s">
        <v>539</v>
      </c>
      <c r="AS8" s="9" t="s">
        <v>539</v>
      </c>
      <c r="AT8" s="9" t="s">
        <v>539</v>
      </c>
      <c r="AU8" s="9" t="s">
        <v>540</v>
      </c>
      <c r="AV8" s="9" t="s">
        <v>540</v>
      </c>
      <c r="AW8" s="9" t="s">
        <v>540</v>
      </c>
      <c r="AX8" s="9" t="s">
        <v>539</v>
      </c>
      <c r="AY8" s="9" t="s">
        <v>539</v>
      </c>
      <c r="AZ8" s="9" t="s">
        <v>539</v>
      </c>
      <c r="BA8" s="9" t="s">
        <v>539</v>
      </c>
      <c r="BB8" s="9" t="s">
        <v>539</v>
      </c>
      <c r="BC8" s="9" t="s">
        <v>539</v>
      </c>
      <c r="BD8" s="9" t="s">
        <v>539</v>
      </c>
      <c r="BE8" s="9" t="s">
        <v>539</v>
      </c>
      <c r="BF8" s="9" t="s">
        <v>539</v>
      </c>
      <c r="BG8" s="9" t="s">
        <v>540</v>
      </c>
      <c r="BH8" s="9" t="s">
        <v>540</v>
      </c>
      <c r="BI8" s="9" t="s">
        <v>540</v>
      </c>
      <c r="BJ8" s="9" t="s">
        <v>540</v>
      </c>
      <c r="BK8" s="9" t="s">
        <v>540</v>
      </c>
      <c r="BL8" s="9" t="s">
        <v>540</v>
      </c>
      <c r="BM8" s="9" t="s">
        <v>539</v>
      </c>
      <c r="BN8" s="9" t="s">
        <v>540</v>
      </c>
      <c r="BO8" s="9" t="s">
        <v>540</v>
      </c>
      <c r="BP8" s="9" t="s">
        <v>540</v>
      </c>
      <c r="BQ8" s="9" t="s">
        <v>540</v>
      </c>
      <c r="BR8" s="9" t="s">
        <v>540</v>
      </c>
      <c r="BS8" s="9" t="s">
        <v>540</v>
      </c>
      <c r="BT8" s="9" t="s">
        <v>540</v>
      </c>
      <c r="BU8" s="9" t="s">
        <v>540</v>
      </c>
      <c r="BV8" s="9" t="s">
        <v>540</v>
      </c>
      <c r="BW8" s="9" t="s">
        <v>539</v>
      </c>
      <c r="BX8" s="9" t="s">
        <v>540</v>
      </c>
      <c r="BY8" s="9" t="s">
        <v>540</v>
      </c>
      <c r="BZ8" s="9" t="s">
        <v>539</v>
      </c>
      <c r="CA8" s="9" t="s">
        <v>539</v>
      </c>
      <c r="CB8" s="9" t="s">
        <v>539</v>
      </c>
      <c r="CC8" s="9" t="s">
        <v>539</v>
      </c>
      <c r="CD8" s="9" t="s">
        <v>539</v>
      </c>
      <c r="CE8" s="9" t="s">
        <v>539</v>
      </c>
      <c r="CF8" s="9" t="s">
        <v>540</v>
      </c>
      <c r="CG8" s="9" t="s">
        <v>540</v>
      </c>
      <c r="CH8" s="9" t="s">
        <v>540</v>
      </c>
      <c r="CI8" s="9" t="s">
        <v>540</v>
      </c>
      <c r="CJ8" s="9" t="s">
        <v>540</v>
      </c>
      <c r="CK8" s="9" t="s">
        <v>540</v>
      </c>
      <c r="CL8" s="9" t="s">
        <v>540</v>
      </c>
      <c r="CM8" s="9" t="s">
        <v>540</v>
      </c>
      <c r="CN8" s="9" t="s">
        <v>540</v>
      </c>
      <c r="CO8" s="9" t="s">
        <v>540</v>
      </c>
      <c r="CP8" s="9" t="s">
        <v>540</v>
      </c>
      <c r="CQ8" s="9" t="s">
        <v>540</v>
      </c>
      <c r="CR8" s="9" t="s">
        <v>540</v>
      </c>
      <c r="CS8" s="9" t="s">
        <v>539</v>
      </c>
      <c r="CT8" s="9" t="s">
        <v>539</v>
      </c>
      <c r="CU8" s="9" t="s">
        <v>539</v>
      </c>
      <c r="CV8" s="9" t="s">
        <v>541</v>
      </c>
      <c r="CW8" s="9" t="s">
        <v>542</v>
      </c>
      <c r="CX8" s="9" t="s">
        <v>541</v>
      </c>
      <c r="CY8" s="9" t="s">
        <v>542</v>
      </c>
      <c r="CZ8" s="9" t="s">
        <v>541</v>
      </c>
      <c r="DA8" s="9" t="s">
        <v>539</v>
      </c>
      <c r="DB8" s="9" t="s">
        <v>539</v>
      </c>
      <c r="DC8" s="9" t="s">
        <v>539</v>
      </c>
      <c r="DD8" s="9" t="s">
        <v>541</v>
      </c>
      <c r="DE8" s="9" t="s">
        <v>541</v>
      </c>
      <c r="DF8" s="9" t="s">
        <v>539</v>
      </c>
      <c r="DG8" s="9" t="s">
        <v>539</v>
      </c>
      <c r="DH8" s="9" t="s">
        <v>539</v>
      </c>
      <c r="DI8" s="9" t="s">
        <v>539</v>
      </c>
      <c r="DJ8" s="9" t="s">
        <v>539</v>
      </c>
      <c r="DK8" s="9" t="s">
        <v>539</v>
      </c>
      <c r="DL8" s="9" t="s">
        <v>539</v>
      </c>
      <c r="DM8" s="9" t="s">
        <v>539</v>
      </c>
      <c r="DN8" s="9" t="s">
        <v>541</v>
      </c>
      <c r="DO8" s="9" t="s">
        <v>541</v>
      </c>
      <c r="DP8" s="9" t="s">
        <v>542</v>
      </c>
      <c r="DQ8" s="9" t="s">
        <v>542</v>
      </c>
      <c r="DR8" s="9" t="s">
        <v>541</v>
      </c>
      <c r="DS8" s="9" t="s">
        <v>539</v>
      </c>
      <c r="DT8" s="9" t="s">
        <v>539</v>
      </c>
      <c r="DU8" s="9" t="s">
        <v>539</v>
      </c>
      <c r="DV8" s="9" t="s">
        <v>539</v>
      </c>
      <c r="DW8" s="9" t="s">
        <v>541</v>
      </c>
      <c r="DX8" s="9" t="s">
        <v>539</v>
      </c>
      <c r="DY8" s="9" t="s">
        <v>539</v>
      </c>
      <c r="DZ8" s="9" t="s">
        <v>539</v>
      </c>
      <c r="EA8" s="9" t="s">
        <v>539</v>
      </c>
      <c r="EB8" s="9" t="s">
        <v>542</v>
      </c>
      <c r="EC8" s="9" t="s">
        <v>542</v>
      </c>
      <c r="ED8" s="9" t="s">
        <v>541</v>
      </c>
      <c r="EE8" s="9" t="s">
        <v>542</v>
      </c>
      <c r="EF8" s="9" t="s">
        <v>542</v>
      </c>
      <c r="EG8" s="9" t="s">
        <v>542</v>
      </c>
      <c r="EH8" s="9" t="s">
        <v>542</v>
      </c>
      <c r="EI8" s="9" t="s">
        <v>541</v>
      </c>
      <c r="EJ8" s="9" t="s">
        <v>539</v>
      </c>
      <c r="EK8" s="9" t="s">
        <v>539</v>
      </c>
      <c r="EL8" s="9" t="s">
        <v>539</v>
      </c>
      <c r="EM8" s="9" t="s">
        <v>539</v>
      </c>
      <c r="EN8" s="9" t="s">
        <v>539</v>
      </c>
      <c r="EO8" s="9" t="s">
        <v>539</v>
      </c>
      <c r="EP8" s="9" t="s">
        <v>542</v>
      </c>
      <c r="EQ8" s="9" t="s">
        <v>541</v>
      </c>
      <c r="ER8" s="9" t="s">
        <v>541</v>
      </c>
      <c r="ES8" s="9" t="s">
        <v>541</v>
      </c>
      <c r="ET8" s="9" t="s">
        <v>539</v>
      </c>
      <c r="EU8" s="9" t="s">
        <v>542</v>
      </c>
      <c r="EV8" s="9" t="s">
        <v>542</v>
      </c>
      <c r="EW8" s="9" t="s">
        <v>541</v>
      </c>
      <c r="EX8" s="9" t="s">
        <v>540</v>
      </c>
      <c r="EY8" s="9" t="s">
        <v>540</v>
      </c>
      <c r="EZ8" s="9" t="s">
        <v>540</v>
      </c>
      <c r="FA8" s="9" t="s">
        <v>540</v>
      </c>
      <c r="FB8" s="9" t="s">
        <v>541</v>
      </c>
      <c r="FC8" s="9" t="s">
        <v>539</v>
      </c>
      <c r="FD8" s="9" t="s">
        <v>539</v>
      </c>
      <c r="FE8" s="9" t="s">
        <v>539</v>
      </c>
      <c r="FF8" s="9" t="s">
        <v>540</v>
      </c>
      <c r="FG8" s="9" t="s">
        <v>540</v>
      </c>
      <c r="FH8" s="9" t="s">
        <v>540</v>
      </c>
      <c r="FI8" s="9" t="s">
        <v>540</v>
      </c>
      <c r="FJ8" s="9" t="s">
        <v>540</v>
      </c>
      <c r="FK8" s="9" t="s">
        <v>540</v>
      </c>
      <c r="FL8" s="9" t="s">
        <v>540</v>
      </c>
      <c r="FM8" s="9" t="s">
        <v>540</v>
      </c>
      <c r="FN8" s="203"/>
      <c r="FO8" s="1"/>
      <c r="FP8" s="10" t="s">
        <v>539</v>
      </c>
      <c r="FQ8" s="10" t="s">
        <v>539</v>
      </c>
      <c r="FR8" s="10" t="s">
        <v>539</v>
      </c>
      <c r="FS8" s="10" t="s">
        <v>539</v>
      </c>
      <c r="FT8" s="10" t="s">
        <v>540</v>
      </c>
      <c r="FU8" s="10" t="s">
        <v>540</v>
      </c>
      <c r="FV8" s="10" t="s">
        <v>539</v>
      </c>
      <c r="FW8" s="10" t="s">
        <v>539</v>
      </c>
      <c r="FX8" s="206"/>
    </row>
    <row r="9" spans="1:180" ht="40.049999999999997" customHeight="1" x14ac:dyDescent="0.3">
      <c r="A9" s="203"/>
      <c r="B9" s="203"/>
      <c r="C9" s="11" t="s">
        <v>96</v>
      </c>
      <c r="D9" s="11" t="s">
        <v>71</v>
      </c>
      <c r="E9" s="11" t="s">
        <v>71</v>
      </c>
      <c r="F9" s="11" t="s">
        <v>71</v>
      </c>
      <c r="G9" s="11" t="s">
        <v>71</v>
      </c>
      <c r="H9" s="11" t="s">
        <v>113</v>
      </c>
      <c r="I9" s="11" t="s">
        <v>113</v>
      </c>
      <c r="J9" s="11" t="s">
        <v>156</v>
      </c>
      <c r="K9" s="11" t="s">
        <v>156</v>
      </c>
      <c r="L9" s="11" t="s">
        <v>99</v>
      </c>
      <c r="M9" s="11" t="s">
        <v>99</v>
      </c>
      <c r="N9" s="11" t="s">
        <v>99</v>
      </c>
      <c r="O9" s="11" t="s">
        <v>99</v>
      </c>
      <c r="P9" s="11" t="s">
        <v>99</v>
      </c>
      <c r="Q9" s="11" t="s">
        <v>99</v>
      </c>
      <c r="R9" s="11" t="s">
        <v>99</v>
      </c>
      <c r="S9" s="11" t="s">
        <v>99</v>
      </c>
      <c r="T9" s="11" t="s">
        <v>470</v>
      </c>
      <c r="U9" s="11" t="s">
        <v>470</v>
      </c>
      <c r="V9" s="11" t="s">
        <v>470</v>
      </c>
      <c r="W9" s="11" t="s">
        <v>249</v>
      </c>
      <c r="X9" s="11" t="s">
        <v>253</v>
      </c>
      <c r="Y9" s="11" t="s">
        <v>253</v>
      </c>
      <c r="Z9" s="11" t="s">
        <v>253</v>
      </c>
      <c r="AA9" s="11" t="s">
        <v>66</v>
      </c>
      <c r="AB9" s="11" t="s">
        <v>66</v>
      </c>
      <c r="AC9" s="11" t="s">
        <v>66</v>
      </c>
      <c r="AD9" s="11" t="s">
        <v>66</v>
      </c>
      <c r="AE9" s="11" t="s">
        <v>66</v>
      </c>
      <c r="AF9" s="11" t="s">
        <v>66</v>
      </c>
      <c r="AG9" s="11" t="s">
        <v>66</v>
      </c>
      <c r="AH9" s="11" t="s">
        <v>543</v>
      </c>
      <c r="AI9" s="11" t="s">
        <v>61</v>
      </c>
      <c r="AJ9" s="11" t="s">
        <v>330</v>
      </c>
      <c r="AK9" s="11" t="s">
        <v>544</v>
      </c>
      <c r="AL9" s="11" t="s">
        <v>544</v>
      </c>
      <c r="AM9" s="11" t="s">
        <v>74</v>
      </c>
      <c r="AN9" s="11" t="s">
        <v>74</v>
      </c>
      <c r="AO9" s="11" t="s">
        <v>545</v>
      </c>
      <c r="AP9" s="11" t="s">
        <v>546</v>
      </c>
      <c r="AQ9" s="11" t="s">
        <v>546</v>
      </c>
      <c r="AR9" s="11" t="s">
        <v>547</v>
      </c>
      <c r="AS9" s="11" t="s">
        <v>548</v>
      </c>
      <c r="AT9" s="11" t="s">
        <v>293</v>
      </c>
      <c r="AU9" s="11" t="s">
        <v>93</v>
      </c>
      <c r="AV9" s="11" t="s">
        <v>93</v>
      </c>
      <c r="AW9" s="11" t="s">
        <v>93</v>
      </c>
      <c r="AX9" s="11" t="s">
        <v>31</v>
      </c>
      <c r="AY9" s="11" t="s">
        <v>31</v>
      </c>
      <c r="AZ9" s="11" t="s">
        <v>31</v>
      </c>
      <c r="BA9" s="11" t="s">
        <v>31</v>
      </c>
      <c r="BB9" s="11" t="s">
        <v>31</v>
      </c>
      <c r="BC9" s="11" t="s">
        <v>31</v>
      </c>
      <c r="BD9" s="11" t="s">
        <v>549</v>
      </c>
      <c r="BE9" s="11" t="s">
        <v>549</v>
      </c>
      <c r="BF9" s="11" t="s">
        <v>550</v>
      </c>
      <c r="BG9" s="11" t="s">
        <v>77</v>
      </c>
      <c r="BH9" s="11" t="s">
        <v>77</v>
      </c>
      <c r="BI9" s="11" t="s">
        <v>77</v>
      </c>
      <c r="BJ9" s="11" t="s">
        <v>84</v>
      </c>
      <c r="BK9" s="11" t="s">
        <v>84</v>
      </c>
      <c r="BL9" s="11" t="s">
        <v>84</v>
      </c>
      <c r="BM9" s="11" t="s">
        <v>84</v>
      </c>
      <c r="BN9" s="11" t="s">
        <v>84</v>
      </c>
      <c r="BO9" s="11" t="s">
        <v>84</v>
      </c>
      <c r="BP9" s="11" t="s">
        <v>84</v>
      </c>
      <c r="BQ9" s="11" t="s">
        <v>84</v>
      </c>
      <c r="BR9" s="11" t="s">
        <v>84</v>
      </c>
      <c r="BS9" s="11" t="s">
        <v>84</v>
      </c>
      <c r="BT9" s="11" t="s">
        <v>84</v>
      </c>
      <c r="BU9" s="11" t="s">
        <v>84</v>
      </c>
      <c r="BV9" s="11" t="s">
        <v>84</v>
      </c>
      <c r="BW9" s="11" t="s">
        <v>84</v>
      </c>
      <c r="BX9" s="11" t="s">
        <v>551</v>
      </c>
      <c r="BY9" s="11" t="s">
        <v>551</v>
      </c>
      <c r="BZ9" s="11" t="s">
        <v>296</v>
      </c>
      <c r="CA9" s="11" t="s">
        <v>121</v>
      </c>
      <c r="CB9" s="11" t="s">
        <v>121</v>
      </c>
      <c r="CC9" s="11" t="s">
        <v>121</v>
      </c>
      <c r="CD9" s="11" t="s">
        <v>121</v>
      </c>
      <c r="CE9" s="11" t="s">
        <v>121</v>
      </c>
      <c r="CF9" s="11" t="s">
        <v>121</v>
      </c>
      <c r="CG9" s="11" t="s">
        <v>121</v>
      </c>
      <c r="CH9" s="11" t="s">
        <v>121</v>
      </c>
      <c r="CI9" s="11" t="s">
        <v>121</v>
      </c>
      <c r="CJ9" s="11" t="s">
        <v>121</v>
      </c>
      <c r="CK9" s="11" t="s">
        <v>121</v>
      </c>
      <c r="CL9" s="11" t="s">
        <v>121</v>
      </c>
      <c r="CM9" s="11" t="s">
        <v>143</v>
      </c>
      <c r="CN9" s="11" t="s">
        <v>143</v>
      </c>
      <c r="CO9" s="11" t="s">
        <v>143</v>
      </c>
      <c r="CP9" s="11" t="s">
        <v>143</v>
      </c>
      <c r="CQ9" s="11" t="s">
        <v>152</v>
      </c>
      <c r="CR9" s="11" t="s">
        <v>152</v>
      </c>
      <c r="CS9" s="11" t="s">
        <v>552</v>
      </c>
      <c r="CT9" s="11" t="s">
        <v>552</v>
      </c>
      <c r="CU9" s="11" t="s">
        <v>229</v>
      </c>
      <c r="CV9" s="11" t="s">
        <v>553</v>
      </c>
      <c r="CW9" s="11" t="s">
        <v>266</v>
      </c>
      <c r="CX9" s="11" t="s">
        <v>554</v>
      </c>
      <c r="CY9" s="11" t="s">
        <v>555</v>
      </c>
      <c r="CZ9" s="11" t="s">
        <v>556</v>
      </c>
      <c r="DA9" s="11" t="s">
        <v>557</v>
      </c>
      <c r="DB9" s="11" t="s">
        <v>113</v>
      </c>
      <c r="DC9" s="11" t="s">
        <v>113</v>
      </c>
      <c r="DD9" s="11" t="s">
        <v>99</v>
      </c>
      <c r="DE9" s="11" t="s">
        <v>99</v>
      </c>
      <c r="DF9" s="11" t="s">
        <v>543</v>
      </c>
      <c r="DG9" s="11" t="s">
        <v>558</v>
      </c>
      <c r="DH9" s="11" t="s">
        <v>559</v>
      </c>
      <c r="DI9" s="11" t="s">
        <v>560</v>
      </c>
      <c r="DJ9" s="11" t="s">
        <v>561</v>
      </c>
      <c r="DK9" s="11" t="s">
        <v>562</v>
      </c>
      <c r="DL9" s="11" t="s">
        <v>563</v>
      </c>
      <c r="DM9" s="11" t="s">
        <v>289</v>
      </c>
      <c r="DN9" s="11" t="s">
        <v>564</v>
      </c>
      <c r="DO9" s="11" t="s">
        <v>565</v>
      </c>
      <c r="DP9" s="11" t="s">
        <v>356</v>
      </c>
      <c r="DQ9" s="11" t="s">
        <v>366</v>
      </c>
      <c r="DR9" s="11" t="s">
        <v>566</v>
      </c>
      <c r="DS9" s="11" t="s">
        <v>567</v>
      </c>
      <c r="DT9" s="11" t="s">
        <v>568</v>
      </c>
      <c r="DU9" s="11" t="s">
        <v>569</v>
      </c>
      <c r="DV9" s="11" t="s">
        <v>570</v>
      </c>
      <c r="DW9" s="11" t="s">
        <v>232</v>
      </c>
      <c r="DX9" s="11" t="s">
        <v>571</v>
      </c>
      <c r="DY9" s="11" t="s">
        <v>571</v>
      </c>
      <c r="DZ9" s="11" t="s">
        <v>571</v>
      </c>
      <c r="EA9" s="11" t="s">
        <v>571</v>
      </c>
      <c r="EB9" s="11" t="s">
        <v>572</v>
      </c>
      <c r="EC9" s="11" t="s">
        <v>572</v>
      </c>
      <c r="ED9" s="11" t="s">
        <v>84</v>
      </c>
      <c r="EE9" s="11" t="s">
        <v>84</v>
      </c>
      <c r="EF9" s="11" t="s">
        <v>84</v>
      </c>
      <c r="EG9" s="11" t="s">
        <v>84</v>
      </c>
      <c r="EH9" s="11" t="s">
        <v>84</v>
      </c>
      <c r="EI9" s="11" t="s">
        <v>84</v>
      </c>
      <c r="EJ9" s="11" t="s">
        <v>573</v>
      </c>
      <c r="EK9" s="11" t="s">
        <v>573</v>
      </c>
      <c r="EL9" s="11" t="s">
        <v>574</v>
      </c>
      <c r="EM9" s="11" t="s">
        <v>574</v>
      </c>
      <c r="EN9" s="11" t="s">
        <v>574</v>
      </c>
      <c r="EO9" s="11" t="s">
        <v>574</v>
      </c>
      <c r="EP9" s="11" t="s">
        <v>279</v>
      </c>
      <c r="EQ9" s="11" t="s">
        <v>302</v>
      </c>
      <c r="ER9" s="11" t="s">
        <v>575</v>
      </c>
      <c r="ES9" s="11" t="s">
        <v>121</v>
      </c>
      <c r="ET9" s="11" t="s">
        <v>121</v>
      </c>
      <c r="EU9" s="11" t="s">
        <v>121</v>
      </c>
      <c r="EV9" s="11" t="s">
        <v>121</v>
      </c>
      <c r="EW9" s="11" t="s">
        <v>121</v>
      </c>
      <c r="EX9" s="11" t="s">
        <v>576</v>
      </c>
      <c r="EY9" s="11" t="s">
        <v>576</v>
      </c>
      <c r="EZ9" s="11" t="s">
        <v>576</v>
      </c>
      <c r="FA9" s="11" t="s">
        <v>576</v>
      </c>
      <c r="FB9" s="11" t="s">
        <v>577</v>
      </c>
      <c r="FC9" s="11" t="s">
        <v>578</v>
      </c>
      <c r="FD9" s="11" t="s">
        <v>578</v>
      </c>
      <c r="FE9" s="11" t="s">
        <v>578</v>
      </c>
      <c r="FF9" s="11" t="s">
        <v>579</v>
      </c>
      <c r="FG9" s="11" t="s">
        <v>580</v>
      </c>
      <c r="FH9" s="11" t="s">
        <v>580</v>
      </c>
      <c r="FI9" s="11" t="s">
        <v>173</v>
      </c>
      <c r="FJ9" s="11" t="s">
        <v>186</v>
      </c>
      <c r="FK9" s="11" t="s">
        <v>581</v>
      </c>
      <c r="FL9" s="11" t="s">
        <v>191</v>
      </c>
      <c r="FM9" s="11" t="s">
        <v>582</v>
      </c>
      <c r="FN9" s="203"/>
      <c r="FO9" s="1"/>
      <c r="FP9" s="12" t="s">
        <v>583</v>
      </c>
      <c r="FQ9" s="12" t="s">
        <v>14</v>
      </c>
      <c r="FR9" s="12" t="s">
        <v>584</v>
      </c>
      <c r="FS9" s="12" t="s">
        <v>585</v>
      </c>
      <c r="FT9" s="12" t="s">
        <v>586</v>
      </c>
      <c r="FU9" s="12" t="s">
        <v>587</v>
      </c>
      <c r="FV9" s="12" t="s">
        <v>578</v>
      </c>
      <c r="FW9" s="12" t="s">
        <v>578</v>
      </c>
      <c r="FX9" s="206"/>
    </row>
    <row r="10" spans="1:180" ht="40.049999999999997" customHeight="1" x14ac:dyDescent="0.3">
      <c r="A10" s="203"/>
      <c r="B10" s="203"/>
      <c r="C10" s="9" t="s">
        <v>588</v>
      </c>
      <c r="D10" s="9" t="s">
        <v>264</v>
      </c>
      <c r="E10" s="9" t="s">
        <v>589</v>
      </c>
      <c r="F10" s="9" t="s">
        <v>590</v>
      </c>
      <c r="G10" s="9" t="s">
        <v>591</v>
      </c>
      <c r="H10" s="9" t="s">
        <v>592</v>
      </c>
      <c r="I10" s="9" t="s">
        <v>593</v>
      </c>
      <c r="J10" s="9" t="s">
        <v>594</v>
      </c>
      <c r="K10" s="9" t="s">
        <v>595</v>
      </c>
      <c r="L10" s="9" t="s">
        <v>596</v>
      </c>
      <c r="M10" s="9" t="s">
        <v>597</v>
      </c>
      <c r="N10" s="9" t="s">
        <v>598</v>
      </c>
      <c r="O10" s="9" t="s">
        <v>599</v>
      </c>
      <c r="P10" s="9" t="s">
        <v>600</v>
      </c>
      <c r="Q10" s="9" t="s">
        <v>601</v>
      </c>
      <c r="R10" s="9" t="s">
        <v>602</v>
      </c>
      <c r="S10" s="9" t="s">
        <v>603</v>
      </c>
      <c r="T10" s="9" t="s">
        <v>604</v>
      </c>
      <c r="U10" s="9" t="s">
        <v>605</v>
      </c>
      <c r="V10" s="9" t="s">
        <v>606</v>
      </c>
      <c r="W10" s="9" t="s">
        <v>250</v>
      </c>
      <c r="X10" s="9" t="s">
        <v>607</v>
      </c>
      <c r="Y10" s="9" t="s">
        <v>608</v>
      </c>
      <c r="Z10" s="9" t="s">
        <v>257</v>
      </c>
      <c r="AA10" s="9" t="s">
        <v>609</v>
      </c>
      <c r="AB10" s="9" t="s">
        <v>244</v>
      </c>
      <c r="AC10" s="9" t="s">
        <v>610</v>
      </c>
      <c r="AD10" s="9" t="s">
        <v>611</v>
      </c>
      <c r="AE10" s="9" t="s">
        <v>612</v>
      </c>
      <c r="AF10" s="9" t="s">
        <v>613</v>
      </c>
      <c r="AG10" s="9" t="s">
        <v>614</v>
      </c>
      <c r="AH10" s="9" t="s">
        <v>615</v>
      </c>
      <c r="AI10" s="9" t="s">
        <v>616</v>
      </c>
      <c r="AJ10" s="9" t="s">
        <v>617</v>
      </c>
      <c r="AK10" s="9" t="s">
        <v>618</v>
      </c>
      <c r="AL10" s="9" t="s">
        <v>619</v>
      </c>
      <c r="AM10" s="9" t="s">
        <v>620</v>
      </c>
      <c r="AN10" s="9" t="s">
        <v>621</v>
      </c>
      <c r="AO10" s="9" t="s">
        <v>545</v>
      </c>
      <c r="AP10" s="9" t="s">
        <v>622</v>
      </c>
      <c r="AQ10" s="9" t="s">
        <v>623</v>
      </c>
      <c r="AR10" s="9" t="s">
        <v>624</v>
      </c>
      <c r="AS10" s="9" t="s">
        <v>625</v>
      </c>
      <c r="AT10" s="9" t="s">
        <v>626</v>
      </c>
      <c r="AU10" s="9" t="s">
        <v>627</v>
      </c>
      <c r="AV10" s="9" t="s">
        <v>628</v>
      </c>
      <c r="AW10" s="9" t="s">
        <v>629</v>
      </c>
      <c r="AX10" s="9" t="s">
        <v>32</v>
      </c>
      <c r="AY10" s="9" t="s">
        <v>630</v>
      </c>
      <c r="AZ10" s="9" t="s">
        <v>631</v>
      </c>
      <c r="BA10" s="9" t="s">
        <v>632</v>
      </c>
      <c r="BB10" s="9" t="s">
        <v>633</v>
      </c>
      <c r="BC10" s="9" t="s">
        <v>634</v>
      </c>
      <c r="BD10" s="9" t="s">
        <v>635</v>
      </c>
      <c r="BE10" s="9" t="s">
        <v>636</v>
      </c>
      <c r="BF10" s="9" t="s">
        <v>637</v>
      </c>
      <c r="BG10" s="9" t="s">
        <v>638</v>
      </c>
      <c r="BH10" s="9" t="s">
        <v>639</v>
      </c>
      <c r="BI10" s="9" t="s">
        <v>640</v>
      </c>
      <c r="BJ10" s="9" t="s">
        <v>641</v>
      </c>
      <c r="BK10" s="9" t="s">
        <v>642</v>
      </c>
      <c r="BL10" s="9" t="s">
        <v>643</v>
      </c>
      <c r="BM10" s="9" t="s">
        <v>644</v>
      </c>
      <c r="BN10" s="9" t="s">
        <v>645</v>
      </c>
      <c r="BO10" s="9" t="s">
        <v>646</v>
      </c>
      <c r="BP10" s="9" t="s">
        <v>647</v>
      </c>
      <c r="BQ10" s="9" t="s">
        <v>648</v>
      </c>
      <c r="BR10" s="9" t="s">
        <v>649</v>
      </c>
      <c r="BS10" s="9" t="s">
        <v>650</v>
      </c>
      <c r="BT10" s="9" t="s">
        <v>651</v>
      </c>
      <c r="BU10" s="9" t="s">
        <v>652</v>
      </c>
      <c r="BV10" s="9" t="s">
        <v>653</v>
      </c>
      <c r="BW10" s="9" t="s">
        <v>654</v>
      </c>
      <c r="BX10" s="9" t="s">
        <v>655</v>
      </c>
      <c r="BY10" s="9" t="s">
        <v>656</v>
      </c>
      <c r="BZ10" s="9" t="s">
        <v>297</v>
      </c>
      <c r="CA10" s="9" t="s">
        <v>342</v>
      </c>
      <c r="CB10" s="9" t="s">
        <v>657</v>
      </c>
      <c r="CC10" s="9" t="s">
        <v>658</v>
      </c>
      <c r="CD10" s="9" t="s">
        <v>338</v>
      </c>
      <c r="CE10" s="9" t="s">
        <v>659</v>
      </c>
      <c r="CF10" s="9" t="s">
        <v>660</v>
      </c>
      <c r="CG10" s="9" t="s">
        <v>661</v>
      </c>
      <c r="CH10" s="9" t="s">
        <v>662</v>
      </c>
      <c r="CI10" s="9" t="s">
        <v>663</v>
      </c>
      <c r="CJ10" s="9" t="s">
        <v>664</v>
      </c>
      <c r="CK10" s="9" t="s">
        <v>665</v>
      </c>
      <c r="CL10" s="9" t="s">
        <v>666</v>
      </c>
      <c r="CM10" s="9" t="s">
        <v>667</v>
      </c>
      <c r="CN10" s="9" t="s">
        <v>668</v>
      </c>
      <c r="CO10" s="9" t="s">
        <v>669</v>
      </c>
      <c r="CP10" s="9" t="s">
        <v>670</v>
      </c>
      <c r="CQ10" s="9" t="s">
        <v>671</v>
      </c>
      <c r="CR10" s="9" t="s">
        <v>672</v>
      </c>
      <c r="CS10" s="9" t="s">
        <v>673</v>
      </c>
      <c r="CT10" s="9" t="s">
        <v>674</v>
      </c>
      <c r="CU10" s="9" t="s">
        <v>230</v>
      </c>
      <c r="CV10" s="9" t="s">
        <v>675</v>
      </c>
      <c r="CW10" s="9" t="s">
        <v>267</v>
      </c>
      <c r="CX10" s="9" t="s">
        <v>676</v>
      </c>
      <c r="CY10" s="9" t="s">
        <v>677</v>
      </c>
      <c r="CZ10" s="9" t="s">
        <v>678</v>
      </c>
      <c r="DA10" s="9" t="s">
        <v>679</v>
      </c>
      <c r="DB10" s="9" t="s">
        <v>680</v>
      </c>
      <c r="DC10" s="9" t="s">
        <v>681</v>
      </c>
      <c r="DD10" s="9" t="s">
        <v>682</v>
      </c>
      <c r="DE10" s="9" t="s">
        <v>683</v>
      </c>
      <c r="DF10" s="9" t="s">
        <v>684</v>
      </c>
      <c r="DG10" s="9" t="s">
        <v>685</v>
      </c>
      <c r="DH10" s="9" t="s">
        <v>686</v>
      </c>
      <c r="DI10" s="9" t="s">
        <v>687</v>
      </c>
      <c r="DJ10" s="9" t="s">
        <v>688</v>
      </c>
      <c r="DK10" s="9" t="s">
        <v>689</v>
      </c>
      <c r="DL10" s="9" t="s">
        <v>690</v>
      </c>
      <c r="DM10" s="9" t="s">
        <v>290</v>
      </c>
      <c r="DN10" s="9" t="s">
        <v>691</v>
      </c>
      <c r="DO10" s="9" t="s">
        <v>692</v>
      </c>
      <c r="DP10" s="9" t="s">
        <v>693</v>
      </c>
      <c r="DQ10" s="9" t="s">
        <v>694</v>
      </c>
      <c r="DR10" s="9" t="s">
        <v>695</v>
      </c>
      <c r="DS10" s="9" t="s">
        <v>696</v>
      </c>
      <c r="DT10" s="9" t="s">
        <v>697</v>
      </c>
      <c r="DU10" s="9" t="s">
        <v>698</v>
      </c>
      <c r="DV10" s="9" t="s">
        <v>699</v>
      </c>
      <c r="DW10" s="9" t="s">
        <v>233</v>
      </c>
      <c r="DX10" s="9" t="s">
        <v>700</v>
      </c>
      <c r="DY10" s="9" t="s">
        <v>701</v>
      </c>
      <c r="DZ10" s="9" t="s">
        <v>702</v>
      </c>
      <c r="EA10" s="9" t="s">
        <v>703</v>
      </c>
      <c r="EB10" s="9" t="s">
        <v>704</v>
      </c>
      <c r="EC10" s="9" t="s">
        <v>705</v>
      </c>
      <c r="ED10" s="9" t="s">
        <v>272</v>
      </c>
      <c r="EE10" s="9" t="s">
        <v>706</v>
      </c>
      <c r="EF10" s="9" t="s">
        <v>707</v>
      </c>
      <c r="EG10" s="9" t="s">
        <v>708</v>
      </c>
      <c r="EH10" s="9" t="s">
        <v>709</v>
      </c>
      <c r="EI10" s="9" t="s">
        <v>710</v>
      </c>
      <c r="EJ10" s="9" t="s">
        <v>711</v>
      </c>
      <c r="EK10" s="9" t="s">
        <v>712</v>
      </c>
      <c r="EL10" s="9" t="s">
        <v>713</v>
      </c>
      <c r="EM10" s="9" t="s">
        <v>714</v>
      </c>
      <c r="EN10" s="9" t="s">
        <v>715</v>
      </c>
      <c r="EO10" s="9" t="s">
        <v>716</v>
      </c>
      <c r="EP10" s="9" t="s">
        <v>717</v>
      </c>
      <c r="EQ10" s="9" t="s">
        <v>718</v>
      </c>
      <c r="ER10" s="9" t="s">
        <v>719</v>
      </c>
      <c r="ES10" s="9" t="s">
        <v>720</v>
      </c>
      <c r="ET10" s="9" t="s">
        <v>721</v>
      </c>
      <c r="EU10" s="9" t="s">
        <v>722</v>
      </c>
      <c r="EV10" s="9" t="s">
        <v>723</v>
      </c>
      <c r="EW10" s="9" t="s">
        <v>724</v>
      </c>
      <c r="EX10" s="9" t="s">
        <v>725</v>
      </c>
      <c r="EY10" s="9" t="s">
        <v>726</v>
      </c>
      <c r="EZ10" s="9" t="s">
        <v>727</v>
      </c>
      <c r="FA10" s="9" t="s">
        <v>728</v>
      </c>
      <c r="FB10" s="9" t="s">
        <v>729</v>
      </c>
      <c r="FC10" s="9" t="s">
        <v>730</v>
      </c>
      <c r="FD10" s="9" t="s">
        <v>731</v>
      </c>
      <c r="FE10" s="9" t="s">
        <v>732</v>
      </c>
      <c r="FF10" s="9" t="s">
        <v>733</v>
      </c>
      <c r="FG10" s="9" t="s">
        <v>734</v>
      </c>
      <c r="FH10" s="9" t="s">
        <v>735</v>
      </c>
      <c r="FI10" s="9" t="s">
        <v>174</v>
      </c>
      <c r="FJ10" s="9" t="s">
        <v>736</v>
      </c>
      <c r="FK10" s="9" t="s">
        <v>737</v>
      </c>
      <c r="FL10" s="9" t="s">
        <v>192</v>
      </c>
      <c r="FM10" s="9" t="s">
        <v>738</v>
      </c>
      <c r="FN10" s="203" t="s">
        <v>739</v>
      </c>
      <c r="FO10" s="1"/>
      <c r="FP10" s="10" t="s">
        <v>740</v>
      </c>
      <c r="FQ10" s="10" t="s">
        <v>741</v>
      </c>
      <c r="FR10" s="10" t="s">
        <v>742</v>
      </c>
      <c r="FS10" s="10" t="s">
        <v>743</v>
      </c>
      <c r="FT10" s="10" t="s">
        <v>744</v>
      </c>
      <c r="FU10" s="10" t="s">
        <v>745</v>
      </c>
      <c r="FV10" s="10" t="s">
        <v>746</v>
      </c>
      <c r="FW10" s="10" t="s">
        <v>747</v>
      </c>
      <c r="FX10" s="206" t="s">
        <v>739</v>
      </c>
    </row>
    <row r="11" spans="1:180" ht="24" customHeight="1" x14ac:dyDescent="0.3">
      <c r="A11" s="13" t="s">
        <v>58</v>
      </c>
      <c r="B11" s="13" t="s">
        <v>748</v>
      </c>
      <c r="C11" s="14">
        <v>160.9</v>
      </c>
      <c r="D11" s="14">
        <v>601.1</v>
      </c>
      <c r="E11" s="14">
        <v>203</v>
      </c>
      <c r="F11" s="14"/>
      <c r="G11" s="14"/>
      <c r="H11" s="14">
        <v>91.3</v>
      </c>
      <c r="I11" s="14">
        <v>230.2</v>
      </c>
      <c r="J11" s="14">
        <v>26.3</v>
      </c>
      <c r="K11" s="14"/>
      <c r="L11" s="14">
        <v>101.9</v>
      </c>
      <c r="M11" s="14">
        <v>106.8</v>
      </c>
      <c r="N11" s="14"/>
      <c r="O11" s="14">
        <v>125.9</v>
      </c>
      <c r="P11" s="14">
        <v>207.2</v>
      </c>
      <c r="Q11" s="14">
        <v>108.9</v>
      </c>
      <c r="R11" s="14">
        <v>555.9</v>
      </c>
      <c r="S11" s="14">
        <v>10.3</v>
      </c>
      <c r="T11" s="14"/>
      <c r="U11" s="14"/>
      <c r="V11" s="14"/>
      <c r="W11" s="14">
        <v>82.4</v>
      </c>
      <c r="X11" s="14">
        <v>7.6</v>
      </c>
      <c r="Y11" s="14">
        <v>5.3</v>
      </c>
      <c r="Z11" s="14">
        <v>0</v>
      </c>
      <c r="AA11" s="14">
        <v>6.8</v>
      </c>
      <c r="AB11" s="14"/>
      <c r="AC11" s="14">
        <v>88.8</v>
      </c>
      <c r="AD11" s="14"/>
      <c r="AE11" s="14"/>
      <c r="AF11" s="14"/>
      <c r="AG11" s="14"/>
      <c r="AH11" s="14">
        <v>110.1</v>
      </c>
      <c r="AI11" s="14">
        <v>200.3</v>
      </c>
      <c r="AJ11" s="14"/>
      <c r="AK11" s="14"/>
      <c r="AL11" s="14"/>
      <c r="AM11" s="14">
        <v>6.4485400000000004</v>
      </c>
      <c r="AN11" s="14">
        <v>464.22769</v>
      </c>
      <c r="AO11" s="14">
        <v>81.400000000000006</v>
      </c>
      <c r="AP11" s="14">
        <v>137.80000000000001</v>
      </c>
      <c r="AQ11" s="14">
        <v>41.5</v>
      </c>
      <c r="AR11" s="14">
        <v>18.8</v>
      </c>
      <c r="AS11" s="14">
        <v>19.399999999999999</v>
      </c>
      <c r="AT11" s="14">
        <v>49.3</v>
      </c>
      <c r="AU11" s="14">
        <v>131.4</v>
      </c>
      <c r="AV11" s="14">
        <v>132.1</v>
      </c>
      <c r="AW11" s="14">
        <v>154.19999999999999</v>
      </c>
      <c r="AX11" s="14">
        <v>107.6</v>
      </c>
      <c r="AY11" s="14">
        <v>45.1</v>
      </c>
      <c r="AZ11" s="14">
        <v>41.7</v>
      </c>
      <c r="BA11" s="14">
        <v>3.8</v>
      </c>
      <c r="BB11" s="14">
        <v>14.6</v>
      </c>
      <c r="BC11" s="14">
        <v>171.5</v>
      </c>
      <c r="BD11" s="14"/>
      <c r="BE11" s="14"/>
      <c r="BF11" s="14">
        <v>0</v>
      </c>
      <c r="BG11" s="14"/>
      <c r="BH11" s="14"/>
      <c r="BI11" s="14">
        <v>41.5</v>
      </c>
      <c r="BJ11" s="14"/>
      <c r="BK11" s="14"/>
      <c r="BL11" s="14"/>
      <c r="BM11" s="14">
        <v>126.7</v>
      </c>
      <c r="BN11" s="14">
        <v>171</v>
      </c>
      <c r="BO11" s="14">
        <v>169.4</v>
      </c>
      <c r="BP11" s="14">
        <v>10.199999999999999</v>
      </c>
      <c r="BQ11" s="14">
        <v>172.7</v>
      </c>
      <c r="BR11" s="14"/>
      <c r="BS11" s="14"/>
      <c r="BT11" s="14"/>
      <c r="BU11" s="14"/>
      <c r="BV11" s="14"/>
      <c r="BW11" s="14"/>
      <c r="BX11" s="14"/>
      <c r="BY11" s="14"/>
      <c r="BZ11" s="14">
        <v>3.3</v>
      </c>
      <c r="CA11" s="14">
        <v>101.2</v>
      </c>
      <c r="CB11" s="14">
        <v>116.2</v>
      </c>
      <c r="CC11" s="14">
        <v>63.8</v>
      </c>
      <c r="CD11" s="14">
        <v>78.099999999999994</v>
      </c>
      <c r="CE11" s="14">
        <v>30.3</v>
      </c>
      <c r="CF11" s="14"/>
      <c r="CG11" s="14"/>
      <c r="CH11" s="14"/>
      <c r="CI11" s="14"/>
      <c r="CJ11" s="14"/>
      <c r="CK11" s="14"/>
      <c r="CL11" s="14"/>
      <c r="CM11" s="14"/>
      <c r="CN11" s="14"/>
      <c r="CO11" s="14"/>
      <c r="CP11" s="14"/>
      <c r="CQ11" s="14">
        <v>211.33011999999999</v>
      </c>
      <c r="CR11" s="14">
        <v>101.9</v>
      </c>
      <c r="CS11" s="14">
        <v>0</v>
      </c>
      <c r="CT11" s="14">
        <v>7</v>
      </c>
      <c r="CU11" s="14"/>
      <c r="CV11" s="14">
        <v>0</v>
      </c>
      <c r="CW11" s="14">
        <v>100.1</v>
      </c>
      <c r="CX11" s="14">
        <v>0</v>
      </c>
      <c r="CY11" s="14">
        <v>10.1</v>
      </c>
      <c r="CZ11" s="14">
        <v>0</v>
      </c>
      <c r="DA11" s="14">
        <v>20.6</v>
      </c>
      <c r="DB11" s="14">
        <v>10</v>
      </c>
      <c r="DC11" s="14">
        <v>5.6</v>
      </c>
      <c r="DD11" s="14">
        <v>0</v>
      </c>
      <c r="DE11" s="14">
        <v>0</v>
      </c>
      <c r="DF11" s="14">
        <v>2</v>
      </c>
      <c r="DG11" s="14">
        <v>3.4</v>
      </c>
      <c r="DH11" s="14">
        <v>5.2</v>
      </c>
      <c r="DI11" s="14">
        <v>20.8</v>
      </c>
      <c r="DJ11" s="14">
        <v>20</v>
      </c>
      <c r="DK11" s="14">
        <v>19.399999999999999</v>
      </c>
      <c r="DL11" s="14">
        <v>3.3</v>
      </c>
      <c r="DM11" s="14">
        <v>12.05</v>
      </c>
      <c r="DN11" s="14">
        <v>0</v>
      </c>
      <c r="DO11" s="14">
        <v>0</v>
      </c>
      <c r="DP11" s="14">
        <v>27.6</v>
      </c>
      <c r="DQ11" s="14">
        <v>58.6</v>
      </c>
      <c r="DR11" s="14">
        <v>0</v>
      </c>
      <c r="DS11" s="14">
        <v>3.5</v>
      </c>
      <c r="DT11" s="14">
        <v>14.1</v>
      </c>
      <c r="DU11" s="14">
        <v>2.4</v>
      </c>
      <c r="DV11" s="14"/>
      <c r="DW11" s="14">
        <v>0</v>
      </c>
      <c r="DX11" s="14">
        <v>19.8</v>
      </c>
      <c r="DY11" s="14">
        <v>6.5</v>
      </c>
      <c r="DZ11" s="14">
        <v>20.2</v>
      </c>
      <c r="EA11" s="14">
        <v>20.3</v>
      </c>
      <c r="EB11" s="14">
        <v>4.0999999999999996</v>
      </c>
      <c r="EC11" s="14">
        <v>27.7</v>
      </c>
      <c r="ED11" s="14">
        <v>0</v>
      </c>
      <c r="EE11" s="14">
        <v>17.8</v>
      </c>
      <c r="EF11" s="14">
        <v>41.6</v>
      </c>
      <c r="EG11" s="14">
        <v>1.4</v>
      </c>
      <c r="EH11" s="14">
        <v>0.2</v>
      </c>
      <c r="EI11" s="14">
        <v>0</v>
      </c>
      <c r="EJ11" s="14">
        <v>21</v>
      </c>
      <c r="EK11" s="14">
        <v>7.9</v>
      </c>
      <c r="EL11" s="14">
        <v>8.1</v>
      </c>
      <c r="EM11" s="14">
        <v>20.399999999999999</v>
      </c>
      <c r="EN11" s="14">
        <v>20.399999999999999</v>
      </c>
      <c r="EO11" s="14">
        <v>20</v>
      </c>
      <c r="EP11" s="14">
        <v>4.7</v>
      </c>
      <c r="EQ11" s="14">
        <v>0</v>
      </c>
      <c r="ER11" s="14">
        <v>0</v>
      </c>
      <c r="ES11" s="14">
        <v>0</v>
      </c>
      <c r="ET11" s="14">
        <v>0.6</v>
      </c>
      <c r="EU11" s="14">
        <v>37.700000000000003</v>
      </c>
      <c r="EV11" s="14">
        <v>27.6</v>
      </c>
      <c r="EW11" s="14">
        <v>0</v>
      </c>
      <c r="EX11" s="14">
        <v>4.8</v>
      </c>
      <c r="EY11" s="14">
        <v>2.2000000000000002</v>
      </c>
      <c r="EZ11" s="14">
        <v>2.4</v>
      </c>
      <c r="FA11" s="14">
        <v>2.6</v>
      </c>
      <c r="FB11" s="14"/>
      <c r="FC11" s="14">
        <v>9.6999999999999993</v>
      </c>
      <c r="FD11" s="14">
        <v>20</v>
      </c>
      <c r="FE11" s="14">
        <v>20</v>
      </c>
      <c r="FF11" s="14">
        <v>8.9</v>
      </c>
      <c r="FG11" s="14"/>
      <c r="FH11" s="14"/>
      <c r="FI11" s="14"/>
      <c r="FJ11" s="14"/>
      <c r="FK11" s="14">
        <v>8.1</v>
      </c>
      <c r="FL11" s="14"/>
      <c r="FM11" s="14">
        <v>13.38</v>
      </c>
      <c r="FN11" s="14">
        <v>6815.3363499999996</v>
      </c>
      <c r="FO11" s="15"/>
      <c r="FP11" s="14">
        <v>24.347470000000001</v>
      </c>
      <c r="FQ11" s="14">
        <v>7.9459999999999997</v>
      </c>
      <c r="FR11" s="14">
        <v>11.85</v>
      </c>
      <c r="FS11" s="14">
        <v>13</v>
      </c>
      <c r="FT11" s="14">
        <v>26.243739999999999</v>
      </c>
      <c r="FU11" s="14">
        <v>18.93065</v>
      </c>
      <c r="FV11" s="14">
        <v>10.9</v>
      </c>
      <c r="FW11" s="14">
        <v>15.6</v>
      </c>
      <c r="FX11" s="14">
        <v>128.81786</v>
      </c>
    </row>
    <row r="12" spans="1:180" ht="24" customHeight="1" x14ac:dyDescent="0.3">
      <c r="A12" s="16" t="s">
        <v>58</v>
      </c>
      <c r="B12" s="16" t="s">
        <v>749</v>
      </c>
      <c r="C12" s="17">
        <v>153.6</v>
      </c>
      <c r="D12" s="17">
        <v>600.6</v>
      </c>
      <c r="E12" s="17">
        <v>202.8</v>
      </c>
      <c r="F12" s="17"/>
      <c r="G12" s="17"/>
      <c r="H12" s="17">
        <v>89.3</v>
      </c>
      <c r="I12" s="17">
        <v>228.5</v>
      </c>
      <c r="J12" s="17">
        <v>27.1</v>
      </c>
      <c r="K12" s="17"/>
      <c r="L12" s="17">
        <v>105.1</v>
      </c>
      <c r="M12" s="17">
        <v>105.2</v>
      </c>
      <c r="N12" s="17"/>
      <c r="O12" s="17">
        <v>127.8</v>
      </c>
      <c r="P12" s="17">
        <v>210</v>
      </c>
      <c r="Q12" s="17">
        <v>108.5</v>
      </c>
      <c r="R12" s="17">
        <v>557.9</v>
      </c>
      <c r="S12" s="17">
        <v>10.199999999999999</v>
      </c>
      <c r="T12" s="17"/>
      <c r="U12" s="17"/>
      <c r="V12" s="17"/>
      <c r="W12" s="17">
        <v>81.2</v>
      </c>
      <c r="X12" s="17">
        <v>7.2</v>
      </c>
      <c r="Y12" s="17">
        <v>5.3</v>
      </c>
      <c r="Z12" s="17">
        <v>0</v>
      </c>
      <c r="AA12" s="17">
        <v>6.7</v>
      </c>
      <c r="AB12" s="17"/>
      <c r="AC12" s="17">
        <v>50</v>
      </c>
      <c r="AD12" s="17"/>
      <c r="AE12" s="17"/>
      <c r="AF12" s="17"/>
      <c r="AG12" s="17"/>
      <c r="AH12" s="17">
        <v>109.4</v>
      </c>
      <c r="AI12" s="17">
        <v>216.1</v>
      </c>
      <c r="AJ12" s="17"/>
      <c r="AK12" s="17"/>
      <c r="AL12" s="17"/>
      <c r="AM12" s="17">
        <v>6.4477599999999997</v>
      </c>
      <c r="AN12" s="17">
        <v>463.50236000000001</v>
      </c>
      <c r="AO12" s="17">
        <v>81.400000000000006</v>
      </c>
      <c r="AP12" s="17">
        <v>151.4</v>
      </c>
      <c r="AQ12" s="17">
        <v>41.2</v>
      </c>
      <c r="AR12" s="17">
        <v>18.8</v>
      </c>
      <c r="AS12" s="17">
        <v>19.399999999999999</v>
      </c>
      <c r="AT12" s="17">
        <v>48.2</v>
      </c>
      <c r="AU12" s="17">
        <v>126.1</v>
      </c>
      <c r="AV12" s="17">
        <v>126.3</v>
      </c>
      <c r="AW12" s="17">
        <v>156.4</v>
      </c>
      <c r="AX12" s="17">
        <v>106.8</v>
      </c>
      <c r="AY12" s="17">
        <v>43.6</v>
      </c>
      <c r="AZ12" s="17">
        <v>41.5</v>
      </c>
      <c r="BA12" s="17">
        <v>3.8</v>
      </c>
      <c r="BB12" s="17">
        <v>13.6</v>
      </c>
      <c r="BC12" s="17">
        <v>165.2</v>
      </c>
      <c r="BD12" s="17"/>
      <c r="BE12" s="17"/>
      <c r="BF12" s="17">
        <v>0</v>
      </c>
      <c r="BG12" s="17"/>
      <c r="BH12" s="17"/>
      <c r="BI12" s="17">
        <v>41.8</v>
      </c>
      <c r="BJ12" s="17"/>
      <c r="BK12" s="17"/>
      <c r="BL12" s="17"/>
      <c r="BM12" s="17">
        <v>125.6</v>
      </c>
      <c r="BN12" s="17">
        <v>171.2</v>
      </c>
      <c r="BO12" s="17">
        <v>170.2</v>
      </c>
      <c r="BP12" s="17">
        <v>15</v>
      </c>
      <c r="BQ12" s="17">
        <v>172</v>
      </c>
      <c r="BR12" s="17"/>
      <c r="BS12" s="17"/>
      <c r="BT12" s="17"/>
      <c r="BU12" s="17"/>
      <c r="BV12" s="17"/>
      <c r="BW12" s="17"/>
      <c r="BX12" s="17"/>
      <c r="BY12" s="17"/>
      <c r="BZ12" s="17">
        <v>3.2</v>
      </c>
      <c r="CA12" s="17">
        <v>109.2</v>
      </c>
      <c r="CB12" s="17">
        <v>122.9</v>
      </c>
      <c r="CC12" s="17">
        <v>62.8</v>
      </c>
      <c r="CD12" s="17">
        <v>77.7</v>
      </c>
      <c r="CE12" s="17">
        <v>30</v>
      </c>
      <c r="CF12" s="17"/>
      <c r="CG12" s="17"/>
      <c r="CH12" s="17"/>
      <c r="CI12" s="17"/>
      <c r="CJ12" s="17"/>
      <c r="CK12" s="17"/>
      <c r="CL12" s="17"/>
      <c r="CM12" s="17"/>
      <c r="CN12" s="17"/>
      <c r="CO12" s="17"/>
      <c r="CP12" s="17"/>
      <c r="CQ12" s="17">
        <v>210.82508000000001</v>
      </c>
      <c r="CR12" s="17">
        <v>101.7</v>
      </c>
      <c r="CS12" s="17">
        <v>0</v>
      </c>
      <c r="CT12" s="17">
        <v>7</v>
      </c>
      <c r="CU12" s="17"/>
      <c r="CV12" s="17">
        <v>0</v>
      </c>
      <c r="CW12" s="17">
        <v>94.1</v>
      </c>
      <c r="CX12" s="17">
        <v>0</v>
      </c>
      <c r="CY12" s="17">
        <v>12.7</v>
      </c>
      <c r="CZ12" s="17">
        <v>0</v>
      </c>
      <c r="DA12" s="17">
        <v>20.5</v>
      </c>
      <c r="DB12" s="17">
        <v>9.8000000000000007</v>
      </c>
      <c r="DC12" s="17">
        <v>5.6</v>
      </c>
      <c r="DD12" s="17">
        <v>0</v>
      </c>
      <c r="DE12" s="17">
        <v>0</v>
      </c>
      <c r="DF12" s="17">
        <v>2</v>
      </c>
      <c r="DG12" s="17">
        <v>3.4</v>
      </c>
      <c r="DH12" s="17">
        <v>5.2</v>
      </c>
      <c r="DI12" s="17">
        <v>20.7</v>
      </c>
      <c r="DJ12" s="17">
        <v>20</v>
      </c>
      <c r="DK12" s="17">
        <v>19.5</v>
      </c>
      <c r="DL12" s="17">
        <v>3.3</v>
      </c>
      <c r="DM12" s="17">
        <v>12.06</v>
      </c>
      <c r="DN12" s="17">
        <v>0</v>
      </c>
      <c r="DO12" s="17">
        <v>0</v>
      </c>
      <c r="DP12" s="17">
        <v>28.3</v>
      </c>
      <c r="DQ12" s="17">
        <v>53.9</v>
      </c>
      <c r="DR12" s="17">
        <v>0</v>
      </c>
      <c r="DS12" s="17">
        <v>3.5</v>
      </c>
      <c r="DT12" s="17">
        <v>4.5999999999999996</v>
      </c>
      <c r="DU12" s="17">
        <v>2.4</v>
      </c>
      <c r="DV12" s="17"/>
      <c r="DW12" s="17">
        <v>0</v>
      </c>
      <c r="DX12" s="17">
        <v>19.8</v>
      </c>
      <c r="DY12" s="17">
        <v>6.3</v>
      </c>
      <c r="DZ12" s="17">
        <v>19.899999999999999</v>
      </c>
      <c r="EA12" s="17">
        <v>20.3</v>
      </c>
      <c r="EB12" s="17">
        <v>7.9</v>
      </c>
      <c r="EC12" s="17">
        <v>23.3</v>
      </c>
      <c r="ED12" s="17">
        <v>0</v>
      </c>
      <c r="EE12" s="17">
        <v>12</v>
      </c>
      <c r="EF12" s="17">
        <v>33.799999999999997</v>
      </c>
      <c r="EG12" s="17">
        <v>1</v>
      </c>
      <c r="EH12" s="17">
        <v>0</v>
      </c>
      <c r="EI12" s="17">
        <v>0</v>
      </c>
      <c r="EJ12" s="17">
        <v>21</v>
      </c>
      <c r="EK12" s="17">
        <v>7.7</v>
      </c>
      <c r="EL12" s="17">
        <v>8.1999999999999993</v>
      </c>
      <c r="EM12" s="17">
        <v>20.399999999999999</v>
      </c>
      <c r="EN12" s="17">
        <v>20.399999999999999</v>
      </c>
      <c r="EO12" s="17">
        <v>20</v>
      </c>
      <c r="EP12" s="17">
        <v>3.7</v>
      </c>
      <c r="EQ12" s="17">
        <v>0</v>
      </c>
      <c r="ER12" s="17">
        <v>0</v>
      </c>
      <c r="ES12" s="17">
        <v>0</v>
      </c>
      <c r="ET12" s="17">
        <v>0.6</v>
      </c>
      <c r="EU12" s="17">
        <v>33.9</v>
      </c>
      <c r="EV12" s="17">
        <v>25.8</v>
      </c>
      <c r="EW12" s="17">
        <v>0</v>
      </c>
      <c r="EX12" s="17">
        <v>4.8</v>
      </c>
      <c r="EY12" s="17">
        <v>2.2000000000000002</v>
      </c>
      <c r="EZ12" s="17">
        <v>2.4</v>
      </c>
      <c r="FA12" s="17">
        <v>2.6</v>
      </c>
      <c r="FB12" s="17"/>
      <c r="FC12" s="17">
        <v>9.6999999999999993</v>
      </c>
      <c r="FD12" s="17">
        <v>20</v>
      </c>
      <c r="FE12" s="17">
        <v>20</v>
      </c>
      <c r="FF12" s="17">
        <v>9.1</v>
      </c>
      <c r="FG12" s="17"/>
      <c r="FH12" s="17"/>
      <c r="FI12" s="17"/>
      <c r="FJ12" s="17"/>
      <c r="FK12" s="17">
        <v>8.42</v>
      </c>
      <c r="FL12" s="17"/>
      <c r="FM12" s="17">
        <v>12.75</v>
      </c>
      <c r="FN12" s="17">
        <v>6756.8051999999998</v>
      </c>
      <c r="FO12" s="15"/>
      <c r="FP12" s="17">
        <v>24.343689999999999</v>
      </c>
      <c r="FQ12" s="17">
        <v>7.9420000000000002</v>
      </c>
      <c r="FR12" s="17">
        <v>11.85</v>
      </c>
      <c r="FS12" s="17">
        <v>13</v>
      </c>
      <c r="FT12" s="17">
        <v>26.31438</v>
      </c>
      <c r="FU12" s="17">
        <v>18.931170000000002</v>
      </c>
      <c r="FV12" s="17">
        <v>10.8</v>
      </c>
      <c r="FW12" s="17">
        <v>15.8</v>
      </c>
      <c r="FX12" s="17">
        <v>128.98124000000001</v>
      </c>
    </row>
    <row r="13" spans="1:180" ht="24" customHeight="1" x14ac:dyDescent="0.3">
      <c r="A13" s="16" t="s">
        <v>58</v>
      </c>
      <c r="B13" s="16" t="s">
        <v>750</v>
      </c>
      <c r="C13" s="17">
        <v>156.30000000000001</v>
      </c>
      <c r="D13" s="17">
        <v>601.20000000000005</v>
      </c>
      <c r="E13" s="17">
        <v>202.8</v>
      </c>
      <c r="F13" s="17"/>
      <c r="G13" s="17"/>
      <c r="H13" s="17">
        <v>90</v>
      </c>
      <c r="I13" s="17">
        <v>229.7</v>
      </c>
      <c r="J13" s="17">
        <v>27.3</v>
      </c>
      <c r="K13" s="17"/>
      <c r="L13" s="17">
        <v>104.7</v>
      </c>
      <c r="M13" s="17">
        <v>104.8</v>
      </c>
      <c r="N13" s="17"/>
      <c r="O13" s="17">
        <v>127</v>
      </c>
      <c r="P13" s="17">
        <v>207.7</v>
      </c>
      <c r="Q13" s="17">
        <v>108.5</v>
      </c>
      <c r="R13" s="17">
        <v>556.1</v>
      </c>
      <c r="S13" s="17">
        <v>10.199999999999999</v>
      </c>
      <c r="T13" s="17"/>
      <c r="U13" s="17"/>
      <c r="V13" s="17"/>
      <c r="W13" s="17">
        <v>81.900000000000006</v>
      </c>
      <c r="X13" s="17">
        <v>7.5</v>
      </c>
      <c r="Y13" s="17">
        <v>5.3</v>
      </c>
      <c r="Z13" s="17">
        <v>0</v>
      </c>
      <c r="AA13" s="17">
        <v>6.7</v>
      </c>
      <c r="AB13" s="17"/>
      <c r="AC13" s="17">
        <v>50.3</v>
      </c>
      <c r="AD13" s="17"/>
      <c r="AE13" s="17"/>
      <c r="AF13" s="17"/>
      <c r="AG13" s="17"/>
      <c r="AH13" s="17">
        <v>109.5</v>
      </c>
      <c r="AI13" s="17">
        <v>207.6</v>
      </c>
      <c r="AJ13" s="17"/>
      <c r="AK13" s="17"/>
      <c r="AL13" s="17"/>
      <c r="AM13" s="17">
        <v>6.4482799999999996</v>
      </c>
      <c r="AN13" s="17">
        <v>463.11183</v>
      </c>
      <c r="AO13" s="17">
        <v>81.400000000000006</v>
      </c>
      <c r="AP13" s="17">
        <v>149.30000000000001</v>
      </c>
      <c r="AQ13" s="17">
        <v>41.3</v>
      </c>
      <c r="AR13" s="17">
        <v>18.8</v>
      </c>
      <c r="AS13" s="17">
        <v>19.399999999999999</v>
      </c>
      <c r="AT13" s="17">
        <v>47.4</v>
      </c>
      <c r="AU13" s="17">
        <v>126.8</v>
      </c>
      <c r="AV13" s="17">
        <v>126.9</v>
      </c>
      <c r="AW13" s="17">
        <v>154.69999999999999</v>
      </c>
      <c r="AX13" s="17">
        <v>107</v>
      </c>
      <c r="AY13" s="17">
        <v>44.2</v>
      </c>
      <c r="AZ13" s="17">
        <v>41.6</v>
      </c>
      <c r="BA13" s="17">
        <v>3.8</v>
      </c>
      <c r="BB13" s="17">
        <v>13.7</v>
      </c>
      <c r="BC13" s="17">
        <v>167.3</v>
      </c>
      <c r="BD13" s="17"/>
      <c r="BE13" s="17"/>
      <c r="BF13" s="17">
        <v>0</v>
      </c>
      <c r="BG13" s="17"/>
      <c r="BH13" s="17"/>
      <c r="BI13" s="17">
        <v>42.1</v>
      </c>
      <c r="BJ13" s="17"/>
      <c r="BK13" s="17"/>
      <c r="BL13" s="17"/>
      <c r="BM13" s="17">
        <v>125.7</v>
      </c>
      <c r="BN13" s="17">
        <v>171.4</v>
      </c>
      <c r="BO13" s="17">
        <v>169.4</v>
      </c>
      <c r="BP13" s="17">
        <v>14.8</v>
      </c>
      <c r="BQ13" s="17">
        <v>168.4</v>
      </c>
      <c r="BR13" s="17"/>
      <c r="BS13" s="17"/>
      <c r="BT13" s="17"/>
      <c r="BU13" s="17"/>
      <c r="BV13" s="17"/>
      <c r="BW13" s="17"/>
      <c r="BX13" s="17"/>
      <c r="BY13" s="17"/>
      <c r="BZ13" s="17">
        <v>3.3</v>
      </c>
      <c r="CA13" s="17">
        <v>87.4</v>
      </c>
      <c r="CB13" s="17">
        <v>119.3</v>
      </c>
      <c r="CC13" s="17">
        <v>63</v>
      </c>
      <c r="CD13" s="17">
        <v>77.7</v>
      </c>
      <c r="CE13" s="17">
        <v>30</v>
      </c>
      <c r="CF13" s="17"/>
      <c r="CG13" s="17"/>
      <c r="CH13" s="17"/>
      <c r="CI13" s="17"/>
      <c r="CJ13" s="17"/>
      <c r="CK13" s="17"/>
      <c r="CL13" s="17"/>
      <c r="CM13" s="17"/>
      <c r="CN13" s="17"/>
      <c r="CO13" s="17"/>
      <c r="CP13" s="17"/>
      <c r="CQ13" s="17">
        <v>210.75274999999999</v>
      </c>
      <c r="CR13" s="17">
        <v>101.9</v>
      </c>
      <c r="CS13" s="17">
        <v>0</v>
      </c>
      <c r="CT13" s="17">
        <v>7</v>
      </c>
      <c r="CU13" s="17"/>
      <c r="CV13" s="17">
        <v>0</v>
      </c>
      <c r="CW13" s="17">
        <v>90.3</v>
      </c>
      <c r="CX13" s="17">
        <v>0</v>
      </c>
      <c r="CY13" s="17">
        <v>9.5</v>
      </c>
      <c r="CZ13" s="17">
        <v>0</v>
      </c>
      <c r="DA13" s="17">
        <v>20.5</v>
      </c>
      <c r="DB13" s="17">
        <v>9.9</v>
      </c>
      <c r="DC13" s="17">
        <v>5.5</v>
      </c>
      <c r="DD13" s="17">
        <v>0</v>
      </c>
      <c r="DE13" s="17">
        <v>0</v>
      </c>
      <c r="DF13" s="17">
        <v>2</v>
      </c>
      <c r="DG13" s="17">
        <v>3.4</v>
      </c>
      <c r="DH13" s="17">
        <v>5.3</v>
      </c>
      <c r="DI13" s="17">
        <v>20.7</v>
      </c>
      <c r="DJ13" s="17">
        <v>20</v>
      </c>
      <c r="DK13" s="17">
        <v>19.399999999999999</v>
      </c>
      <c r="DL13" s="17">
        <v>3.3</v>
      </c>
      <c r="DM13" s="17">
        <v>12.06</v>
      </c>
      <c r="DN13" s="17">
        <v>0</v>
      </c>
      <c r="DO13" s="17">
        <v>0</v>
      </c>
      <c r="DP13" s="17">
        <v>24.6</v>
      </c>
      <c r="DQ13" s="17">
        <v>51.3</v>
      </c>
      <c r="DR13" s="17">
        <v>0</v>
      </c>
      <c r="DS13" s="17">
        <v>3.5</v>
      </c>
      <c r="DT13" s="17">
        <v>4.3</v>
      </c>
      <c r="DU13" s="17">
        <v>2.4</v>
      </c>
      <c r="DV13" s="17"/>
      <c r="DW13" s="17">
        <v>0</v>
      </c>
      <c r="DX13" s="17">
        <v>19.899999999999999</v>
      </c>
      <c r="DY13" s="17">
        <v>6.4</v>
      </c>
      <c r="DZ13" s="17">
        <v>19.7</v>
      </c>
      <c r="EA13" s="17">
        <v>20.3</v>
      </c>
      <c r="EB13" s="17">
        <v>11.6</v>
      </c>
      <c r="EC13" s="17">
        <v>20</v>
      </c>
      <c r="ED13" s="17">
        <v>0</v>
      </c>
      <c r="EE13" s="17">
        <v>10.6</v>
      </c>
      <c r="EF13" s="17">
        <v>28.7</v>
      </c>
      <c r="EG13" s="17">
        <v>0</v>
      </c>
      <c r="EH13" s="17">
        <v>0</v>
      </c>
      <c r="EI13" s="17">
        <v>0</v>
      </c>
      <c r="EJ13" s="17">
        <v>20.9</v>
      </c>
      <c r="EK13" s="17">
        <v>7.7</v>
      </c>
      <c r="EL13" s="17">
        <v>8.1999999999999993</v>
      </c>
      <c r="EM13" s="17">
        <v>20.399999999999999</v>
      </c>
      <c r="EN13" s="17">
        <v>20.399999999999999</v>
      </c>
      <c r="EO13" s="17">
        <v>20</v>
      </c>
      <c r="EP13" s="17">
        <v>3.5</v>
      </c>
      <c r="EQ13" s="17">
        <v>0</v>
      </c>
      <c r="ER13" s="17">
        <v>0</v>
      </c>
      <c r="ES13" s="17">
        <v>0</v>
      </c>
      <c r="ET13" s="17">
        <v>0.6</v>
      </c>
      <c r="EU13" s="17">
        <v>20</v>
      </c>
      <c r="EV13" s="17">
        <v>12.8</v>
      </c>
      <c r="EW13" s="17">
        <v>0</v>
      </c>
      <c r="EX13" s="17">
        <v>4.8</v>
      </c>
      <c r="EY13" s="17">
        <v>2.2000000000000002</v>
      </c>
      <c r="EZ13" s="17">
        <v>2.4</v>
      </c>
      <c r="FA13" s="17">
        <v>2.6</v>
      </c>
      <c r="FB13" s="17"/>
      <c r="FC13" s="17">
        <v>9.6999999999999993</v>
      </c>
      <c r="FD13" s="17">
        <v>20</v>
      </c>
      <c r="FE13" s="17">
        <v>20</v>
      </c>
      <c r="FF13" s="17">
        <v>9.1999999999999993</v>
      </c>
      <c r="FG13" s="17"/>
      <c r="FH13" s="17"/>
      <c r="FI13" s="17"/>
      <c r="FJ13" s="17"/>
      <c r="FK13" s="17">
        <v>7.8</v>
      </c>
      <c r="FL13" s="17"/>
      <c r="FM13" s="17">
        <v>13.17</v>
      </c>
      <c r="FN13" s="17">
        <v>6671.9428600000001</v>
      </c>
      <c r="FO13" s="15"/>
      <c r="FP13" s="17">
        <v>24.34029</v>
      </c>
      <c r="FQ13" s="17">
        <v>7.92</v>
      </c>
      <c r="FR13" s="17">
        <v>11.85</v>
      </c>
      <c r="FS13" s="17">
        <v>13.1</v>
      </c>
      <c r="FT13" s="17">
        <v>26.198260000000001</v>
      </c>
      <c r="FU13" s="17">
        <v>18.931190000000001</v>
      </c>
      <c r="FV13" s="17">
        <v>11</v>
      </c>
      <c r="FW13" s="17">
        <v>15.7</v>
      </c>
      <c r="FX13" s="17">
        <v>129.03973999999999</v>
      </c>
    </row>
    <row r="14" spans="1:180" ht="24" customHeight="1" x14ac:dyDescent="0.3">
      <c r="A14" s="16" t="s">
        <v>58</v>
      </c>
      <c r="B14" s="16" t="s">
        <v>751</v>
      </c>
      <c r="C14" s="17">
        <v>156.69999999999999</v>
      </c>
      <c r="D14" s="17">
        <v>593.6</v>
      </c>
      <c r="E14" s="17">
        <v>200.1</v>
      </c>
      <c r="F14" s="17"/>
      <c r="G14" s="17"/>
      <c r="H14" s="17">
        <v>89.8</v>
      </c>
      <c r="I14" s="17">
        <v>230.4</v>
      </c>
      <c r="J14" s="17">
        <v>27.1</v>
      </c>
      <c r="K14" s="17"/>
      <c r="L14" s="17">
        <v>104.9</v>
      </c>
      <c r="M14" s="17">
        <v>105.1</v>
      </c>
      <c r="N14" s="17"/>
      <c r="O14" s="17">
        <v>127.4</v>
      </c>
      <c r="P14" s="17">
        <v>207.8</v>
      </c>
      <c r="Q14" s="17">
        <v>108</v>
      </c>
      <c r="R14" s="17">
        <v>549.1</v>
      </c>
      <c r="S14" s="17">
        <v>10.3</v>
      </c>
      <c r="T14" s="17"/>
      <c r="U14" s="17"/>
      <c r="V14" s="17"/>
      <c r="W14" s="17">
        <v>81.7</v>
      </c>
      <c r="X14" s="17">
        <v>7.1</v>
      </c>
      <c r="Y14" s="17">
        <v>5.2</v>
      </c>
      <c r="Z14" s="17">
        <v>0</v>
      </c>
      <c r="AA14" s="17">
        <v>6.6</v>
      </c>
      <c r="AB14" s="17"/>
      <c r="AC14" s="17">
        <v>49.6</v>
      </c>
      <c r="AD14" s="17"/>
      <c r="AE14" s="17"/>
      <c r="AF14" s="17"/>
      <c r="AG14" s="17"/>
      <c r="AH14" s="17">
        <v>109.4</v>
      </c>
      <c r="AI14" s="17">
        <v>182.2</v>
      </c>
      <c r="AJ14" s="17"/>
      <c r="AK14" s="17"/>
      <c r="AL14" s="17"/>
      <c r="AM14" s="17">
        <v>6.4480199999999996</v>
      </c>
      <c r="AN14" s="17">
        <v>464.68144999999998</v>
      </c>
      <c r="AO14" s="17">
        <v>81.400000000000006</v>
      </c>
      <c r="AP14" s="17">
        <v>125.3</v>
      </c>
      <c r="AQ14" s="17">
        <v>41</v>
      </c>
      <c r="AR14" s="17">
        <v>18.8</v>
      </c>
      <c r="AS14" s="17">
        <v>19.399999999999999</v>
      </c>
      <c r="AT14" s="17">
        <v>47.4</v>
      </c>
      <c r="AU14" s="17">
        <v>126.8</v>
      </c>
      <c r="AV14" s="17">
        <v>127</v>
      </c>
      <c r="AW14" s="17">
        <v>154</v>
      </c>
      <c r="AX14" s="17">
        <v>106.7</v>
      </c>
      <c r="AY14" s="17">
        <v>44.1</v>
      </c>
      <c r="AZ14" s="17">
        <v>41.6</v>
      </c>
      <c r="BA14" s="17">
        <v>3.8</v>
      </c>
      <c r="BB14" s="17">
        <v>13.8</v>
      </c>
      <c r="BC14" s="17">
        <v>109</v>
      </c>
      <c r="BD14" s="17"/>
      <c r="BE14" s="17"/>
      <c r="BF14" s="17">
        <v>0</v>
      </c>
      <c r="BG14" s="17"/>
      <c r="BH14" s="17"/>
      <c r="BI14" s="17">
        <v>41.8</v>
      </c>
      <c r="BJ14" s="17"/>
      <c r="BK14" s="17"/>
      <c r="BL14" s="17"/>
      <c r="BM14" s="17">
        <v>125.5</v>
      </c>
      <c r="BN14" s="17">
        <v>170.1</v>
      </c>
      <c r="BO14" s="17">
        <v>168.7</v>
      </c>
      <c r="BP14" s="17">
        <v>34.1</v>
      </c>
      <c r="BQ14" s="17">
        <v>169.9</v>
      </c>
      <c r="BR14" s="17"/>
      <c r="BS14" s="17"/>
      <c r="BT14" s="17"/>
      <c r="BU14" s="17"/>
      <c r="BV14" s="17"/>
      <c r="BW14" s="17"/>
      <c r="BX14" s="17"/>
      <c r="BY14" s="17"/>
      <c r="BZ14" s="17">
        <v>3.2</v>
      </c>
      <c r="CA14" s="17">
        <v>59.7</v>
      </c>
      <c r="CB14" s="17">
        <v>100.4</v>
      </c>
      <c r="CC14" s="17">
        <v>62.7</v>
      </c>
      <c r="CD14" s="17">
        <v>77.7</v>
      </c>
      <c r="CE14" s="17">
        <v>30</v>
      </c>
      <c r="CF14" s="17"/>
      <c r="CG14" s="17"/>
      <c r="CH14" s="17"/>
      <c r="CI14" s="17"/>
      <c r="CJ14" s="17"/>
      <c r="CK14" s="17"/>
      <c r="CL14" s="17"/>
      <c r="CM14" s="17"/>
      <c r="CN14" s="17"/>
      <c r="CO14" s="17"/>
      <c r="CP14" s="17"/>
      <c r="CQ14" s="17">
        <v>210.66453000000001</v>
      </c>
      <c r="CR14" s="17">
        <v>101.8</v>
      </c>
      <c r="CS14" s="17">
        <v>0</v>
      </c>
      <c r="CT14" s="17">
        <v>7</v>
      </c>
      <c r="CU14" s="17"/>
      <c r="CV14" s="17">
        <v>0</v>
      </c>
      <c r="CW14" s="17">
        <v>83.6</v>
      </c>
      <c r="CX14" s="17">
        <v>0</v>
      </c>
      <c r="CY14" s="17">
        <v>8.6</v>
      </c>
      <c r="CZ14" s="17">
        <v>0</v>
      </c>
      <c r="DA14" s="17">
        <v>20.5</v>
      </c>
      <c r="DB14" s="17">
        <v>9.9</v>
      </c>
      <c r="DC14" s="17">
        <v>5.5</v>
      </c>
      <c r="DD14" s="17">
        <v>0</v>
      </c>
      <c r="DE14" s="17">
        <v>0</v>
      </c>
      <c r="DF14" s="17">
        <v>2</v>
      </c>
      <c r="DG14" s="17">
        <v>3.4</v>
      </c>
      <c r="DH14" s="17">
        <v>5.2</v>
      </c>
      <c r="DI14" s="17">
        <v>20.7</v>
      </c>
      <c r="DJ14" s="17">
        <v>20</v>
      </c>
      <c r="DK14" s="17">
        <v>19.3</v>
      </c>
      <c r="DL14" s="17">
        <v>3.3</v>
      </c>
      <c r="DM14" s="17">
        <v>12.05</v>
      </c>
      <c r="DN14" s="17">
        <v>0</v>
      </c>
      <c r="DO14" s="17">
        <v>0</v>
      </c>
      <c r="DP14" s="17">
        <v>20.7</v>
      </c>
      <c r="DQ14" s="17">
        <v>50.9</v>
      </c>
      <c r="DR14" s="17">
        <v>0</v>
      </c>
      <c r="DS14" s="17">
        <v>3.5</v>
      </c>
      <c r="DT14" s="17">
        <v>4.2</v>
      </c>
      <c r="DU14" s="17">
        <v>2.2999999999999998</v>
      </c>
      <c r="DV14" s="17"/>
      <c r="DW14" s="17">
        <v>0</v>
      </c>
      <c r="DX14" s="17">
        <v>19.899999999999999</v>
      </c>
      <c r="DY14" s="17">
        <v>6.4</v>
      </c>
      <c r="DZ14" s="17">
        <v>19.600000000000001</v>
      </c>
      <c r="EA14" s="17">
        <v>20.3</v>
      </c>
      <c r="EB14" s="17">
        <v>16.8</v>
      </c>
      <c r="EC14" s="17">
        <v>15.5</v>
      </c>
      <c r="ED14" s="17">
        <v>0</v>
      </c>
      <c r="EE14" s="17">
        <v>7.9</v>
      </c>
      <c r="EF14" s="17">
        <v>23.6</v>
      </c>
      <c r="EG14" s="17">
        <v>0.1</v>
      </c>
      <c r="EH14" s="17">
        <v>0</v>
      </c>
      <c r="EI14" s="17">
        <v>0</v>
      </c>
      <c r="EJ14" s="17">
        <v>21</v>
      </c>
      <c r="EK14" s="17">
        <v>7.7</v>
      </c>
      <c r="EL14" s="17">
        <v>8.1999999999999993</v>
      </c>
      <c r="EM14" s="17">
        <v>20.399999999999999</v>
      </c>
      <c r="EN14" s="17">
        <v>20.399999999999999</v>
      </c>
      <c r="EO14" s="17">
        <v>20</v>
      </c>
      <c r="EP14" s="17">
        <v>4</v>
      </c>
      <c r="EQ14" s="17">
        <v>0</v>
      </c>
      <c r="ER14" s="17">
        <v>0</v>
      </c>
      <c r="ES14" s="17">
        <v>0</v>
      </c>
      <c r="ET14" s="17">
        <v>0.6</v>
      </c>
      <c r="EU14" s="17">
        <v>19.399999999999999</v>
      </c>
      <c r="EV14" s="17">
        <v>12</v>
      </c>
      <c r="EW14" s="17">
        <v>0</v>
      </c>
      <c r="EX14" s="17">
        <v>4.8</v>
      </c>
      <c r="EY14" s="17">
        <v>2.2000000000000002</v>
      </c>
      <c r="EZ14" s="17">
        <v>2.4</v>
      </c>
      <c r="FA14" s="17">
        <v>2.6</v>
      </c>
      <c r="FB14" s="17"/>
      <c r="FC14" s="17">
        <v>9.6999999999999993</v>
      </c>
      <c r="FD14" s="17">
        <v>20</v>
      </c>
      <c r="FE14" s="17">
        <v>19.899999999999999</v>
      </c>
      <c r="FF14" s="17">
        <v>9.3000000000000007</v>
      </c>
      <c r="FG14" s="17"/>
      <c r="FH14" s="17"/>
      <c r="FI14" s="17"/>
      <c r="FJ14" s="17"/>
      <c r="FK14" s="17">
        <v>6.73</v>
      </c>
      <c r="FL14" s="17"/>
      <c r="FM14" s="17">
        <v>13.13</v>
      </c>
      <c r="FN14" s="17">
        <v>6496.8040000000001</v>
      </c>
      <c r="FO14" s="15"/>
      <c r="FP14" s="17">
        <v>24.339030000000001</v>
      </c>
      <c r="FQ14" s="17">
        <v>7.9340000000000002</v>
      </c>
      <c r="FR14" s="17">
        <v>11.85</v>
      </c>
      <c r="FS14" s="17">
        <v>13</v>
      </c>
      <c r="FT14" s="17">
        <v>26.19642</v>
      </c>
      <c r="FU14" s="17">
        <v>18.93139</v>
      </c>
      <c r="FV14" s="17">
        <v>11</v>
      </c>
      <c r="FW14" s="17">
        <v>15.6</v>
      </c>
      <c r="FX14" s="17">
        <v>128.85084000000001</v>
      </c>
    </row>
    <row r="15" spans="1:180" ht="24" customHeight="1" x14ac:dyDescent="0.3">
      <c r="A15" s="16" t="s">
        <v>58</v>
      </c>
      <c r="B15" s="16" t="s">
        <v>752</v>
      </c>
      <c r="C15" s="17">
        <v>153.5</v>
      </c>
      <c r="D15" s="17">
        <v>593.4</v>
      </c>
      <c r="E15" s="17">
        <v>199.3</v>
      </c>
      <c r="F15" s="17"/>
      <c r="G15" s="17"/>
      <c r="H15" s="17">
        <v>89.8</v>
      </c>
      <c r="I15" s="17">
        <v>230.4</v>
      </c>
      <c r="J15" s="17">
        <v>26.9</v>
      </c>
      <c r="K15" s="17"/>
      <c r="L15" s="17">
        <v>105.2</v>
      </c>
      <c r="M15" s="17">
        <v>105.2</v>
      </c>
      <c r="N15" s="17"/>
      <c r="O15" s="17">
        <v>127.7</v>
      </c>
      <c r="P15" s="17">
        <v>207.8</v>
      </c>
      <c r="Q15" s="17">
        <v>108.5</v>
      </c>
      <c r="R15" s="17">
        <v>550.20000000000005</v>
      </c>
      <c r="S15" s="17">
        <v>10.199999999999999</v>
      </c>
      <c r="T15" s="17"/>
      <c r="U15" s="17"/>
      <c r="V15" s="17"/>
      <c r="W15" s="17">
        <v>80.400000000000006</v>
      </c>
      <c r="X15" s="17">
        <v>6.9</v>
      </c>
      <c r="Y15" s="17">
        <v>5.2</v>
      </c>
      <c r="Z15" s="17">
        <v>0</v>
      </c>
      <c r="AA15" s="17">
        <v>6.6</v>
      </c>
      <c r="AB15" s="17"/>
      <c r="AC15" s="17">
        <v>49.6</v>
      </c>
      <c r="AD15" s="17"/>
      <c r="AE15" s="17"/>
      <c r="AF15" s="17"/>
      <c r="AG15" s="17"/>
      <c r="AH15" s="17">
        <v>109.1</v>
      </c>
      <c r="AI15" s="17">
        <v>206</v>
      </c>
      <c r="AJ15" s="17"/>
      <c r="AK15" s="17"/>
      <c r="AL15" s="17"/>
      <c r="AM15" s="17">
        <v>6.4489299999999998</v>
      </c>
      <c r="AN15" s="17">
        <v>383.63852000000003</v>
      </c>
      <c r="AO15" s="17">
        <v>81.5</v>
      </c>
      <c r="AP15" s="17">
        <v>126.1</v>
      </c>
      <c r="AQ15" s="17">
        <v>40.6</v>
      </c>
      <c r="AR15" s="17">
        <v>18.8</v>
      </c>
      <c r="AS15" s="17">
        <v>19.399999999999999</v>
      </c>
      <c r="AT15" s="17">
        <v>47.4</v>
      </c>
      <c r="AU15" s="17">
        <v>125.9</v>
      </c>
      <c r="AV15" s="17">
        <v>126.3</v>
      </c>
      <c r="AW15" s="17">
        <v>154.69999999999999</v>
      </c>
      <c r="AX15" s="17">
        <v>106</v>
      </c>
      <c r="AY15" s="17">
        <v>43.7</v>
      </c>
      <c r="AZ15" s="17">
        <v>41.1</v>
      </c>
      <c r="BA15" s="17">
        <v>3.8</v>
      </c>
      <c r="BB15" s="17">
        <v>13.8</v>
      </c>
      <c r="BC15" s="17">
        <v>110.7</v>
      </c>
      <c r="BD15" s="17"/>
      <c r="BE15" s="17"/>
      <c r="BF15" s="17">
        <v>0</v>
      </c>
      <c r="BG15" s="17"/>
      <c r="BH15" s="17"/>
      <c r="BI15" s="17">
        <v>41.5</v>
      </c>
      <c r="BJ15" s="17"/>
      <c r="BK15" s="17"/>
      <c r="BL15" s="17"/>
      <c r="BM15" s="17">
        <v>124.7</v>
      </c>
      <c r="BN15" s="17">
        <v>135.6</v>
      </c>
      <c r="BO15" s="17">
        <v>140</v>
      </c>
      <c r="BP15" s="17">
        <v>72.400000000000006</v>
      </c>
      <c r="BQ15" s="17">
        <v>150.69999999999999</v>
      </c>
      <c r="BR15" s="17"/>
      <c r="BS15" s="17"/>
      <c r="BT15" s="17"/>
      <c r="BU15" s="17"/>
      <c r="BV15" s="17"/>
      <c r="BW15" s="17"/>
      <c r="BX15" s="17"/>
      <c r="BY15" s="17"/>
      <c r="BZ15" s="17">
        <v>3.3</v>
      </c>
      <c r="CA15" s="17">
        <v>59.9</v>
      </c>
      <c r="CB15" s="17">
        <v>104.2</v>
      </c>
      <c r="CC15" s="17">
        <v>62.1</v>
      </c>
      <c r="CD15" s="17">
        <v>77.3</v>
      </c>
      <c r="CE15" s="17">
        <v>29.6</v>
      </c>
      <c r="CF15" s="17"/>
      <c r="CG15" s="17"/>
      <c r="CH15" s="17"/>
      <c r="CI15" s="17"/>
      <c r="CJ15" s="17"/>
      <c r="CK15" s="17"/>
      <c r="CL15" s="17"/>
      <c r="CM15" s="17"/>
      <c r="CN15" s="17"/>
      <c r="CO15" s="17"/>
      <c r="CP15" s="17"/>
      <c r="CQ15" s="17">
        <v>210.59666999999999</v>
      </c>
      <c r="CR15" s="17">
        <v>101.9</v>
      </c>
      <c r="CS15" s="17">
        <v>0</v>
      </c>
      <c r="CT15" s="17">
        <v>6.9</v>
      </c>
      <c r="CU15" s="17"/>
      <c r="CV15" s="17">
        <v>0</v>
      </c>
      <c r="CW15" s="17">
        <v>87.5</v>
      </c>
      <c r="CX15" s="17">
        <v>0</v>
      </c>
      <c r="CY15" s="17">
        <v>12.5</v>
      </c>
      <c r="CZ15" s="17">
        <v>0</v>
      </c>
      <c r="DA15" s="17">
        <v>20.399999999999999</v>
      </c>
      <c r="DB15" s="17">
        <v>9.9</v>
      </c>
      <c r="DC15" s="17">
        <v>5.6</v>
      </c>
      <c r="DD15" s="17">
        <v>0</v>
      </c>
      <c r="DE15" s="17">
        <v>0</v>
      </c>
      <c r="DF15" s="17">
        <v>2</v>
      </c>
      <c r="DG15" s="17">
        <v>3.4</v>
      </c>
      <c r="DH15" s="17">
        <v>5.2</v>
      </c>
      <c r="DI15" s="17">
        <v>20.5</v>
      </c>
      <c r="DJ15" s="17">
        <v>20</v>
      </c>
      <c r="DK15" s="17">
        <v>19.3</v>
      </c>
      <c r="DL15" s="17">
        <v>3.3</v>
      </c>
      <c r="DM15" s="17">
        <v>12.06</v>
      </c>
      <c r="DN15" s="17">
        <v>0</v>
      </c>
      <c r="DO15" s="17">
        <v>0</v>
      </c>
      <c r="DP15" s="17">
        <v>25.3</v>
      </c>
      <c r="DQ15" s="17">
        <v>50.2</v>
      </c>
      <c r="DR15" s="17">
        <v>0</v>
      </c>
      <c r="DS15" s="17">
        <v>3.5</v>
      </c>
      <c r="DT15" s="17">
        <v>4.2</v>
      </c>
      <c r="DU15" s="17">
        <v>2.2999999999999998</v>
      </c>
      <c r="DV15" s="17"/>
      <c r="DW15" s="17">
        <v>0</v>
      </c>
      <c r="DX15" s="17">
        <v>19.8</v>
      </c>
      <c r="DY15" s="17">
        <v>6.3</v>
      </c>
      <c r="DZ15" s="17">
        <v>19.5</v>
      </c>
      <c r="EA15" s="17">
        <v>20.2</v>
      </c>
      <c r="EB15" s="17">
        <v>20.7</v>
      </c>
      <c r="EC15" s="17">
        <v>11.1</v>
      </c>
      <c r="ED15" s="17">
        <v>0</v>
      </c>
      <c r="EE15" s="17">
        <v>8.1</v>
      </c>
      <c r="EF15" s="17">
        <v>22.9</v>
      </c>
      <c r="EG15" s="17">
        <v>0</v>
      </c>
      <c r="EH15" s="17">
        <v>0</v>
      </c>
      <c r="EI15" s="17">
        <v>0</v>
      </c>
      <c r="EJ15" s="17">
        <v>21</v>
      </c>
      <c r="EK15" s="17">
        <v>7.7</v>
      </c>
      <c r="EL15" s="17">
        <v>8.1999999999999993</v>
      </c>
      <c r="EM15" s="17">
        <v>20.399999999999999</v>
      </c>
      <c r="EN15" s="17">
        <v>20.399999999999999</v>
      </c>
      <c r="EO15" s="17">
        <v>20</v>
      </c>
      <c r="EP15" s="17">
        <v>4.3</v>
      </c>
      <c r="EQ15" s="17">
        <v>0</v>
      </c>
      <c r="ER15" s="17">
        <v>0</v>
      </c>
      <c r="ES15" s="17">
        <v>0</v>
      </c>
      <c r="ET15" s="17">
        <v>0.6</v>
      </c>
      <c r="EU15" s="17">
        <v>15.6</v>
      </c>
      <c r="EV15" s="17">
        <v>10.1</v>
      </c>
      <c r="EW15" s="17">
        <v>0</v>
      </c>
      <c r="EX15" s="17">
        <v>4.8</v>
      </c>
      <c r="EY15" s="17">
        <v>2.2000000000000002</v>
      </c>
      <c r="EZ15" s="17">
        <v>2.4</v>
      </c>
      <c r="FA15" s="17">
        <v>2.6</v>
      </c>
      <c r="FB15" s="17"/>
      <c r="FC15" s="17">
        <v>9.6999999999999993</v>
      </c>
      <c r="FD15" s="17">
        <v>20</v>
      </c>
      <c r="FE15" s="17">
        <v>20</v>
      </c>
      <c r="FF15" s="17">
        <v>9.1999999999999993</v>
      </c>
      <c r="FG15" s="17"/>
      <c r="FH15" s="17"/>
      <c r="FI15" s="17"/>
      <c r="FJ15" s="17"/>
      <c r="FK15" s="17">
        <v>7.87</v>
      </c>
      <c r="FL15" s="17"/>
      <c r="FM15" s="17">
        <v>12.94</v>
      </c>
      <c r="FN15" s="17">
        <v>6398.2541199999996</v>
      </c>
      <c r="FO15" s="15"/>
      <c r="FP15" s="17">
        <v>24.334790000000002</v>
      </c>
      <c r="FQ15" s="17">
        <v>7.9269999999999996</v>
      </c>
      <c r="FR15" s="17">
        <v>11.84</v>
      </c>
      <c r="FS15" s="17">
        <v>13.1</v>
      </c>
      <c r="FT15" s="17">
        <v>26.239080000000001</v>
      </c>
      <c r="FU15" s="17">
        <v>18.93188</v>
      </c>
      <c r="FV15" s="17">
        <v>11</v>
      </c>
      <c r="FW15" s="17">
        <v>15.8</v>
      </c>
      <c r="FX15" s="17">
        <v>129.17275000000001</v>
      </c>
    </row>
    <row r="16" spans="1:180" ht="24" customHeight="1" x14ac:dyDescent="0.3">
      <c r="A16" s="16" t="s">
        <v>58</v>
      </c>
      <c r="B16" s="16" t="s">
        <v>753</v>
      </c>
      <c r="C16" s="17">
        <v>156.1</v>
      </c>
      <c r="D16" s="17">
        <v>597.79999999999995</v>
      </c>
      <c r="E16" s="17">
        <v>201.4</v>
      </c>
      <c r="F16" s="17"/>
      <c r="G16" s="17"/>
      <c r="H16" s="17">
        <v>90.2</v>
      </c>
      <c r="I16" s="17">
        <v>232.7</v>
      </c>
      <c r="J16" s="17">
        <v>27.2</v>
      </c>
      <c r="K16" s="17"/>
      <c r="L16" s="17">
        <v>104.7</v>
      </c>
      <c r="M16" s="17">
        <v>104.2</v>
      </c>
      <c r="N16" s="17"/>
      <c r="O16" s="17">
        <v>126.8</v>
      </c>
      <c r="P16" s="17">
        <v>118.5</v>
      </c>
      <c r="Q16" s="17">
        <v>80.2</v>
      </c>
      <c r="R16" s="17">
        <v>556.70000000000005</v>
      </c>
      <c r="S16" s="17">
        <v>10.3</v>
      </c>
      <c r="T16" s="17"/>
      <c r="U16" s="17"/>
      <c r="V16" s="17"/>
      <c r="W16" s="17">
        <v>81.8</v>
      </c>
      <c r="X16" s="17">
        <v>7.5</v>
      </c>
      <c r="Y16" s="17">
        <v>5.4</v>
      </c>
      <c r="Z16" s="17">
        <v>0</v>
      </c>
      <c r="AA16" s="17">
        <v>6.6</v>
      </c>
      <c r="AB16" s="17"/>
      <c r="AC16" s="17">
        <v>50.6</v>
      </c>
      <c r="AD16" s="17"/>
      <c r="AE16" s="17"/>
      <c r="AF16" s="17"/>
      <c r="AG16" s="17"/>
      <c r="AH16" s="17">
        <v>109.7</v>
      </c>
      <c r="AI16" s="17">
        <v>213.3</v>
      </c>
      <c r="AJ16" s="17"/>
      <c r="AK16" s="17"/>
      <c r="AL16" s="17"/>
      <c r="AM16" s="17">
        <v>6.4480300000000002</v>
      </c>
      <c r="AN16" s="17">
        <v>447.99767000000003</v>
      </c>
      <c r="AO16" s="17">
        <v>81.400000000000006</v>
      </c>
      <c r="AP16" s="17">
        <v>145.6</v>
      </c>
      <c r="AQ16" s="17">
        <v>41.4</v>
      </c>
      <c r="AR16" s="17">
        <v>18.8</v>
      </c>
      <c r="AS16" s="17">
        <v>19.399999999999999</v>
      </c>
      <c r="AT16" s="17">
        <v>49</v>
      </c>
      <c r="AU16" s="17">
        <v>127.9</v>
      </c>
      <c r="AV16" s="17">
        <v>128.5</v>
      </c>
      <c r="AW16" s="17">
        <v>154.6</v>
      </c>
      <c r="AX16" s="17">
        <v>107.3</v>
      </c>
      <c r="AY16" s="17">
        <v>44.5</v>
      </c>
      <c r="AZ16" s="17">
        <v>41.7</v>
      </c>
      <c r="BA16" s="17">
        <v>3.8</v>
      </c>
      <c r="BB16" s="17">
        <v>14</v>
      </c>
      <c r="BC16" s="17">
        <v>160.80000000000001</v>
      </c>
      <c r="BD16" s="17"/>
      <c r="BE16" s="17"/>
      <c r="BF16" s="17">
        <v>0</v>
      </c>
      <c r="BG16" s="17"/>
      <c r="BH16" s="17"/>
      <c r="BI16" s="17">
        <v>41.7</v>
      </c>
      <c r="BJ16" s="17"/>
      <c r="BK16" s="17"/>
      <c r="BL16" s="17"/>
      <c r="BM16" s="17">
        <v>125.9</v>
      </c>
      <c r="BN16" s="17">
        <v>134.9</v>
      </c>
      <c r="BO16" s="17">
        <v>135</v>
      </c>
      <c r="BP16" s="17">
        <v>77</v>
      </c>
      <c r="BQ16" s="17">
        <v>181.4</v>
      </c>
      <c r="BR16" s="17"/>
      <c r="BS16" s="17"/>
      <c r="BT16" s="17"/>
      <c r="BU16" s="17"/>
      <c r="BV16" s="17"/>
      <c r="BW16" s="17"/>
      <c r="BX16" s="17"/>
      <c r="BY16" s="17"/>
      <c r="BZ16" s="17">
        <v>3.3</v>
      </c>
      <c r="CA16" s="17">
        <v>65.7</v>
      </c>
      <c r="CB16" s="17">
        <v>124.9</v>
      </c>
      <c r="CC16" s="17">
        <v>62.9</v>
      </c>
      <c r="CD16" s="17">
        <v>76.900000000000006</v>
      </c>
      <c r="CE16" s="17">
        <v>30.1</v>
      </c>
      <c r="CF16" s="17"/>
      <c r="CG16" s="17"/>
      <c r="CH16" s="17"/>
      <c r="CI16" s="17"/>
      <c r="CJ16" s="17"/>
      <c r="CK16" s="17"/>
      <c r="CL16" s="17"/>
      <c r="CM16" s="17"/>
      <c r="CN16" s="17"/>
      <c r="CO16" s="17"/>
      <c r="CP16" s="17"/>
      <c r="CQ16" s="17">
        <v>210.59669</v>
      </c>
      <c r="CR16" s="17">
        <v>101.8</v>
      </c>
      <c r="CS16" s="17">
        <v>0</v>
      </c>
      <c r="CT16" s="17">
        <v>7</v>
      </c>
      <c r="CU16" s="17"/>
      <c r="CV16" s="17">
        <v>0</v>
      </c>
      <c r="CW16" s="17">
        <v>87.3</v>
      </c>
      <c r="CX16" s="17">
        <v>0</v>
      </c>
      <c r="CY16" s="17">
        <v>9.6</v>
      </c>
      <c r="CZ16" s="17">
        <v>0</v>
      </c>
      <c r="DA16" s="17">
        <v>20.399999999999999</v>
      </c>
      <c r="DB16" s="17">
        <v>9.9</v>
      </c>
      <c r="DC16" s="17">
        <v>5.5</v>
      </c>
      <c r="DD16" s="17">
        <v>0</v>
      </c>
      <c r="DE16" s="17">
        <v>0</v>
      </c>
      <c r="DF16" s="17">
        <v>2</v>
      </c>
      <c r="DG16" s="17">
        <v>3.4</v>
      </c>
      <c r="DH16" s="17">
        <v>5.2</v>
      </c>
      <c r="DI16" s="17">
        <v>20.9</v>
      </c>
      <c r="DJ16" s="17">
        <v>20</v>
      </c>
      <c r="DK16" s="17">
        <v>19.399999999999999</v>
      </c>
      <c r="DL16" s="17">
        <v>3.3</v>
      </c>
      <c r="DM16" s="17">
        <v>12.06</v>
      </c>
      <c r="DN16" s="17">
        <v>0</v>
      </c>
      <c r="DO16" s="17">
        <v>0</v>
      </c>
      <c r="DP16" s="17">
        <v>23.3</v>
      </c>
      <c r="DQ16" s="17">
        <v>52.9</v>
      </c>
      <c r="DR16" s="17">
        <v>0</v>
      </c>
      <c r="DS16" s="17">
        <v>3.5</v>
      </c>
      <c r="DT16" s="17">
        <v>4.2</v>
      </c>
      <c r="DU16" s="17">
        <v>2.2000000000000002</v>
      </c>
      <c r="DV16" s="17"/>
      <c r="DW16" s="17">
        <v>0</v>
      </c>
      <c r="DX16" s="17">
        <v>19.8</v>
      </c>
      <c r="DY16" s="17">
        <v>6.3</v>
      </c>
      <c r="DZ16" s="17">
        <v>19.5</v>
      </c>
      <c r="EA16" s="17">
        <v>20.3</v>
      </c>
      <c r="EB16" s="17">
        <v>22.3</v>
      </c>
      <c r="EC16" s="17">
        <v>9.9</v>
      </c>
      <c r="ED16" s="17">
        <v>0</v>
      </c>
      <c r="EE16" s="17">
        <v>8</v>
      </c>
      <c r="EF16" s="17">
        <v>19.3</v>
      </c>
      <c r="EG16" s="17">
        <v>0</v>
      </c>
      <c r="EH16" s="17">
        <v>0</v>
      </c>
      <c r="EI16" s="17">
        <v>0</v>
      </c>
      <c r="EJ16" s="17">
        <v>21</v>
      </c>
      <c r="EK16" s="17">
        <v>7.7</v>
      </c>
      <c r="EL16" s="17">
        <v>8.1999999999999993</v>
      </c>
      <c r="EM16" s="17">
        <v>20.399999999999999</v>
      </c>
      <c r="EN16" s="17">
        <v>20.399999999999999</v>
      </c>
      <c r="EO16" s="17">
        <v>20</v>
      </c>
      <c r="EP16" s="17">
        <v>3.4</v>
      </c>
      <c r="EQ16" s="17">
        <v>0</v>
      </c>
      <c r="ER16" s="17">
        <v>0</v>
      </c>
      <c r="ES16" s="17">
        <v>0</v>
      </c>
      <c r="ET16" s="17">
        <v>0.6</v>
      </c>
      <c r="EU16" s="17">
        <v>14</v>
      </c>
      <c r="EV16" s="17">
        <v>8.4</v>
      </c>
      <c r="EW16" s="17">
        <v>0</v>
      </c>
      <c r="EX16" s="17">
        <v>4.8</v>
      </c>
      <c r="EY16" s="17">
        <v>2.2000000000000002</v>
      </c>
      <c r="EZ16" s="17">
        <v>2.4</v>
      </c>
      <c r="FA16" s="17">
        <v>2.6</v>
      </c>
      <c r="FB16" s="17"/>
      <c r="FC16" s="17">
        <v>9.6999999999999993</v>
      </c>
      <c r="FD16" s="17">
        <v>20</v>
      </c>
      <c r="FE16" s="17">
        <v>20</v>
      </c>
      <c r="FF16" s="17">
        <v>9.5</v>
      </c>
      <c r="FG16" s="17"/>
      <c r="FH16" s="17"/>
      <c r="FI16" s="17"/>
      <c r="FJ16" s="17"/>
      <c r="FK16" s="17">
        <v>8.3699999999999992</v>
      </c>
      <c r="FL16" s="17"/>
      <c r="FM16" s="17">
        <v>14.43</v>
      </c>
      <c r="FN16" s="17">
        <v>6502.5023899999997</v>
      </c>
      <c r="FO16" s="15"/>
      <c r="FP16" s="17">
        <v>24.33249</v>
      </c>
      <c r="FQ16" s="17">
        <v>7.9390000000000001</v>
      </c>
      <c r="FR16" s="17">
        <v>11.84</v>
      </c>
      <c r="FS16" s="17">
        <v>13</v>
      </c>
      <c r="FT16" s="17">
        <v>26.31645</v>
      </c>
      <c r="FU16" s="17">
        <v>18.931899999999999</v>
      </c>
      <c r="FV16" s="17">
        <v>11</v>
      </c>
      <c r="FW16" s="17">
        <v>15.8</v>
      </c>
      <c r="FX16" s="17">
        <v>129.15984</v>
      </c>
    </row>
    <row r="17" spans="1:180" ht="24" customHeight="1" x14ac:dyDescent="0.3">
      <c r="A17" s="16" t="s">
        <v>58</v>
      </c>
      <c r="B17" s="16" t="s">
        <v>754</v>
      </c>
      <c r="C17" s="17">
        <v>156.30000000000001</v>
      </c>
      <c r="D17" s="17">
        <v>597.1</v>
      </c>
      <c r="E17" s="17">
        <v>201.3</v>
      </c>
      <c r="F17" s="17"/>
      <c r="G17" s="17"/>
      <c r="H17" s="17">
        <v>90.3</v>
      </c>
      <c r="I17" s="17">
        <v>231</v>
      </c>
      <c r="J17" s="17">
        <v>27</v>
      </c>
      <c r="K17" s="17"/>
      <c r="L17" s="17">
        <v>104.7</v>
      </c>
      <c r="M17" s="17">
        <v>104.5</v>
      </c>
      <c r="N17" s="17"/>
      <c r="O17" s="17">
        <v>127.1</v>
      </c>
      <c r="P17" s="17">
        <v>111.7</v>
      </c>
      <c r="Q17" s="17">
        <v>68.7</v>
      </c>
      <c r="R17" s="17">
        <v>555.9</v>
      </c>
      <c r="S17" s="17">
        <v>10.3</v>
      </c>
      <c r="T17" s="17"/>
      <c r="U17" s="17"/>
      <c r="V17" s="17"/>
      <c r="W17" s="17">
        <v>81.8</v>
      </c>
      <c r="X17" s="17">
        <v>7.4</v>
      </c>
      <c r="Y17" s="17">
        <v>5.3</v>
      </c>
      <c r="Z17" s="17">
        <v>0</v>
      </c>
      <c r="AA17" s="17">
        <v>6.8</v>
      </c>
      <c r="AB17" s="17"/>
      <c r="AC17" s="17">
        <v>50.1</v>
      </c>
      <c r="AD17" s="17"/>
      <c r="AE17" s="17"/>
      <c r="AF17" s="17"/>
      <c r="AG17" s="17"/>
      <c r="AH17" s="17">
        <v>109.5</v>
      </c>
      <c r="AI17" s="17">
        <v>218.9</v>
      </c>
      <c r="AJ17" s="17"/>
      <c r="AK17" s="17"/>
      <c r="AL17" s="17"/>
      <c r="AM17" s="17">
        <v>6.4473599999999998</v>
      </c>
      <c r="AN17" s="17">
        <v>458.97638999999998</v>
      </c>
      <c r="AO17" s="17">
        <v>81.400000000000006</v>
      </c>
      <c r="AP17" s="17">
        <v>148.9</v>
      </c>
      <c r="AQ17" s="17">
        <v>41.3</v>
      </c>
      <c r="AR17" s="17">
        <v>18.8</v>
      </c>
      <c r="AS17" s="17">
        <v>19.399999999999999</v>
      </c>
      <c r="AT17" s="17">
        <v>48.8</v>
      </c>
      <c r="AU17" s="17">
        <v>126.6</v>
      </c>
      <c r="AV17" s="17">
        <v>126.9</v>
      </c>
      <c r="AW17" s="17">
        <v>155</v>
      </c>
      <c r="AX17" s="17">
        <v>107</v>
      </c>
      <c r="AY17" s="17">
        <v>44.2</v>
      </c>
      <c r="AZ17" s="17">
        <v>41.7</v>
      </c>
      <c r="BA17" s="17">
        <v>3.8</v>
      </c>
      <c r="BB17" s="17">
        <v>14</v>
      </c>
      <c r="BC17" s="17">
        <v>170</v>
      </c>
      <c r="BD17" s="17"/>
      <c r="BE17" s="17"/>
      <c r="BF17" s="17">
        <v>0</v>
      </c>
      <c r="BG17" s="17"/>
      <c r="BH17" s="17"/>
      <c r="BI17" s="17">
        <v>41.6</v>
      </c>
      <c r="BJ17" s="17"/>
      <c r="BK17" s="17"/>
      <c r="BL17" s="17"/>
      <c r="BM17" s="17">
        <v>125.7</v>
      </c>
      <c r="BN17" s="17">
        <v>85.4</v>
      </c>
      <c r="BO17" s="17">
        <v>84.9</v>
      </c>
      <c r="BP17" s="17">
        <v>85</v>
      </c>
      <c r="BQ17" s="17">
        <v>174.7</v>
      </c>
      <c r="BR17" s="17"/>
      <c r="BS17" s="17"/>
      <c r="BT17" s="17"/>
      <c r="BU17" s="17"/>
      <c r="BV17" s="17"/>
      <c r="BW17" s="17"/>
      <c r="BX17" s="17"/>
      <c r="BY17" s="17"/>
      <c r="BZ17" s="17">
        <v>3.3</v>
      </c>
      <c r="CA17" s="17">
        <v>47</v>
      </c>
      <c r="CB17" s="17">
        <v>119</v>
      </c>
      <c r="CC17" s="17">
        <v>63</v>
      </c>
      <c r="CD17" s="17">
        <v>77.099999999999994</v>
      </c>
      <c r="CE17" s="17">
        <v>30.1</v>
      </c>
      <c r="CF17" s="17"/>
      <c r="CG17" s="17"/>
      <c r="CH17" s="17"/>
      <c r="CI17" s="17"/>
      <c r="CJ17" s="17"/>
      <c r="CK17" s="17"/>
      <c r="CL17" s="17"/>
      <c r="CM17" s="17"/>
      <c r="CN17" s="17"/>
      <c r="CO17" s="17"/>
      <c r="CP17" s="17"/>
      <c r="CQ17" s="17">
        <v>210.91727</v>
      </c>
      <c r="CR17" s="17">
        <v>102</v>
      </c>
      <c r="CS17" s="17">
        <v>0</v>
      </c>
      <c r="CT17" s="17">
        <v>7</v>
      </c>
      <c r="CU17" s="17"/>
      <c r="CV17" s="17">
        <v>0</v>
      </c>
      <c r="CW17" s="17">
        <v>88.6</v>
      </c>
      <c r="CX17" s="17">
        <v>0</v>
      </c>
      <c r="CY17" s="17">
        <v>6.9</v>
      </c>
      <c r="CZ17" s="17">
        <v>0</v>
      </c>
      <c r="DA17" s="17">
        <v>20.5</v>
      </c>
      <c r="DB17" s="17">
        <v>10</v>
      </c>
      <c r="DC17" s="17">
        <v>5.5</v>
      </c>
      <c r="DD17" s="17">
        <v>0</v>
      </c>
      <c r="DE17" s="17">
        <v>0</v>
      </c>
      <c r="DF17" s="17">
        <v>2</v>
      </c>
      <c r="DG17" s="17">
        <v>3.4</v>
      </c>
      <c r="DH17" s="17">
        <v>5.2</v>
      </c>
      <c r="DI17" s="17">
        <v>20.9</v>
      </c>
      <c r="DJ17" s="17">
        <v>20</v>
      </c>
      <c r="DK17" s="17">
        <v>19.3</v>
      </c>
      <c r="DL17" s="17">
        <v>3.3</v>
      </c>
      <c r="DM17" s="17">
        <v>12.06</v>
      </c>
      <c r="DN17" s="17">
        <v>0</v>
      </c>
      <c r="DO17" s="17">
        <v>0</v>
      </c>
      <c r="DP17" s="17">
        <v>22</v>
      </c>
      <c r="DQ17" s="17">
        <v>46.4</v>
      </c>
      <c r="DR17" s="17">
        <v>0</v>
      </c>
      <c r="DS17" s="17">
        <v>3.5</v>
      </c>
      <c r="DT17" s="17">
        <v>4.3</v>
      </c>
      <c r="DU17" s="17">
        <v>2.2999999999999998</v>
      </c>
      <c r="DV17" s="17"/>
      <c r="DW17" s="17">
        <v>0</v>
      </c>
      <c r="DX17" s="17">
        <v>19.8</v>
      </c>
      <c r="DY17" s="17">
        <v>6.3</v>
      </c>
      <c r="DZ17" s="17">
        <v>19.399999999999999</v>
      </c>
      <c r="EA17" s="17">
        <v>20.3</v>
      </c>
      <c r="EB17" s="17">
        <v>23.4</v>
      </c>
      <c r="EC17" s="17">
        <v>12.1</v>
      </c>
      <c r="ED17" s="17">
        <v>0</v>
      </c>
      <c r="EE17" s="17">
        <v>6.6</v>
      </c>
      <c r="EF17" s="17">
        <v>15.5</v>
      </c>
      <c r="EG17" s="17">
        <v>0</v>
      </c>
      <c r="EH17" s="17">
        <v>0</v>
      </c>
      <c r="EI17" s="17">
        <v>0</v>
      </c>
      <c r="EJ17" s="17">
        <v>21</v>
      </c>
      <c r="EK17" s="17">
        <v>7.7</v>
      </c>
      <c r="EL17" s="17">
        <v>8.3000000000000007</v>
      </c>
      <c r="EM17" s="17">
        <v>20.399999999999999</v>
      </c>
      <c r="EN17" s="17">
        <v>20.399999999999999</v>
      </c>
      <c r="EO17" s="17">
        <v>20</v>
      </c>
      <c r="EP17" s="17">
        <v>2.7</v>
      </c>
      <c r="EQ17" s="17">
        <v>0</v>
      </c>
      <c r="ER17" s="17">
        <v>0</v>
      </c>
      <c r="ES17" s="17">
        <v>0</v>
      </c>
      <c r="ET17" s="17">
        <v>0.6</v>
      </c>
      <c r="EU17" s="17">
        <v>11.1</v>
      </c>
      <c r="EV17" s="17">
        <v>6.3</v>
      </c>
      <c r="EW17" s="17">
        <v>0</v>
      </c>
      <c r="EX17" s="17">
        <v>4.8</v>
      </c>
      <c r="EY17" s="17">
        <v>2.2000000000000002</v>
      </c>
      <c r="EZ17" s="17">
        <v>2.4</v>
      </c>
      <c r="FA17" s="17">
        <v>2.6</v>
      </c>
      <c r="FB17" s="17"/>
      <c r="FC17" s="17">
        <v>9.6999999999999993</v>
      </c>
      <c r="FD17" s="17">
        <v>20</v>
      </c>
      <c r="FE17" s="17">
        <v>20</v>
      </c>
      <c r="FF17" s="17">
        <v>9.4</v>
      </c>
      <c r="FG17" s="17"/>
      <c r="FH17" s="17"/>
      <c r="FI17" s="17"/>
      <c r="FJ17" s="17"/>
      <c r="FK17" s="17">
        <v>7.53</v>
      </c>
      <c r="FL17" s="17"/>
      <c r="FM17" s="17">
        <v>14.37</v>
      </c>
      <c r="FN17" s="17">
        <v>6366.7010200000004</v>
      </c>
      <c r="FO17" s="15"/>
      <c r="FP17" s="17">
        <v>24.332170000000001</v>
      </c>
      <c r="FQ17" s="17">
        <v>7.944</v>
      </c>
      <c r="FR17" s="17">
        <v>11.84</v>
      </c>
      <c r="FS17" s="17">
        <v>13</v>
      </c>
      <c r="FT17" s="17">
        <v>26.22204</v>
      </c>
      <c r="FU17" s="17">
        <v>18.931730000000002</v>
      </c>
      <c r="FV17" s="17">
        <v>10.9</v>
      </c>
      <c r="FW17" s="17">
        <v>15.7</v>
      </c>
      <c r="FX17" s="17">
        <v>128.86994000000001</v>
      </c>
    </row>
    <row r="18" spans="1:180" ht="24" customHeight="1" x14ac:dyDescent="0.3">
      <c r="A18" s="18" t="s">
        <v>58</v>
      </c>
      <c r="B18" s="18" t="s">
        <v>755</v>
      </c>
      <c r="C18" s="19">
        <v>161.19999999999999</v>
      </c>
      <c r="D18" s="19">
        <v>598.9</v>
      </c>
      <c r="E18" s="19">
        <v>202</v>
      </c>
      <c r="F18" s="19"/>
      <c r="G18" s="19"/>
      <c r="H18" s="19">
        <v>91.4</v>
      </c>
      <c r="I18" s="19">
        <v>232.2</v>
      </c>
      <c r="J18" s="19">
        <v>27.2</v>
      </c>
      <c r="K18" s="19"/>
      <c r="L18" s="19">
        <v>104.7</v>
      </c>
      <c r="M18" s="19">
        <v>104.9</v>
      </c>
      <c r="N18" s="19"/>
      <c r="O18" s="19">
        <v>126.3</v>
      </c>
      <c r="P18" s="19">
        <v>170.2</v>
      </c>
      <c r="Q18" s="19">
        <v>82.6</v>
      </c>
      <c r="R18" s="19">
        <v>556.9</v>
      </c>
      <c r="S18" s="19">
        <v>10.4</v>
      </c>
      <c r="T18" s="19"/>
      <c r="U18" s="19"/>
      <c r="V18" s="19"/>
      <c r="W18" s="19">
        <v>83.3</v>
      </c>
      <c r="X18" s="19">
        <v>7.8</v>
      </c>
      <c r="Y18" s="19">
        <v>5.4</v>
      </c>
      <c r="Z18" s="19">
        <v>0</v>
      </c>
      <c r="AA18" s="19">
        <v>6.7</v>
      </c>
      <c r="AB18" s="19"/>
      <c r="AC18" s="19">
        <v>50.8</v>
      </c>
      <c r="AD18" s="19"/>
      <c r="AE18" s="19"/>
      <c r="AF18" s="19"/>
      <c r="AG18" s="19"/>
      <c r="AH18" s="19">
        <v>110.1</v>
      </c>
      <c r="AI18" s="19">
        <v>222.1</v>
      </c>
      <c r="AJ18" s="19"/>
      <c r="AK18" s="19"/>
      <c r="AL18" s="19"/>
      <c r="AM18" s="19">
        <v>6.4476000000000004</v>
      </c>
      <c r="AN18" s="19">
        <v>462.12105000000003</v>
      </c>
      <c r="AO18" s="19">
        <v>81.400000000000006</v>
      </c>
      <c r="AP18" s="19">
        <v>152.4</v>
      </c>
      <c r="AQ18" s="19">
        <v>41.6</v>
      </c>
      <c r="AR18" s="19">
        <v>18.8</v>
      </c>
      <c r="AS18" s="19">
        <v>19.399999999999999</v>
      </c>
      <c r="AT18" s="19">
        <v>49.5</v>
      </c>
      <c r="AU18" s="19">
        <v>150.5</v>
      </c>
      <c r="AV18" s="19">
        <v>150.69999999999999</v>
      </c>
      <c r="AW18" s="19">
        <v>167.3</v>
      </c>
      <c r="AX18" s="19">
        <v>107.8</v>
      </c>
      <c r="AY18" s="19">
        <v>45.5</v>
      </c>
      <c r="AZ18" s="19">
        <v>42.3</v>
      </c>
      <c r="BA18" s="19">
        <v>3.8</v>
      </c>
      <c r="BB18" s="19">
        <v>14.2</v>
      </c>
      <c r="BC18" s="19">
        <v>171.8</v>
      </c>
      <c r="BD18" s="19"/>
      <c r="BE18" s="19"/>
      <c r="BF18" s="19">
        <v>0</v>
      </c>
      <c r="BG18" s="19"/>
      <c r="BH18" s="19"/>
      <c r="BI18" s="19">
        <v>41.5</v>
      </c>
      <c r="BJ18" s="19"/>
      <c r="BK18" s="19"/>
      <c r="BL18" s="19"/>
      <c r="BM18" s="19">
        <v>126.6</v>
      </c>
      <c r="BN18" s="19">
        <v>85.2</v>
      </c>
      <c r="BO18" s="19">
        <v>84.9</v>
      </c>
      <c r="BP18" s="19">
        <v>86.8</v>
      </c>
      <c r="BQ18" s="19">
        <v>175.2</v>
      </c>
      <c r="BR18" s="19"/>
      <c r="BS18" s="19"/>
      <c r="BT18" s="19"/>
      <c r="BU18" s="19"/>
      <c r="BV18" s="19"/>
      <c r="BW18" s="19"/>
      <c r="BX18" s="19"/>
      <c r="BY18" s="19"/>
      <c r="BZ18" s="19">
        <v>3.3</v>
      </c>
      <c r="CA18" s="19">
        <v>67.3</v>
      </c>
      <c r="CB18" s="19">
        <v>122.1</v>
      </c>
      <c r="CC18" s="19">
        <v>63.6</v>
      </c>
      <c r="CD18" s="19">
        <v>77.2</v>
      </c>
      <c r="CE18" s="19">
        <v>30.5</v>
      </c>
      <c r="CF18" s="19"/>
      <c r="CG18" s="19"/>
      <c r="CH18" s="19"/>
      <c r="CI18" s="19"/>
      <c r="CJ18" s="19"/>
      <c r="CK18" s="19"/>
      <c r="CL18" s="19"/>
      <c r="CM18" s="19"/>
      <c r="CN18" s="19"/>
      <c r="CO18" s="19"/>
      <c r="CP18" s="19"/>
      <c r="CQ18" s="19">
        <v>210.94282999999999</v>
      </c>
      <c r="CR18" s="19">
        <v>101.9</v>
      </c>
      <c r="CS18" s="19">
        <v>0</v>
      </c>
      <c r="CT18" s="19">
        <v>7</v>
      </c>
      <c r="CU18" s="19"/>
      <c r="CV18" s="19">
        <v>0</v>
      </c>
      <c r="CW18" s="19">
        <v>86.3</v>
      </c>
      <c r="CX18" s="19">
        <v>0</v>
      </c>
      <c r="CY18" s="19">
        <v>4.9000000000000004</v>
      </c>
      <c r="CZ18" s="19">
        <v>0</v>
      </c>
      <c r="DA18" s="19">
        <v>20.6</v>
      </c>
      <c r="DB18" s="19">
        <v>10.1</v>
      </c>
      <c r="DC18" s="19">
        <v>5.5</v>
      </c>
      <c r="DD18" s="19">
        <v>0</v>
      </c>
      <c r="DE18" s="19">
        <v>0</v>
      </c>
      <c r="DF18" s="19">
        <v>2</v>
      </c>
      <c r="DG18" s="19">
        <v>3.4</v>
      </c>
      <c r="DH18" s="19">
        <v>5.2</v>
      </c>
      <c r="DI18" s="19">
        <v>21</v>
      </c>
      <c r="DJ18" s="19">
        <v>20</v>
      </c>
      <c r="DK18" s="19">
        <v>19.3</v>
      </c>
      <c r="DL18" s="19">
        <v>3.3</v>
      </c>
      <c r="DM18" s="19">
        <v>12.06</v>
      </c>
      <c r="DN18" s="19">
        <v>0</v>
      </c>
      <c r="DO18" s="19">
        <v>0</v>
      </c>
      <c r="DP18" s="19">
        <v>20.8</v>
      </c>
      <c r="DQ18" s="19">
        <v>44.3</v>
      </c>
      <c r="DR18" s="19">
        <v>0</v>
      </c>
      <c r="DS18" s="19">
        <v>3.5</v>
      </c>
      <c r="DT18" s="19">
        <v>4.2</v>
      </c>
      <c r="DU18" s="19">
        <v>2.2999999999999998</v>
      </c>
      <c r="DV18" s="19"/>
      <c r="DW18" s="19">
        <v>0</v>
      </c>
      <c r="DX18" s="19">
        <v>19.8</v>
      </c>
      <c r="DY18" s="19">
        <v>6.4</v>
      </c>
      <c r="DZ18" s="19">
        <v>19.399999999999999</v>
      </c>
      <c r="EA18" s="19">
        <v>20.3</v>
      </c>
      <c r="EB18" s="19">
        <v>22.6</v>
      </c>
      <c r="EC18" s="19">
        <v>13.6</v>
      </c>
      <c r="ED18" s="19">
        <v>0</v>
      </c>
      <c r="EE18" s="19">
        <v>4.5999999999999996</v>
      </c>
      <c r="EF18" s="19">
        <v>8.4</v>
      </c>
      <c r="EG18" s="19">
        <v>0</v>
      </c>
      <c r="EH18" s="19">
        <v>0</v>
      </c>
      <c r="EI18" s="19">
        <v>0</v>
      </c>
      <c r="EJ18" s="19">
        <v>21</v>
      </c>
      <c r="EK18" s="19">
        <v>7.6</v>
      </c>
      <c r="EL18" s="19">
        <v>8.3000000000000007</v>
      </c>
      <c r="EM18" s="19">
        <v>20.399999999999999</v>
      </c>
      <c r="EN18" s="19">
        <v>20.399999999999999</v>
      </c>
      <c r="EO18" s="19">
        <v>20</v>
      </c>
      <c r="EP18" s="19">
        <v>2.2000000000000002</v>
      </c>
      <c r="EQ18" s="19">
        <v>0</v>
      </c>
      <c r="ER18" s="19">
        <v>0</v>
      </c>
      <c r="ES18" s="19">
        <v>0</v>
      </c>
      <c r="ET18" s="19">
        <v>0.6</v>
      </c>
      <c r="EU18" s="19">
        <v>8.9</v>
      </c>
      <c r="EV18" s="19">
        <v>4.8</v>
      </c>
      <c r="EW18" s="19">
        <v>0</v>
      </c>
      <c r="EX18" s="19">
        <v>4.8</v>
      </c>
      <c r="EY18" s="19">
        <v>2.2000000000000002</v>
      </c>
      <c r="EZ18" s="19">
        <v>2.4</v>
      </c>
      <c r="FA18" s="19">
        <v>2.6</v>
      </c>
      <c r="FB18" s="19"/>
      <c r="FC18" s="19">
        <v>9.6999999999999993</v>
      </c>
      <c r="FD18" s="19">
        <v>20</v>
      </c>
      <c r="FE18" s="19">
        <v>20</v>
      </c>
      <c r="FF18" s="19">
        <v>8.6999999999999993</v>
      </c>
      <c r="FG18" s="19"/>
      <c r="FH18" s="19"/>
      <c r="FI18" s="19"/>
      <c r="FJ18" s="19"/>
      <c r="FK18" s="19">
        <v>6.2</v>
      </c>
      <c r="FL18" s="19"/>
      <c r="FM18" s="19">
        <v>14.48</v>
      </c>
      <c r="FN18" s="19">
        <v>6533.8514800000003</v>
      </c>
      <c r="FO18" s="15"/>
      <c r="FP18" s="19">
        <v>24.33203</v>
      </c>
      <c r="FQ18" s="19">
        <v>7.9459999999999997</v>
      </c>
      <c r="FR18" s="19">
        <v>11.84</v>
      </c>
      <c r="FS18" s="19">
        <v>13</v>
      </c>
      <c r="FT18" s="19">
        <v>26.1873</v>
      </c>
      <c r="FU18" s="19">
        <v>18.930990000000001</v>
      </c>
      <c r="FV18" s="19">
        <v>10.8</v>
      </c>
      <c r="FW18" s="19">
        <v>15.6</v>
      </c>
      <c r="FX18" s="19">
        <v>128.63632000000001</v>
      </c>
    </row>
    <row r="19" spans="1:180" ht="24" customHeight="1" x14ac:dyDescent="0.3">
      <c r="A19" s="13" t="s">
        <v>58</v>
      </c>
      <c r="B19" s="13" t="s">
        <v>756</v>
      </c>
      <c r="C19" s="14">
        <v>156.19999999999999</v>
      </c>
      <c r="D19" s="14">
        <v>600</v>
      </c>
      <c r="E19" s="14">
        <v>203.1</v>
      </c>
      <c r="F19" s="14"/>
      <c r="G19" s="14"/>
      <c r="H19" s="14">
        <v>89.9</v>
      </c>
      <c r="I19" s="14">
        <v>233.1</v>
      </c>
      <c r="J19" s="14">
        <v>27.4</v>
      </c>
      <c r="K19" s="14"/>
      <c r="L19" s="14">
        <v>105.4</v>
      </c>
      <c r="M19" s="14">
        <v>104.9</v>
      </c>
      <c r="N19" s="14"/>
      <c r="O19" s="14">
        <v>126.7</v>
      </c>
      <c r="P19" s="14">
        <v>209</v>
      </c>
      <c r="Q19" s="14">
        <v>107.8</v>
      </c>
      <c r="R19" s="14">
        <v>558</v>
      </c>
      <c r="S19" s="14">
        <v>10.199999999999999</v>
      </c>
      <c r="T19" s="14"/>
      <c r="U19" s="14"/>
      <c r="V19" s="14"/>
      <c r="W19" s="14">
        <v>81.7</v>
      </c>
      <c r="X19" s="14">
        <v>7.6</v>
      </c>
      <c r="Y19" s="14">
        <v>5.4</v>
      </c>
      <c r="Z19" s="14">
        <v>0</v>
      </c>
      <c r="AA19" s="14">
        <v>6.8</v>
      </c>
      <c r="AB19" s="14"/>
      <c r="AC19" s="14">
        <v>50.7</v>
      </c>
      <c r="AD19" s="14"/>
      <c r="AE19" s="14"/>
      <c r="AF19" s="14"/>
      <c r="AG19" s="14"/>
      <c r="AH19" s="14">
        <v>110</v>
      </c>
      <c r="AI19" s="14">
        <v>219.5</v>
      </c>
      <c r="AJ19" s="14"/>
      <c r="AK19" s="14"/>
      <c r="AL19" s="14"/>
      <c r="AM19" s="14">
        <v>6.4470099999999997</v>
      </c>
      <c r="AN19" s="14">
        <v>467.51008000000002</v>
      </c>
      <c r="AO19" s="14">
        <v>81.400000000000006</v>
      </c>
      <c r="AP19" s="14">
        <v>150</v>
      </c>
      <c r="AQ19" s="14">
        <v>41.6</v>
      </c>
      <c r="AR19" s="14">
        <v>18.8</v>
      </c>
      <c r="AS19" s="14">
        <v>19.399999999999999</v>
      </c>
      <c r="AT19" s="14">
        <v>49</v>
      </c>
      <c r="AU19" s="14">
        <v>146.69999999999999</v>
      </c>
      <c r="AV19" s="14">
        <v>147.5</v>
      </c>
      <c r="AW19" s="14">
        <v>160</v>
      </c>
      <c r="AX19" s="14">
        <v>107</v>
      </c>
      <c r="AY19" s="14">
        <v>44.2</v>
      </c>
      <c r="AZ19" s="14">
        <v>41.9</v>
      </c>
      <c r="BA19" s="14">
        <v>3.8</v>
      </c>
      <c r="BB19" s="14">
        <v>13.9</v>
      </c>
      <c r="BC19" s="14">
        <v>171.7</v>
      </c>
      <c r="BD19" s="14"/>
      <c r="BE19" s="14"/>
      <c r="BF19" s="14">
        <v>0</v>
      </c>
      <c r="BG19" s="14"/>
      <c r="BH19" s="14"/>
      <c r="BI19" s="14">
        <v>41.7</v>
      </c>
      <c r="BJ19" s="14"/>
      <c r="BK19" s="14"/>
      <c r="BL19" s="14"/>
      <c r="BM19" s="14">
        <v>126.1</v>
      </c>
      <c r="BN19" s="14">
        <v>85.8</v>
      </c>
      <c r="BO19" s="14">
        <v>85.7</v>
      </c>
      <c r="BP19" s="14">
        <v>85.9</v>
      </c>
      <c r="BQ19" s="14">
        <v>175.8</v>
      </c>
      <c r="BR19" s="14"/>
      <c r="BS19" s="14"/>
      <c r="BT19" s="14"/>
      <c r="BU19" s="14"/>
      <c r="BV19" s="14"/>
      <c r="BW19" s="14"/>
      <c r="BX19" s="14"/>
      <c r="BY19" s="14"/>
      <c r="BZ19" s="14">
        <v>3.3</v>
      </c>
      <c r="CA19" s="14">
        <v>67.5</v>
      </c>
      <c r="CB19" s="14">
        <v>120.5</v>
      </c>
      <c r="CC19" s="14">
        <v>63.2</v>
      </c>
      <c r="CD19" s="14">
        <v>77.400000000000006</v>
      </c>
      <c r="CE19" s="14">
        <v>30.2</v>
      </c>
      <c r="CF19" s="14"/>
      <c r="CG19" s="14"/>
      <c r="CH19" s="14"/>
      <c r="CI19" s="14"/>
      <c r="CJ19" s="14"/>
      <c r="CK19" s="14"/>
      <c r="CL19" s="14"/>
      <c r="CM19" s="14"/>
      <c r="CN19" s="14"/>
      <c r="CO19" s="14"/>
      <c r="CP19" s="14"/>
      <c r="CQ19" s="14">
        <v>210.74252000000001</v>
      </c>
      <c r="CR19" s="14">
        <v>101.9</v>
      </c>
      <c r="CS19" s="14">
        <v>0</v>
      </c>
      <c r="CT19" s="14">
        <v>7</v>
      </c>
      <c r="CU19" s="14"/>
      <c r="CV19" s="14">
        <v>0</v>
      </c>
      <c r="CW19" s="14">
        <v>77.2</v>
      </c>
      <c r="CX19" s="14">
        <v>0</v>
      </c>
      <c r="CY19" s="14">
        <v>5.5</v>
      </c>
      <c r="CZ19" s="14">
        <v>0</v>
      </c>
      <c r="DA19" s="14">
        <v>20.5</v>
      </c>
      <c r="DB19" s="14">
        <v>9.9</v>
      </c>
      <c r="DC19" s="14">
        <v>5.5</v>
      </c>
      <c r="DD19" s="14">
        <v>0</v>
      </c>
      <c r="DE19" s="14">
        <v>0</v>
      </c>
      <c r="DF19" s="14">
        <v>2</v>
      </c>
      <c r="DG19" s="14">
        <v>3.4</v>
      </c>
      <c r="DH19" s="14">
        <v>5.2</v>
      </c>
      <c r="DI19" s="14">
        <v>20.9</v>
      </c>
      <c r="DJ19" s="14">
        <v>20</v>
      </c>
      <c r="DK19" s="14">
        <v>19.3</v>
      </c>
      <c r="DL19" s="14">
        <v>3.3</v>
      </c>
      <c r="DM19" s="14">
        <v>12.06</v>
      </c>
      <c r="DN19" s="14">
        <v>0</v>
      </c>
      <c r="DO19" s="14">
        <v>0</v>
      </c>
      <c r="DP19" s="14">
        <v>14.5</v>
      </c>
      <c r="DQ19" s="14">
        <v>37</v>
      </c>
      <c r="DR19" s="14">
        <v>0</v>
      </c>
      <c r="DS19" s="14">
        <v>3.5</v>
      </c>
      <c r="DT19" s="14">
        <v>4.2</v>
      </c>
      <c r="DU19" s="14">
        <v>2.2000000000000002</v>
      </c>
      <c r="DV19" s="14"/>
      <c r="DW19" s="14">
        <v>0</v>
      </c>
      <c r="DX19" s="14">
        <v>19.8</v>
      </c>
      <c r="DY19" s="14">
        <v>6.4</v>
      </c>
      <c r="DZ19" s="14">
        <v>19.5</v>
      </c>
      <c r="EA19" s="14">
        <v>20.3</v>
      </c>
      <c r="EB19" s="14">
        <v>24.2</v>
      </c>
      <c r="EC19" s="14">
        <v>14.4</v>
      </c>
      <c r="ED19" s="14">
        <v>0</v>
      </c>
      <c r="EE19" s="14">
        <v>3.1</v>
      </c>
      <c r="EF19" s="14">
        <v>6.4</v>
      </c>
      <c r="EG19" s="14">
        <v>0</v>
      </c>
      <c r="EH19" s="14">
        <v>0</v>
      </c>
      <c r="EI19" s="14">
        <v>0</v>
      </c>
      <c r="EJ19" s="14">
        <v>21</v>
      </c>
      <c r="EK19" s="14">
        <v>7.6</v>
      </c>
      <c r="EL19" s="14">
        <v>8.3000000000000007</v>
      </c>
      <c r="EM19" s="14">
        <v>20.399999999999999</v>
      </c>
      <c r="EN19" s="14">
        <v>20.399999999999999</v>
      </c>
      <c r="EO19" s="14">
        <v>20</v>
      </c>
      <c r="EP19" s="14">
        <v>1.8</v>
      </c>
      <c r="EQ19" s="14">
        <v>0</v>
      </c>
      <c r="ER19" s="14">
        <v>0</v>
      </c>
      <c r="ES19" s="14">
        <v>0</v>
      </c>
      <c r="ET19" s="14">
        <v>0.6</v>
      </c>
      <c r="EU19" s="14">
        <v>9.4</v>
      </c>
      <c r="EV19" s="14">
        <v>5.3</v>
      </c>
      <c r="EW19" s="14">
        <v>0</v>
      </c>
      <c r="EX19" s="14">
        <v>4.8</v>
      </c>
      <c r="EY19" s="14">
        <v>1.2</v>
      </c>
      <c r="EZ19" s="14">
        <v>2.4</v>
      </c>
      <c r="FA19" s="14">
        <v>2.6</v>
      </c>
      <c r="FB19" s="14"/>
      <c r="FC19" s="14">
        <v>9.6999999999999993</v>
      </c>
      <c r="FD19" s="14">
        <v>20</v>
      </c>
      <c r="FE19" s="14">
        <v>20</v>
      </c>
      <c r="FF19" s="14">
        <v>8.6999999999999993</v>
      </c>
      <c r="FG19" s="14"/>
      <c r="FH19" s="14"/>
      <c r="FI19" s="14"/>
      <c r="FJ19" s="14"/>
      <c r="FK19" s="14">
        <v>8.66</v>
      </c>
      <c r="FL19" s="14"/>
      <c r="FM19" s="14">
        <v>14.49</v>
      </c>
      <c r="FN19" s="14">
        <v>6554.6096100000004</v>
      </c>
      <c r="FO19" s="15"/>
      <c r="FP19" s="14">
        <v>24.330570000000002</v>
      </c>
      <c r="FQ19" s="14">
        <v>7.9450000000000003</v>
      </c>
      <c r="FR19" s="14">
        <v>11.84</v>
      </c>
      <c r="FS19" s="14">
        <v>13</v>
      </c>
      <c r="FT19" s="14">
        <v>26.158259999999999</v>
      </c>
      <c r="FU19" s="14">
        <v>18.931249999999999</v>
      </c>
      <c r="FV19" s="14">
        <v>10.7</v>
      </c>
      <c r="FW19" s="14">
        <v>15.7</v>
      </c>
      <c r="FX19" s="14">
        <v>128.60507999999999</v>
      </c>
    </row>
    <row r="20" spans="1:180" ht="24" customHeight="1" x14ac:dyDescent="0.3">
      <c r="A20" s="16" t="s">
        <v>58</v>
      </c>
      <c r="B20" s="16" t="s">
        <v>757</v>
      </c>
      <c r="C20" s="17">
        <v>149</v>
      </c>
      <c r="D20" s="17">
        <v>592.4</v>
      </c>
      <c r="E20" s="17">
        <v>200.4</v>
      </c>
      <c r="F20" s="17"/>
      <c r="G20" s="17"/>
      <c r="H20" s="17">
        <v>88</v>
      </c>
      <c r="I20" s="17">
        <v>230.6</v>
      </c>
      <c r="J20" s="17">
        <v>27.2</v>
      </c>
      <c r="K20" s="17"/>
      <c r="L20" s="17">
        <v>105</v>
      </c>
      <c r="M20" s="17">
        <v>104.9</v>
      </c>
      <c r="N20" s="17"/>
      <c r="O20" s="17">
        <v>126.8</v>
      </c>
      <c r="P20" s="17">
        <v>207.6</v>
      </c>
      <c r="Q20" s="17">
        <v>108.2</v>
      </c>
      <c r="R20" s="17">
        <v>548.4</v>
      </c>
      <c r="S20" s="17">
        <v>10</v>
      </c>
      <c r="T20" s="17"/>
      <c r="U20" s="17"/>
      <c r="V20" s="17"/>
      <c r="W20" s="17">
        <v>79.8</v>
      </c>
      <c r="X20" s="17">
        <v>7.1</v>
      </c>
      <c r="Y20" s="17">
        <v>5</v>
      </c>
      <c r="Z20" s="17">
        <v>0</v>
      </c>
      <c r="AA20" s="17">
        <v>6.6</v>
      </c>
      <c r="AB20" s="17"/>
      <c r="AC20" s="17">
        <v>48.6</v>
      </c>
      <c r="AD20" s="17"/>
      <c r="AE20" s="17"/>
      <c r="AF20" s="17"/>
      <c r="AG20" s="17"/>
      <c r="AH20" s="17">
        <v>108.7</v>
      </c>
      <c r="AI20" s="17">
        <v>222.9</v>
      </c>
      <c r="AJ20" s="17"/>
      <c r="AK20" s="17"/>
      <c r="AL20" s="17"/>
      <c r="AM20" s="17">
        <v>6.4468399999999999</v>
      </c>
      <c r="AN20" s="17">
        <v>461.68581</v>
      </c>
      <c r="AO20" s="17">
        <v>81.400000000000006</v>
      </c>
      <c r="AP20" s="17">
        <v>148.5</v>
      </c>
      <c r="AQ20" s="17">
        <v>40.299999999999997</v>
      </c>
      <c r="AR20" s="17">
        <v>18.8</v>
      </c>
      <c r="AS20" s="17">
        <v>19.399999999999999</v>
      </c>
      <c r="AT20" s="17">
        <v>46.9</v>
      </c>
      <c r="AU20" s="17">
        <v>166.7</v>
      </c>
      <c r="AV20" s="17">
        <v>167.1</v>
      </c>
      <c r="AW20" s="17">
        <v>178.2</v>
      </c>
      <c r="AX20" s="17">
        <v>105.9</v>
      </c>
      <c r="AY20" s="17">
        <v>42.8</v>
      </c>
      <c r="AZ20" s="17">
        <v>40.700000000000003</v>
      </c>
      <c r="BA20" s="17">
        <v>3.8</v>
      </c>
      <c r="BB20" s="17">
        <v>13.6</v>
      </c>
      <c r="BC20" s="17">
        <v>166.5</v>
      </c>
      <c r="BD20" s="17"/>
      <c r="BE20" s="17"/>
      <c r="BF20" s="17">
        <v>0</v>
      </c>
      <c r="BG20" s="17"/>
      <c r="BH20" s="17"/>
      <c r="BI20" s="17">
        <v>41.4</v>
      </c>
      <c r="BJ20" s="17"/>
      <c r="BK20" s="17"/>
      <c r="BL20" s="17"/>
      <c r="BM20" s="17">
        <v>123.9</v>
      </c>
      <c r="BN20" s="17">
        <v>93.2</v>
      </c>
      <c r="BO20" s="17">
        <v>93</v>
      </c>
      <c r="BP20" s="17">
        <v>87</v>
      </c>
      <c r="BQ20" s="17">
        <v>176</v>
      </c>
      <c r="BR20" s="17"/>
      <c r="BS20" s="17"/>
      <c r="BT20" s="17"/>
      <c r="BU20" s="17"/>
      <c r="BV20" s="17"/>
      <c r="BW20" s="17"/>
      <c r="BX20" s="17"/>
      <c r="BY20" s="17"/>
      <c r="BZ20" s="17">
        <v>3.3</v>
      </c>
      <c r="CA20" s="17">
        <v>59.9</v>
      </c>
      <c r="CB20" s="17">
        <v>114.7</v>
      </c>
      <c r="CC20" s="17">
        <v>61.2</v>
      </c>
      <c r="CD20" s="17">
        <v>76.400000000000006</v>
      </c>
      <c r="CE20" s="17">
        <v>29.4</v>
      </c>
      <c r="CF20" s="17"/>
      <c r="CG20" s="17"/>
      <c r="CH20" s="17"/>
      <c r="CI20" s="17"/>
      <c r="CJ20" s="17"/>
      <c r="CK20" s="17"/>
      <c r="CL20" s="17"/>
      <c r="CM20" s="17"/>
      <c r="CN20" s="17"/>
      <c r="CO20" s="17"/>
      <c r="CP20" s="17"/>
      <c r="CQ20" s="17">
        <v>210.57198</v>
      </c>
      <c r="CR20" s="17">
        <v>101.5</v>
      </c>
      <c r="CS20" s="17">
        <v>0</v>
      </c>
      <c r="CT20" s="17">
        <v>6.9</v>
      </c>
      <c r="CU20" s="17"/>
      <c r="CV20" s="17">
        <v>0</v>
      </c>
      <c r="CW20" s="17">
        <v>68.400000000000006</v>
      </c>
      <c r="CX20" s="17">
        <v>0</v>
      </c>
      <c r="CY20" s="17">
        <v>3.3</v>
      </c>
      <c r="CZ20" s="17">
        <v>0</v>
      </c>
      <c r="DA20" s="17">
        <v>20.3</v>
      </c>
      <c r="DB20" s="17">
        <v>9.9</v>
      </c>
      <c r="DC20" s="17">
        <v>5.4</v>
      </c>
      <c r="DD20" s="17">
        <v>0</v>
      </c>
      <c r="DE20" s="17">
        <v>0</v>
      </c>
      <c r="DF20" s="17">
        <v>2</v>
      </c>
      <c r="DG20" s="17">
        <v>3.4</v>
      </c>
      <c r="DH20" s="17">
        <v>5</v>
      </c>
      <c r="DI20" s="17">
        <v>20.399999999999999</v>
      </c>
      <c r="DJ20" s="17">
        <v>20</v>
      </c>
      <c r="DK20" s="17">
        <v>19.2</v>
      </c>
      <c r="DL20" s="17">
        <v>3.3</v>
      </c>
      <c r="DM20" s="17">
        <v>12.06</v>
      </c>
      <c r="DN20" s="17">
        <v>0</v>
      </c>
      <c r="DO20" s="17">
        <v>0</v>
      </c>
      <c r="DP20" s="17">
        <v>14</v>
      </c>
      <c r="DQ20" s="17">
        <v>31</v>
      </c>
      <c r="DR20" s="17">
        <v>0</v>
      </c>
      <c r="DS20" s="17">
        <v>3.5</v>
      </c>
      <c r="DT20" s="17">
        <v>4.2</v>
      </c>
      <c r="DU20" s="17">
        <v>2.2000000000000002</v>
      </c>
      <c r="DV20" s="17"/>
      <c r="DW20" s="17">
        <v>0</v>
      </c>
      <c r="DX20" s="17">
        <v>19.899999999999999</v>
      </c>
      <c r="DY20" s="17">
        <v>6.3</v>
      </c>
      <c r="DZ20" s="17">
        <v>19.2</v>
      </c>
      <c r="EA20" s="17">
        <v>20.2</v>
      </c>
      <c r="EB20" s="17">
        <v>25.8</v>
      </c>
      <c r="EC20" s="17">
        <v>17.399999999999999</v>
      </c>
      <c r="ED20" s="17">
        <v>0</v>
      </c>
      <c r="EE20" s="17">
        <v>3.3</v>
      </c>
      <c r="EF20" s="17">
        <v>6.3</v>
      </c>
      <c r="EG20" s="17">
        <v>0</v>
      </c>
      <c r="EH20" s="17">
        <v>0</v>
      </c>
      <c r="EI20" s="17">
        <v>0</v>
      </c>
      <c r="EJ20" s="17">
        <v>21</v>
      </c>
      <c r="EK20" s="17">
        <v>7.5</v>
      </c>
      <c r="EL20" s="17">
        <v>8.1999999999999993</v>
      </c>
      <c r="EM20" s="17">
        <v>20.399999999999999</v>
      </c>
      <c r="EN20" s="17">
        <v>20.399999999999999</v>
      </c>
      <c r="EO20" s="17">
        <v>20</v>
      </c>
      <c r="EP20" s="17">
        <v>0.6</v>
      </c>
      <c r="EQ20" s="17">
        <v>0</v>
      </c>
      <c r="ER20" s="17">
        <v>0</v>
      </c>
      <c r="ES20" s="17">
        <v>0</v>
      </c>
      <c r="ET20" s="17">
        <v>0.6</v>
      </c>
      <c r="EU20" s="17">
        <v>11.8</v>
      </c>
      <c r="EV20" s="17">
        <v>5.9</v>
      </c>
      <c r="EW20" s="17">
        <v>0</v>
      </c>
      <c r="EX20" s="17">
        <v>4.8</v>
      </c>
      <c r="EY20" s="17">
        <v>1.8</v>
      </c>
      <c r="EZ20" s="17">
        <v>2.4</v>
      </c>
      <c r="FA20" s="17">
        <v>2.6</v>
      </c>
      <c r="FB20" s="17"/>
      <c r="FC20" s="17">
        <v>9.6999999999999993</v>
      </c>
      <c r="FD20" s="17">
        <v>20</v>
      </c>
      <c r="FE20" s="17">
        <v>20</v>
      </c>
      <c r="FF20" s="17">
        <v>9</v>
      </c>
      <c r="FG20" s="17"/>
      <c r="FH20" s="17"/>
      <c r="FI20" s="17"/>
      <c r="FJ20" s="17"/>
      <c r="FK20" s="17">
        <v>8.59</v>
      </c>
      <c r="FL20" s="17"/>
      <c r="FM20" s="17">
        <v>12.91</v>
      </c>
      <c r="FN20" s="17">
        <v>6538.4646300000004</v>
      </c>
      <c r="FO20" s="15"/>
      <c r="FP20" s="17">
        <v>24.3292</v>
      </c>
      <c r="FQ20" s="17">
        <v>7.9420000000000002</v>
      </c>
      <c r="FR20" s="17">
        <v>10.78</v>
      </c>
      <c r="FS20" s="17">
        <v>13</v>
      </c>
      <c r="FT20" s="17">
        <v>26.199290000000001</v>
      </c>
      <c r="FU20" s="17">
        <v>18.93111</v>
      </c>
      <c r="FV20" s="17">
        <v>10.7</v>
      </c>
      <c r="FW20" s="17">
        <v>15.7</v>
      </c>
      <c r="FX20" s="17">
        <v>127.58159999999999</v>
      </c>
    </row>
    <row r="21" spans="1:180" ht="24" customHeight="1" x14ac:dyDescent="0.3">
      <c r="A21" s="16" t="s">
        <v>58</v>
      </c>
      <c r="B21" s="16" t="s">
        <v>758</v>
      </c>
      <c r="C21" s="17">
        <v>156.1</v>
      </c>
      <c r="D21" s="17">
        <v>601.4</v>
      </c>
      <c r="E21" s="17">
        <v>201.6</v>
      </c>
      <c r="F21" s="17"/>
      <c r="G21" s="17"/>
      <c r="H21" s="17">
        <v>90</v>
      </c>
      <c r="I21" s="17">
        <v>234.9</v>
      </c>
      <c r="J21" s="17">
        <v>27</v>
      </c>
      <c r="K21" s="17"/>
      <c r="L21" s="17">
        <v>104.7</v>
      </c>
      <c r="M21" s="17">
        <v>105.5</v>
      </c>
      <c r="N21" s="17"/>
      <c r="O21" s="17">
        <v>126.6</v>
      </c>
      <c r="P21" s="17">
        <v>208.3</v>
      </c>
      <c r="Q21" s="17">
        <v>108.3</v>
      </c>
      <c r="R21" s="17">
        <v>559.4</v>
      </c>
      <c r="S21" s="17">
        <v>10.3</v>
      </c>
      <c r="T21" s="17"/>
      <c r="U21" s="17"/>
      <c r="V21" s="17"/>
      <c r="W21" s="17">
        <v>81.7</v>
      </c>
      <c r="X21" s="17">
        <v>7.9</v>
      </c>
      <c r="Y21" s="17">
        <v>5.3</v>
      </c>
      <c r="Z21" s="17">
        <v>0</v>
      </c>
      <c r="AA21" s="17">
        <v>6.6</v>
      </c>
      <c r="AB21" s="17"/>
      <c r="AC21" s="17">
        <v>50.6</v>
      </c>
      <c r="AD21" s="17"/>
      <c r="AE21" s="17"/>
      <c r="AF21" s="17"/>
      <c r="AG21" s="17"/>
      <c r="AH21" s="17">
        <v>109.7</v>
      </c>
      <c r="AI21" s="17">
        <v>215.9</v>
      </c>
      <c r="AJ21" s="17"/>
      <c r="AK21" s="17"/>
      <c r="AL21" s="17"/>
      <c r="AM21" s="17">
        <v>6.4470099999999997</v>
      </c>
      <c r="AN21" s="17">
        <v>464.56805000000003</v>
      </c>
      <c r="AO21" s="17">
        <v>81.400000000000006</v>
      </c>
      <c r="AP21" s="17">
        <v>150.30000000000001</v>
      </c>
      <c r="AQ21" s="17">
        <v>41.5</v>
      </c>
      <c r="AR21" s="17">
        <v>18.8</v>
      </c>
      <c r="AS21" s="17">
        <v>19.399999999999999</v>
      </c>
      <c r="AT21" s="17">
        <v>48.2</v>
      </c>
      <c r="AU21" s="17">
        <v>154.30000000000001</v>
      </c>
      <c r="AV21" s="17">
        <v>154.30000000000001</v>
      </c>
      <c r="AW21" s="17">
        <v>163.1</v>
      </c>
      <c r="AX21" s="17">
        <v>107.2</v>
      </c>
      <c r="AY21" s="17">
        <v>44.5</v>
      </c>
      <c r="AZ21" s="17">
        <v>41.8</v>
      </c>
      <c r="BA21" s="17">
        <v>3.8</v>
      </c>
      <c r="BB21" s="17">
        <v>13.8</v>
      </c>
      <c r="BC21" s="17">
        <v>171.2</v>
      </c>
      <c r="BD21" s="17"/>
      <c r="BE21" s="17"/>
      <c r="BF21" s="17">
        <v>0</v>
      </c>
      <c r="BG21" s="17"/>
      <c r="BH21" s="17"/>
      <c r="BI21" s="17">
        <v>41.6</v>
      </c>
      <c r="BJ21" s="17"/>
      <c r="BK21" s="17"/>
      <c r="BL21" s="17"/>
      <c r="BM21" s="17">
        <v>126.2</v>
      </c>
      <c r="BN21" s="17">
        <v>126.5</v>
      </c>
      <c r="BO21" s="17">
        <v>127.1</v>
      </c>
      <c r="BP21" s="17">
        <v>127.7</v>
      </c>
      <c r="BQ21" s="17">
        <v>218.3</v>
      </c>
      <c r="BR21" s="17"/>
      <c r="BS21" s="17"/>
      <c r="BT21" s="17"/>
      <c r="BU21" s="17"/>
      <c r="BV21" s="17"/>
      <c r="BW21" s="17"/>
      <c r="BX21" s="17"/>
      <c r="BY21" s="17"/>
      <c r="BZ21" s="17">
        <v>3.3</v>
      </c>
      <c r="CA21" s="17">
        <v>87.8</v>
      </c>
      <c r="CB21" s="17">
        <v>120.2</v>
      </c>
      <c r="CC21" s="17">
        <v>63</v>
      </c>
      <c r="CD21" s="17">
        <v>77.3</v>
      </c>
      <c r="CE21" s="17">
        <v>30.2</v>
      </c>
      <c r="CF21" s="17"/>
      <c r="CG21" s="17"/>
      <c r="CH21" s="17"/>
      <c r="CI21" s="17"/>
      <c r="CJ21" s="17"/>
      <c r="CK21" s="17"/>
      <c r="CL21" s="17"/>
      <c r="CM21" s="17"/>
      <c r="CN21" s="17"/>
      <c r="CO21" s="17"/>
      <c r="CP21" s="17"/>
      <c r="CQ21" s="17">
        <v>210.98714000000001</v>
      </c>
      <c r="CR21" s="17">
        <v>101.5</v>
      </c>
      <c r="CS21" s="17">
        <v>0</v>
      </c>
      <c r="CT21" s="17">
        <v>7</v>
      </c>
      <c r="CU21" s="17"/>
      <c r="CV21" s="17">
        <v>0</v>
      </c>
      <c r="CW21" s="17">
        <v>74.599999999999994</v>
      </c>
      <c r="CX21" s="17">
        <v>0</v>
      </c>
      <c r="CY21" s="17">
        <v>7.5</v>
      </c>
      <c r="CZ21" s="17">
        <v>0</v>
      </c>
      <c r="DA21" s="17">
        <v>20.5</v>
      </c>
      <c r="DB21" s="17">
        <v>9.9</v>
      </c>
      <c r="DC21" s="17">
        <v>5.4</v>
      </c>
      <c r="DD21" s="17">
        <v>0</v>
      </c>
      <c r="DE21" s="17">
        <v>0</v>
      </c>
      <c r="DF21" s="17">
        <v>2</v>
      </c>
      <c r="DG21" s="17">
        <v>3.4</v>
      </c>
      <c r="DH21" s="17">
        <v>5.2</v>
      </c>
      <c r="DI21" s="17">
        <v>20.8</v>
      </c>
      <c r="DJ21" s="17">
        <v>20</v>
      </c>
      <c r="DK21" s="17">
        <v>17</v>
      </c>
      <c r="DL21" s="17">
        <v>3.3</v>
      </c>
      <c r="DM21" s="17">
        <v>12.06</v>
      </c>
      <c r="DN21" s="17">
        <v>0</v>
      </c>
      <c r="DO21" s="17">
        <v>0</v>
      </c>
      <c r="DP21" s="17">
        <v>19</v>
      </c>
      <c r="DQ21" s="17">
        <v>31.9</v>
      </c>
      <c r="DR21" s="17">
        <v>0</v>
      </c>
      <c r="DS21" s="17">
        <v>3.5</v>
      </c>
      <c r="DT21" s="17">
        <v>4.2</v>
      </c>
      <c r="DU21" s="17">
        <v>2.2000000000000002</v>
      </c>
      <c r="DV21" s="17"/>
      <c r="DW21" s="17">
        <v>0</v>
      </c>
      <c r="DX21" s="17">
        <v>19.899999999999999</v>
      </c>
      <c r="DY21" s="17">
        <v>6.2</v>
      </c>
      <c r="DZ21" s="17">
        <v>19.7</v>
      </c>
      <c r="EA21" s="17">
        <v>20.3</v>
      </c>
      <c r="EB21" s="17">
        <v>20</v>
      </c>
      <c r="EC21" s="17">
        <v>12.9</v>
      </c>
      <c r="ED21" s="17">
        <v>0</v>
      </c>
      <c r="EE21" s="17">
        <v>1.3</v>
      </c>
      <c r="EF21" s="17">
        <v>7.2</v>
      </c>
      <c r="EG21" s="17">
        <v>0</v>
      </c>
      <c r="EH21" s="17">
        <v>0</v>
      </c>
      <c r="EI21" s="17">
        <v>0</v>
      </c>
      <c r="EJ21" s="17">
        <v>21</v>
      </c>
      <c r="EK21" s="17">
        <v>7.5</v>
      </c>
      <c r="EL21" s="17">
        <v>8.3000000000000007</v>
      </c>
      <c r="EM21" s="17">
        <v>20.399999999999999</v>
      </c>
      <c r="EN21" s="17">
        <v>20.399999999999999</v>
      </c>
      <c r="EO21" s="17">
        <v>20</v>
      </c>
      <c r="EP21" s="17">
        <v>2.7</v>
      </c>
      <c r="EQ21" s="17">
        <v>0</v>
      </c>
      <c r="ER21" s="17">
        <v>0</v>
      </c>
      <c r="ES21" s="17">
        <v>0</v>
      </c>
      <c r="ET21" s="17">
        <v>0.6</v>
      </c>
      <c r="EU21" s="17">
        <v>14.7</v>
      </c>
      <c r="EV21" s="17">
        <v>11.3</v>
      </c>
      <c r="EW21" s="17">
        <v>0</v>
      </c>
      <c r="EX21" s="17">
        <v>4.8</v>
      </c>
      <c r="EY21" s="17">
        <v>2.2000000000000002</v>
      </c>
      <c r="EZ21" s="17">
        <v>2.4</v>
      </c>
      <c r="FA21" s="17">
        <v>2.6</v>
      </c>
      <c r="FB21" s="17"/>
      <c r="FC21" s="17">
        <v>9.6999999999999993</v>
      </c>
      <c r="FD21" s="17">
        <v>20</v>
      </c>
      <c r="FE21" s="17">
        <v>20</v>
      </c>
      <c r="FF21" s="17">
        <v>9</v>
      </c>
      <c r="FG21" s="17"/>
      <c r="FH21" s="17"/>
      <c r="FI21" s="17"/>
      <c r="FJ21" s="17"/>
      <c r="FK21" s="17">
        <v>9.0399999999999991</v>
      </c>
      <c r="FL21" s="17"/>
      <c r="FM21" s="17">
        <v>14.01</v>
      </c>
      <c r="FN21" s="17">
        <v>6755.7121999999999</v>
      </c>
      <c r="FO21" s="15"/>
      <c r="FP21" s="17">
        <v>24.326979999999999</v>
      </c>
      <c r="FQ21" s="17">
        <v>8.0020000000000007</v>
      </c>
      <c r="FR21" s="17">
        <v>9.7799999999999994</v>
      </c>
      <c r="FS21" s="17">
        <v>13.1</v>
      </c>
      <c r="FT21" s="17">
        <v>26.175930000000001</v>
      </c>
      <c r="FU21" s="17">
        <v>18.931339999999999</v>
      </c>
      <c r="FV21" s="17">
        <v>10.8</v>
      </c>
      <c r="FW21" s="17">
        <v>15.6</v>
      </c>
      <c r="FX21" s="17">
        <v>126.71625</v>
      </c>
    </row>
    <row r="22" spans="1:180" ht="24" customHeight="1" x14ac:dyDescent="0.3">
      <c r="A22" s="16" t="s">
        <v>58</v>
      </c>
      <c r="B22" s="16" t="s">
        <v>759</v>
      </c>
      <c r="C22" s="17">
        <v>156.30000000000001</v>
      </c>
      <c r="D22" s="17">
        <v>601.79999999999995</v>
      </c>
      <c r="E22" s="17">
        <v>202.6</v>
      </c>
      <c r="F22" s="17"/>
      <c r="G22" s="17"/>
      <c r="H22" s="17">
        <v>90.1</v>
      </c>
      <c r="I22" s="17">
        <v>236.1</v>
      </c>
      <c r="J22" s="17">
        <v>27.2</v>
      </c>
      <c r="K22" s="17"/>
      <c r="L22" s="17">
        <v>105</v>
      </c>
      <c r="M22" s="17">
        <v>104.6</v>
      </c>
      <c r="N22" s="17"/>
      <c r="O22" s="17">
        <v>125.4</v>
      </c>
      <c r="P22" s="17">
        <v>205.7</v>
      </c>
      <c r="Q22" s="17">
        <v>108.2</v>
      </c>
      <c r="R22" s="17">
        <v>560.70000000000005</v>
      </c>
      <c r="S22" s="17">
        <v>10.199999999999999</v>
      </c>
      <c r="T22" s="17"/>
      <c r="U22" s="17"/>
      <c r="V22" s="17"/>
      <c r="W22" s="17">
        <v>82.4</v>
      </c>
      <c r="X22" s="17">
        <v>8.1</v>
      </c>
      <c r="Y22" s="17">
        <v>5.3</v>
      </c>
      <c r="Z22" s="17">
        <v>0</v>
      </c>
      <c r="AA22" s="17">
        <v>6.7</v>
      </c>
      <c r="AB22" s="17"/>
      <c r="AC22" s="17">
        <v>50.7</v>
      </c>
      <c r="AD22" s="17"/>
      <c r="AE22" s="17"/>
      <c r="AF22" s="17"/>
      <c r="AG22" s="17"/>
      <c r="AH22" s="17">
        <v>109.8</v>
      </c>
      <c r="AI22" s="17">
        <v>202.8</v>
      </c>
      <c r="AJ22" s="17"/>
      <c r="AK22" s="17"/>
      <c r="AL22" s="17"/>
      <c r="AM22" s="17">
        <v>6.4467800000000004</v>
      </c>
      <c r="AN22" s="17">
        <v>462.94592</v>
      </c>
      <c r="AO22" s="17">
        <v>81.400000000000006</v>
      </c>
      <c r="AP22" s="17">
        <v>149.69999999999999</v>
      </c>
      <c r="AQ22" s="17">
        <v>41.8</v>
      </c>
      <c r="AR22" s="17">
        <v>18.8</v>
      </c>
      <c r="AS22" s="17">
        <v>19.399999999999999</v>
      </c>
      <c r="AT22" s="17">
        <v>48.7</v>
      </c>
      <c r="AU22" s="17">
        <v>128.80000000000001</v>
      </c>
      <c r="AV22" s="17">
        <v>129.30000000000001</v>
      </c>
      <c r="AW22" s="17">
        <v>154.69999999999999</v>
      </c>
      <c r="AX22" s="17">
        <v>107.4</v>
      </c>
      <c r="AY22" s="17">
        <v>44.1</v>
      </c>
      <c r="AZ22" s="17">
        <v>41.7</v>
      </c>
      <c r="BA22" s="17">
        <v>3.8</v>
      </c>
      <c r="BB22" s="17">
        <v>13.8</v>
      </c>
      <c r="BC22" s="17">
        <v>170</v>
      </c>
      <c r="BD22" s="17"/>
      <c r="BE22" s="17"/>
      <c r="BF22" s="17">
        <v>0</v>
      </c>
      <c r="BG22" s="17"/>
      <c r="BH22" s="17"/>
      <c r="BI22" s="17">
        <v>41.6</v>
      </c>
      <c r="BJ22" s="17"/>
      <c r="BK22" s="17"/>
      <c r="BL22" s="17"/>
      <c r="BM22" s="17">
        <v>126.1</v>
      </c>
      <c r="BN22" s="17">
        <v>168.4</v>
      </c>
      <c r="BO22" s="17">
        <v>166.5</v>
      </c>
      <c r="BP22" s="17">
        <v>202</v>
      </c>
      <c r="BQ22" s="17">
        <v>266</v>
      </c>
      <c r="BR22" s="17"/>
      <c r="BS22" s="17"/>
      <c r="BT22" s="17"/>
      <c r="BU22" s="17"/>
      <c r="BV22" s="17"/>
      <c r="BW22" s="17"/>
      <c r="BX22" s="17"/>
      <c r="BY22" s="17"/>
      <c r="BZ22" s="17">
        <v>3.3</v>
      </c>
      <c r="CA22" s="17">
        <v>68.5</v>
      </c>
      <c r="CB22" s="17">
        <v>120.9</v>
      </c>
      <c r="CC22" s="17">
        <v>62.3</v>
      </c>
      <c r="CD22" s="17">
        <v>77.099999999999994</v>
      </c>
      <c r="CE22" s="17">
        <v>30.4</v>
      </c>
      <c r="CF22" s="17"/>
      <c r="CG22" s="17"/>
      <c r="CH22" s="17"/>
      <c r="CI22" s="17"/>
      <c r="CJ22" s="17"/>
      <c r="CK22" s="17"/>
      <c r="CL22" s="17"/>
      <c r="CM22" s="17"/>
      <c r="CN22" s="17"/>
      <c r="CO22" s="17"/>
      <c r="CP22" s="17"/>
      <c r="CQ22" s="17">
        <v>210.99074999999999</v>
      </c>
      <c r="CR22" s="17">
        <v>101.5</v>
      </c>
      <c r="CS22" s="17">
        <v>0</v>
      </c>
      <c r="CT22" s="17">
        <v>7</v>
      </c>
      <c r="CU22" s="17"/>
      <c r="CV22" s="17">
        <v>0</v>
      </c>
      <c r="CW22" s="17">
        <v>75</v>
      </c>
      <c r="CX22" s="17">
        <v>0</v>
      </c>
      <c r="CY22" s="17">
        <v>5.0999999999999996</v>
      </c>
      <c r="CZ22" s="17">
        <v>0</v>
      </c>
      <c r="DA22" s="17">
        <v>20.6</v>
      </c>
      <c r="DB22" s="17">
        <v>9.9</v>
      </c>
      <c r="DC22" s="17">
        <v>5.6</v>
      </c>
      <c r="DD22" s="17">
        <v>0.3</v>
      </c>
      <c r="DE22" s="17">
        <v>0.3</v>
      </c>
      <c r="DF22" s="17">
        <v>2</v>
      </c>
      <c r="DG22" s="17">
        <v>3.4</v>
      </c>
      <c r="DH22" s="17">
        <v>5.2</v>
      </c>
      <c r="DI22" s="17">
        <v>21.1</v>
      </c>
      <c r="DJ22" s="17">
        <v>20</v>
      </c>
      <c r="DK22" s="17">
        <v>17</v>
      </c>
      <c r="DL22" s="17">
        <v>3.3</v>
      </c>
      <c r="DM22" s="17">
        <v>12.06</v>
      </c>
      <c r="DN22" s="17">
        <v>0</v>
      </c>
      <c r="DO22" s="17">
        <v>0</v>
      </c>
      <c r="DP22" s="17">
        <v>17.2</v>
      </c>
      <c r="DQ22" s="17">
        <v>41</v>
      </c>
      <c r="DR22" s="17">
        <v>0.1</v>
      </c>
      <c r="DS22" s="17">
        <v>3.5</v>
      </c>
      <c r="DT22" s="17">
        <v>4.2</v>
      </c>
      <c r="DU22" s="17">
        <v>2.2000000000000002</v>
      </c>
      <c r="DV22" s="17"/>
      <c r="DW22" s="17">
        <v>0</v>
      </c>
      <c r="DX22" s="17">
        <v>19.899999999999999</v>
      </c>
      <c r="DY22" s="17">
        <v>6.2</v>
      </c>
      <c r="DZ22" s="17">
        <v>20.3</v>
      </c>
      <c r="EA22" s="17">
        <v>20.3</v>
      </c>
      <c r="EB22" s="17">
        <v>21.7</v>
      </c>
      <c r="EC22" s="17">
        <v>12.8</v>
      </c>
      <c r="ED22" s="17">
        <v>0</v>
      </c>
      <c r="EE22" s="17">
        <v>2.1</v>
      </c>
      <c r="EF22" s="17">
        <v>9.5</v>
      </c>
      <c r="EG22" s="17">
        <v>0</v>
      </c>
      <c r="EH22" s="17">
        <v>0</v>
      </c>
      <c r="EI22" s="17">
        <v>0</v>
      </c>
      <c r="EJ22" s="17">
        <v>21</v>
      </c>
      <c r="EK22" s="17">
        <v>7.4</v>
      </c>
      <c r="EL22" s="17">
        <v>8.4</v>
      </c>
      <c r="EM22" s="17">
        <v>20.399999999999999</v>
      </c>
      <c r="EN22" s="17">
        <v>20.399999999999999</v>
      </c>
      <c r="EO22" s="17">
        <v>20</v>
      </c>
      <c r="EP22" s="17">
        <v>2.2999999999999998</v>
      </c>
      <c r="EQ22" s="17">
        <v>3.6</v>
      </c>
      <c r="ER22" s="17">
        <v>0</v>
      </c>
      <c r="ES22" s="17">
        <v>0.1</v>
      </c>
      <c r="ET22" s="17">
        <v>0.6</v>
      </c>
      <c r="EU22" s="17">
        <v>25.1</v>
      </c>
      <c r="EV22" s="17">
        <v>22.1</v>
      </c>
      <c r="EW22" s="17">
        <v>0</v>
      </c>
      <c r="EX22" s="17">
        <v>4.8</v>
      </c>
      <c r="EY22" s="17">
        <v>2.2000000000000002</v>
      </c>
      <c r="EZ22" s="17">
        <v>2.4</v>
      </c>
      <c r="FA22" s="17">
        <v>2.6</v>
      </c>
      <c r="FB22" s="17"/>
      <c r="FC22" s="17">
        <v>9.6999999999999993</v>
      </c>
      <c r="FD22" s="17">
        <v>20</v>
      </c>
      <c r="FE22" s="17">
        <v>20</v>
      </c>
      <c r="FF22" s="17">
        <v>8.9</v>
      </c>
      <c r="FG22" s="17"/>
      <c r="FH22" s="17"/>
      <c r="FI22" s="17"/>
      <c r="FJ22" s="17"/>
      <c r="FK22" s="17">
        <v>8.0399999999999991</v>
      </c>
      <c r="FL22" s="17"/>
      <c r="FM22" s="17">
        <v>13.27</v>
      </c>
      <c r="FN22" s="17">
        <v>6900.2534500000002</v>
      </c>
      <c r="FO22" s="15"/>
      <c r="FP22" s="17">
        <v>24.32244</v>
      </c>
      <c r="FQ22" s="17">
        <v>7.9930000000000003</v>
      </c>
      <c r="FR22" s="17">
        <v>9.57</v>
      </c>
      <c r="FS22" s="17">
        <v>13</v>
      </c>
      <c r="FT22" s="17">
        <v>26.230789999999999</v>
      </c>
      <c r="FU22" s="17">
        <v>18.9313</v>
      </c>
      <c r="FV22" s="17">
        <v>10.6</v>
      </c>
      <c r="FW22" s="17">
        <v>15.7</v>
      </c>
      <c r="FX22" s="17">
        <v>126.34753000000001</v>
      </c>
    </row>
    <row r="23" spans="1:180" ht="24" customHeight="1" x14ac:dyDescent="0.3">
      <c r="A23" s="16" t="s">
        <v>58</v>
      </c>
      <c r="B23" s="16" t="s">
        <v>760</v>
      </c>
      <c r="C23" s="17">
        <v>156.30000000000001</v>
      </c>
      <c r="D23" s="17">
        <v>595.70000000000005</v>
      </c>
      <c r="E23" s="17">
        <v>201.6</v>
      </c>
      <c r="F23" s="17"/>
      <c r="G23" s="17"/>
      <c r="H23" s="17">
        <v>90.1</v>
      </c>
      <c r="I23" s="17">
        <v>233.2</v>
      </c>
      <c r="J23" s="17">
        <v>27.8</v>
      </c>
      <c r="K23" s="17"/>
      <c r="L23" s="17">
        <v>125.9</v>
      </c>
      <c r="M23" s="17">
        <v>126.4</v>
      </c>
      <c r="N23" s="17"/>
      <c r="O23" s="17">
        <v>128.5</v>
      </c>
      <c r="P23" s="17">
        <v>208.2</v>
      </c>
      <c r="Q23" s="17">
        <v>108.2</v>
      </c>
      <c r="R23" s="17">
        <v>549.79999999999995</v>
      </c>
      <c r="S23" s="17">
        <v>10.199999999999999</v>
      </c>
      <c r="T23" s="17"/>
      <c r="U23" s="17"/>
      <c r="V23" s="17"/>
      <c r="W23" s="17">
        <v>81.8</v>
      </c>
      <c r="X23" s="17">
        <v>7.5</v>
      </c>
      <c r="Y23" s="17">
        <v>5.0999999999999996</v>
      </c>
      <c r="Z23" s="17">
        <v>0</v>
      </c>
      <c r="AA23" s="17">
        <v>6.6</v>
      </c>
      <c r="AB23" s="17"/>
      <c r="AC23" s="17">
        <v>49.6</v>
      </c>
      <c r="AD23" s="17"/>
      <c r="AE23" s="17"/>
      <c r="AF23" s="17"/>
      <c r="AG23" s="17"/>
      <c r="AH23" s="17">
        <v>109.5</v>
      </c>
      <c r="AI23" s="17">
        <v>210.1</v>
      </c>
      <c r="AJ23" s="17"/>
      <c r="AK23" s="17"/>
      <c r="AL23" s="17"/>
      <c r="AM23" s="17">
        <v>6.4445199999999998</v>
      </c>
      <c r="AN23" s="17">
        <v>452.07812000000001</v>
      </c>
      <c r="AO23" s="17">
        <v>81.400000000000006</v>
      </c>
      <c r="AP23" s="17">
        <v>140.4</v>
      </c>
      <c r="AQ23" s="17">
        <v>40.9</v>
      </c>
      <c r="AR23" s="17">
        <v>18.8</v>
      </c>
      <c r="AS23" s="17">
        <v>19.399999999999999</v>
      </c>
      <c r="AT23" s="17">
        <v>48.5</v>
      </c>
      <c r="AU23" s="17">
        <v>120.9</v>
      </c>
      <c r="AV23" s="17">
        <v>121.2</v>
      </c>
      <c r="AW23" s="17">
        <v>162.1</v>
      </c>
      <c r="AX23" s="17">
        <v>106.5</v>
      </c>
      <c r="AY23" s="17">
        <v>34.799999999999997</v>
      </c>
      <c r="AZ23" s="17">
        <v>38.5</v>
      </c>
      <c r="BA23" s="17">
        <v>3.8</v>
      </c>
      <c r="BB23" s="17">
        <v>13.9</v>
      </c>
      <c r="BC23" s="17">
        <v>144.9</v>
      </c>
      <c r="BD23" s="17"/>
      <c r="BE23" s="17"/>
      <c r="BF23" s="17">
        <v>0</v>
      </c>
      <c r="BG23" s="17"/>
      <c r="BH23" s="17"/>
      <c r="BI23" s="17">
        <v>42.1</v>
      </c>
      <c r="BJ23" s="17"/>
      <c r="BK23" s="17"/>
      <c r="BL23" s="17"/>
      <c r="BM23" s="17">
        <v>125.6</v>
      </c>
      <c r="BN23" s="17">
        <v>169.1</v>
      </c>
      <c r="BO23" s="17">
        <v>167</v>
      </c>
      <c r="BP23" s="17">
        <v>200.8</v>
      </c>
      <c r="BQ23" s="17">
        <v>268.8</v>
      </c>
      <c r="BR23" s="17"/>
      <c r="BS23" s="17"/>
      <c r="BT23" s="17"/>
      <c r="BU23" s="17"/>
      <c r="BV23" s="17"/>
      <c r="BW23" s="17"/>
      <c r="BX23" s="17"/>
      <c r="BY23" s="17"/>
      <c r="BZ23" s="17">
        <v>3.3</v>
      </c>
      <c r="CA23" s="17">
        <v>117.8</v>
      </c>
      <c r="CB23" s="17">
        <v>102.8</v>
      </c>
      <c r="CC23" s="17">
        <v>61.7</v>
      </c>
      <c r="CD23" s="17">
        <v>76.900000000000006</v>
      </c>
      <c r="CE23" s="17">
        <v>30</v>
      </c>
      <c r="CF23" s="17"/>
      <c r="CG23" s="17"/>
      <c r="CH23" s="17"/>
      <c r="CI23" s="17"/>
      <c r="CJ23" s="17"/>
      <c r="CK23" s="17"/>
      <c r="CL23" s="17"/>
      <c r="CM23" s="17"/>
      <c r="CN23" s="17"/>
      <c r="CO23" s="17"/>
      <c r="CP23" s="17"/>
      <c r="CQ23" s="17">
        <v>210.92981</v>
      </c>
      <c r="CR23" s="17">
        <v>101.4</v>
      </c>
      <c r="CS23" s="17">
        <v>0</v>
      </c>
      <c r="CT23" s="17">
        <v>7.1</v>
      </c>
      <c r="CU23" s="17"/>
      <c r="CV23" s="17">
        <v>0</v>
      </c>
      <c r="CW23" s="17">
        <v>66</v>
      </c>
      <c r="CX23" s="17">
        <v>7.2</v>
      </c>
      <c r="CY23" s="17">
        <v>11.4</v>
      </c>
      <c r="CZ23" s="17">
        <v>0</v>
      </c>
      <c r="DA23" s="17">
        <v>20.399999999999999</v>
      </c>
      <c r="DB23" s="17">
        <v>9.9</v>
      </c>
      <c r="DC23" s="17">
        <v>5.6</v>
      </c>
      <c r="DD23" s="17">
        <v>15</v>
      </c>
      <c r="DE23" s="17">
        <v>7.5</v>
      </c>
      <c r="DF23" s="17">
        <v>2</v>
      </c>
      <c r="DG23" s="17">
        <v>3.4</v>
      </c>
      <c r="DH23" s="17">
        <v>5.2</v>
      </c>
      <c r="DI23" s="17">
        <v>20.7</v>
      </c>
      <c r="DJ23" s="17">
        <v>20</v>
      </c>
      <c r="DK23" s="17">
        <v>17</v>
      </c>
      <c r="DL23" s="17">
        <v>3.3</v>
      </c>
      <c r="DM23" s="17">
        <v>12.06</v>
      </c>
      <c r="DN23" s="17">
        <v>2</v>
      </c>
      <c r="DO23" s="17">
        <v>1.4</v>
      </c>
      <c r="DP23" s="17">
        <v>15.2</v>
      </c>
      <c r="DQ23" s="17">
        <v>34.299999999999997</v>
      </c>
      <c r="DR23" s="17">
        <v>1.1000000000000001</v>
      </c>
      <c r="DS23" s="17">
        <v>3.5</v>
      </c>
      <c r="DT23" s="17">
        <v>4.2</v>
      </c>
      <c r="DU23" s="17">
        <v>2.2000000000000002</v>
      </c>
      <c r="DV23" s="17"/>
      <c r="DW23" s="17">
        <v>0</v>
      </c>
      <c r="DX23" s="17">
        <v>19.8</v>
      </c>
      <c r="DY23" s="17">
        <v>6.2</v>
      </c>
      <c r="DZ23" s="17">
        <v>20.2</v>
      </c>
      <c r="EA23" s="17">
        <v>20.3</v>
      </c>
      <c r="EB23" s="17">
        <v>19.399999999999999</v>
      </c>
      <c r="EC23" s="17">
        <v>11.3</v>
      </c>
      <c r="ED23" s="17">
        <v>1</v>
      </c>
      <c r="EE23" s="17">
        <v>2.8</v>
      </c>
      <c r="EF23" s="17">
        <v>11.3</v>
      </c>
      <c r="EG23" s="17">
        <v>0</v>
      </c>
      <c r="EH23" s="17">
        <v>0</v>
      </c>
      <c r="EI23" s="17">
        <v>0.3</v>
      </c>
      <c r="EJ23" s="17">
        <v>21</v>
      </c>
      <c r="EK23" s="17">
        <v>7.4</v>
      </c>
      <c r="EL23" s="17">
        <v>8.1</v>
      </c>
      <c r="EM23" s="17">
        <v>20.399999999999999</v>
      </c>
      <c r="EN23" s="17">
        <v>20.399999999999999</v>
      </c>
      <c r="EO23" s="17">
        <v>20</v>
      </c>
      <c r="EP23" s="17">
        <v>4.5999999999999996</v>
      </c>
      <c r="EQ23" s="17">
        <v>15.7</v>
      </c>
      <c r="ER23" s="17">
        <v>0.85599999999999998</v>
      </c>
      <c r="ES23" s="17">
        <v>6.2</v>
      </c>
      <c r="ET23" s="17">
        <v>0.6</v>
      </c>
      <c r="EU23" s="17">
        <v>28.4</v>
      </c>
      <c r="EV23" s="17">
        <v>27.2</v>
      </c>
      <c r="EW23" s="17">
        <v>4.8</v>
      </c>
      <c r="EX23" s="17">
        <v>4.8</v>
      </c>
      <c r="EY23" s="17">
        <v>2.2000000000000002</v>
      </c>
      <c r="EZ23" s="17">
        <v>2.4</v>
      </c>
      <c r="FA23" s="17">
        <v>2.6</v>
      </c>
      <c r="FB23" s="17"/>
      <c r="FC23" s="17">
        <v>9.6999999999999993</v>
      </c>
      <c r="FD23" s="17">
        <v>20</v>
      </c>
      <c r="FE23" s="17">
        <v>19.899999999999999</v>
      </c>
      <c r="FF23" s="17">
        <v>8.9</v>
      </c>
      <c r="FG23" s="17"/>
      <c r="FH23" s="17"/>
      <c r="FI23" s="17"/>
      <c r="FJ23" s="17"/>
      <c r="FK23" s="17">
        <v>9.09</v>
      </c>
      <c r="FL23" s="17"/>
      <c r="FM23" s="17">
        <v>13.25</v>
      </c>
      <c r="FN23" s="17">
        <v>6953.6084499999997</v>
      </c>
      <c r="FO23" s="15"/>
      <c r="FP23" s="17">
        <v>24.3291</v>
      </c>
      <c r="FQ23" s="17">
        <v>7.97</v>
      </c>
      <c r="FR23" s="17">
        <v>8.532</v>
      </c>
      <c r="FS23" s="17">
        <v>13</v>
      </c>
      <c r="FT23" s="17">
        <v>26.261800000000001</v>
      </c>
      <c r="FU23" s="17">
        <v>18.93167</v>
      </c>
      <c r="FV23" s="17">
        <v>11</v>
      </c>
      <c r="FW23" s="17">
        <v>15.7</v>
      </c>
      <c r="FX23" s="17">
        <v>125.72457</v>
      </c>
    </row>
    <row r="24" spans="1:180" ht="24" customHeight="1" x14ac:dyDescent="0.3">
      <c r="A24" s="16" t="s">
        <v>58</v>
      </c>
      <c r="B24" s="16" t="s">
        <v>761</v>
      </c>
      <c r="C24" s="17">
        <v>152.1</v>
      </c>
      <c r="D24" s="17">
        <v>596.1</v>
      </c>
      <c r="E24" s="17">
        <v>199</v>
      </c>
      <c r="F24" s="17"/>
      <c r="G24" s="17"/>
      <c r="H24" s="17">
        <v>88.4</v>
      </c>
      <c r="I24" s="17">
        <v>233.2</v>
      </c>
      <c r="J24" s="17">
        <v>0</v>
      </c>
      <c r="K24" s="17"/>
      <c r="L24" s="17">
        <v>137.4</v>
      </c>
      <c r="M24" s="17">
        <v>167</v>
      </c>
      <c r="N24" s="17"/>
      <c r="O24" s="17">
        <v>174.9</v>
      </c>
      <c r="P24" s="17">
        <v>189.7</v>
      </c>
      <c r="Q24" s="17">
        <v>106.2</v>
      </c>
      <c r="R24" s="17">
        <v>545.1</v>
      </c>
      <c r="S24" s="17">
        <v>10</v>
      </c>
      <c r="T24" s="17"/>
      <c r="U24" s="17"/>
      <c r="V24" s="17"/>
      <c r="W24" s="17">
        <v>80.7</v>
      </c>
      <c r="X24" s="17">
        <v>7.5</v>
      </c>
      <c r="Y24" s="17">
        <v>5.0999999999999996</v>
      </c>
      <c r="Z24" s="17">
        <v>0</v>
      </c>
      <c r="AA24" s="17">
        <v>6.8</v>
      </c>
      <c r="AB24" s="17"/>
      <c r="AC24" s="17">
        <v>49</v>
      </c>
      <c r="AD24" s="17"/>
      <c r="AE24" s="17"/>
      <c r="AF24" s="17"/>
      <c r="AG24" s="17"/>
      <c r="AH24" s="17">
        <v>109.5</v>
      </c>
      <c r="AI24" s="17">
        <v>130</v>
      </c>
      <c r="AJ24" s="17"/>
      <c r="AK24" s="17"/>
      <c r="AL24" s="17"/>
      <c r="AM24" s="17">
        <v>6.4459400000000002</v>
      </c>
      <c r="AN24" s="17">
        <v>451.38528000000002</v>
      </c>
      <c r="AO24" s="17">
        <v>81.099999999999994</v>
      </c>
      <c r="AP24" s="17">
        <v>124.4</v>
      </c>
      <c r="AQ24" s="17">
        <v>41.1</v>
      </c>
      <c r="AR24" s="17">
        <v>18.5</v>
      </c>
      <c r="AS24" s="17">
        <v>19.399999999999999</v>
      </c>
      <c r="AT24" s="17">
        <v>48.4</v>
      </c>
      <c r="AU24" s="17">
        <v>123</v>
      </c>
      <c r="AV24" s="17">
        <v>123.2</v>
      </c>
      <c r="AW24" s="17">
        <v>153</v>
      </c>
      <c r="AX24" s="17">
        <v>106.9</v>
      </c>
      <c r="AY24" s="17">
        <v>30.6</v>
      </c>
      <c r="AZ24" s="17">
        <v>35</v>
      </c>
      <c r="BA24" s="17">
        <v>3.8</v>
      </c>
      <c r="BB24" s="17">
        <v>13.7</v>
      </c>
      <c r="BC24" s="17">
        <v>109.1</v>
      </c>
      <c r="BD24" s="17"/>
      <c r="BE24" s="17"/>
      <c r="BF24" s="17">
        <v>0</v>
      </c>
      <c r="BG24" s="17"/>
      <c r="BH24" s="17"/>
      <c r="BI24" s="17">
        <v>41.6</v>
      </c>
      <c r="BJ24" s="17"/>
      <c r="BK24" s="17"/>
      <c r="BL24" s="17"/>
      <c r="BM24" s="17">
        <v>125.2</v>
      </c>
      <c r="BN24" s="17">
        <v>151.30000000000001</v>
      </c>
      <c r="BO24" s="17">
        <v>151</v>
      </c>
      <c r="BP24" s="17">
        <v>160.5</v>
      </c>
      <c r="BQ24" s="17">
        <v>248.2</v>
      </c>
      <c r="BR24" s="17"/>
      <c r="BS24" s="17"/>
      <c r="BT24" s="17"/>
      <c r="BU24" s="17"/>
      <c r="BV24" s="17"/>
      <c r="BW24" s="17"/>
      <c r="BX24" s="17"/>
      <c r="BY24" s="17"/>
      <c r="BZ24" s="17">
        <v>3.3</v>
      </c>
      <c r="CA24" s="17">
        <v>74.7</v>
      </c>
      <c r="CB24" s="17">
        <v>102.8</v>
      </c>
      <c r="CC24" s="17">
        <v>60.6</v>
      </c>
      <c r="CD24" s="17">
        <v>76.900000000000006</v>
      </c>
      <c r="CE24" s="17">
        <v>30</v>
      </c>
      <c r="CF24" s="17"/>
      <c r="CG24" s="17"/>
      <c r="CH24" s="17"/>
      <c r="CI24" s="17"/>
      <c r="CJ24" s="17"/>
      <c r="CK24" s="17"/>
      <c r="CL24" s="17"/>
      <c r="CM24" s="17"/>
      <c r="CN24" s="17"/>
      <c r="CO24" s="17"/>
      <c r="CP24" s="17"/>
      <c r="CQ24" s="17">
        <v>210.87833000000001</v>
      </c>
      <c r="CR24" s="17">
        <v>101.3</v>
      </c>
      <c r="CS24" s="17">
        <v>0</v>
      </c>
      <c r="CT24" s="17">
        <v>7</v>
      </c>
      <c r="CU24" s="17"/>
      <c r="CV24" s="17">
        <v>0.1</v>
      </c>
      <c r="CW24" s="17">
        <v>54.5</v>
      </c>
      <c r="CX24" s="17">
        <v>23.5</v>
      </c>
      <c r="CY24" s="17">
        <v>10.3</v>
      </c>
      <c r="CZ24" s="17">
        <v>0</v>
      </c>
      <c r="DA24" s="17">
        <v>20.5</v>
      </c>
      <c r="DB24" s="17">
        <v>9.8000000000000007</v>
      </c>
      <c r="DC24" s="17">
        <v>5.3</v>
      </c>
      <c r="DD24" s="17">
        <v>58.1</v>
      </c>
      <c r="DE24" s="17">
        <v>31</v>
      </c>
      <c r="DF24" s="17">
        <v>2</v>
      </c>
      <c r="DG24" s="17">
        <v>3.4</v>
      </c>
      <c r="DH24" s="17">
        <v>5.2</v>
      </c>
      <c r="DI24" s="17">
        <v>20.9</v>
      </c>
      <c r="DJ24" s="17">
        <v>20</v>
      </c>
      <c r="DK24" s="17">
        <v>17</v>
      </c>
      <c r="DL24" s="17">
        <v>3.2</v>
      </c>
      <c r="DM24" s="17">
        <v>12.04</v>
      </c>
      <c r="DN24" s="17">
        <v>8.6999999999999993</v>
      </c>
      <c r="DO24" s="17">
        <v>1.9</v>
      </c>
      <c r="DP24" s="17">
        <v>14.8</v>
      </c>
      <c r="DQ24" s="17">
        <v>31.3</v>
      </c>
      <c r="DR24" s="17">
        <v>1</v>
      </c>
      <c r="DS24" s="17">
        <v>3.5</v>
      </c>
      <c r="DT24" s="17">
        <v>4.0999999999999996</v>
      </c>
      <c r="DU24" s="17">
        <v>2.2000000000000002</v>
      </c>
      <c r="DV24" s="17"/>
      <c r="DW24" s="17">
        <v>0</v>
      </c>
      <c r="DX24" s="17">
        <v>19.8</v>
      </c>
      <c r="DY24" s="17">
        <v>6.2</v>
      </c>
      <c r="DZ24" s="17">
        <v>20</v>
      </c>
      <c r="EA24" s="17">
        <v>20.2</v>
      </c>
      <c r="EB24" s="17">
        <v>21.9</v>
      </c>
      <c r="EC24" s="17">
        <v>10.199999999999999</v>
      </c>
      <c r="ED24" s="17">
        <v>7.8</v>
      </c>
      <c r="EE24" s="17">
        <v>3</v>
      </c>
      <c r="EF24" s="17">
        <v>9.3000000000000007</v>
      </c>
      <c r="EG24" s="17">
        <v>0</v>
      </c>
      <c r="EH24" s="17">
        <v>0</v>
      </c>
      <c r="EI24" s="17">
        <v>2</v>
      </c>
      <c r="EJ24" s="17">
        <v>21</v>
      </c>
      <c r="EK24" s="17">
        <v>7.4</v>
      </c>
      <c r="EL24" s="17">
        <v>8.1</v>
      </c>
      <c r="EM24" s="17">
        <v>20.399999999999999</v>
      </c>
      <c r="EN24" s="17">
        <v>20.399999999999999</v>
      </c>
      <c r="EO24" s="17">
        <v>20</v>
      </c>
      <c r="EP24" s="17">
        <v>4.9000000000000004</v>
      </c>
      <c r="EQ24" s="17">
        <v>100.2</v>
      </c>
      <c r="ER24" s="17">
        <v>3.3410000000000002</v>
      </c>
      <c r="ES24" s="17">
        <v>52</v>
      </c>
      <c r="ET24" s="17">
        <v>0.6</v>
      </c>
      <c r="EU24" s="17">
        <v>35.799999999999997</v>
      </c>
      <c r="EV24" s="17">
        <v>33.6</v>
      </c>
      <c r="EW24" s="17">
        <v>38.700000000000003</v>
      </c>
      <c r="EX24" s="17">
        <v>4.8</v>
      </c>
      <c r="EY24" s="17">
        <v>2.2000000000000002</v>
      </c>
      <c r="EZ24" s="17">
        <v>2.4</v>
      </c>
      <c r="FA24" s="17">
        <v>2.6</v>
      </c>
      <c r="FB24" s="17"/>
      <c r="FC24" s="17">
        <v>9.6999999999999993</v>
      </c>
      <c r="FD24" s="17">
        <v>19.8</v>
      </c>
      <c r="FE24" s="17">
        <v>19.7</v>
      </c>
      <c r="FF24" s="17">
        <v>8.9</v>
      </c>
      <c r="FG24" s="17"/>
      <c r="FH24" s="17"/>
      <c r="FI24" s="17"/>
      <c r="FJ24" s="17"/>
      <c r="FK24" s="17">
        <v>7.47</v>
      </c>
      <c r="FL24" s="17"/>
      <c r="FM24" s="17">
        <v>13.03</v>
      </c>
      <c r="FN24" s="17">
        <v>6963.7905499999997</v>
      </c>
      <c r="FO24" s="15"/>
      <c r="FP24" s="17">
        <v>24.320499999999999</v>
      </c>
      <c r="FQ24" s="17">
        <v>7.9589999999999996</v>
      </c>
      <c r="FR24" s="17">
        <v>8.5939999999999994</v>
      </c>
      <c r="FS24" s="17">
        <v>13</v>
      </c>
      <c r="FT24" s="17">
        <v>26.294550000000001</v>
      </c>
      <c r="FU24" s="17">
        <v>18.931819999999998</v>
      </c>
      <c r="FV24" s="17">
        <v>10.4</v>
      </c>
      <c r="FW24" s="17">
        <v>15.6</v>
      </c>
      <c r="FX24" s="17">
        <v>125.09987</v>
      </c>
    </row>
    <row r="25" spans="1:180" ht="24" customHeight="1" x14ac:dyDescent="0.3">
      <c r="A25" s="16" t="s">
        <v>58</v>
      </c>
      <c r="B25" s="16" t="s">
        <v>762</v>
      </c>
      <c r="C25" s="17">
        <v>153.1</v>
      </c>
      <c r="D25" s="17">
        <v>598.6</v>
      </c>
      <c r="E25" s="17">
        <v>201.9</v>
      </c>
      <c r="F25" s="17"/>
      <c r="G25" s="17"/>
      <c r="H25" s="17">
        <v>87.8</v>
      </c>
      <c r="I25" s="17">
        <v>229.5</v>
      </c>
      <c r="J25" s="17">
        <v>0</v>
      </c>
      <c r="K25" s="17"/>
      <c r="L25" s="17">
        <v>105.5</v>
      </c>
      <c r="M25" s="17">
        <v>105.8</v>
      </c>
      <c r="N25" s="17"/>
      <c r="O25" s="17">
        <v>131</v>
      </c>
      <c r="P25" s="17">
        <v>208.9</v>
      </c>
      <c r="Q25" s="17">
        <v>104.2</v>
      </c>
      <c r="R25" s="17">
        <v>555.5</v>
      </c>
      <c r="S25" s="17">
        <v>9.9</v>
      </c>
      <c r="T25" s="17"/>
      <c r="U25" s="17"/>
      <c r="V25" s="17"/>
      <c r="W25" s="17">
        <v>80.5</v>
      </c>
      <c r="X25" s="17">
        <v>7.7</v>
      </c>
      <c r="Y25" s="17">
        <v>5.2</v>
      </c>
      <c r="Z25" s="17">
        <v>0</v>
      </c>
      <c r="AA25" s="17">
        <v>6.6</v>
      </c>
      <c r="AB25" s="17"/>
      <c r="AC25" s="17">
        <v>49.2</v>
      </c>
      <c r="AD25" s="17"/>
      <c r="AE25" s="17"/>
      <c r="AF25" s="17"/>
      <c r="AG25" s="17"/>
      <c r="AH25" s="17">
        <v>109.3</v>
      </c>
      <c r="AI25" s="17">
        <v>193.5</v>
      </c>
      <c r="AJ25" s="17"/>
      <c r="AK25" s="17"/>
      <c r="AL25" s="17"/>
      <c r="AM25" s="17">
        <v>6.4476899999999997</v>
      </c>
      <c r="AN25" s="17">
        <v>453.82783999999998</v>
      </c>
      <c r="AO25" s="17">
        <v>81.400000000000006</v>
      </c>
      <c r="AP25" s="17">
        <v>142.5</v>
      </c>
      <c r="AQ25" s="17">
        <v>41.1</v>
      </c>
      <c r="AR25" s="17">
        <v>18.8</v>
      </c>
      <c r="AS25" s="17">
        <v>19.399999999999999</v>
      </c>
      <c r="AT25" s="17">
        <v>48.4</v>
      </c>
      <c r="AU25" s="17">
        <v>121.6</v>
      </c>
      <c r="AV25" s="17">
        <v>121.9</v>
      </c>
      <c r="AW25" s="17">
        <v>153.5</v>
      </c>
      <c r="AX25" s="17">
        <v>107.1</v>
      </c>
      <c r="AY25" s="17">
        <v>34.299999999999997</v>
      </c>
      <c r="AZ25" s="17">
        <v>39.6</v>
      </c>
      <c r="BA25" s="17">
        <v>3.8</v>
      </c>
      <c r="BB25" s="17">
        <v>13.6</v>
      </c>
      <c r="BC25" s="17">
        <v>155.19999999999999</v>
      </c>
      <c r="BD25" s="17"/>
      <c r="BE25" s="17"/>
      <c r="BF25" s="17">
        <v>0</v>
      </c>
      <c r="BG25" s="17"/>
      <c r="BH25" s="17"/>
      <c r="BI25" s="17">
        <v>41.4</v>
      </c>
      <c r="BJ25" s="17"/>
      <c r="BK25" s="17"/>
      <c r="BL25" s="17"/>
      <c r="BM25" s="17">
        <v>125.7</v>
      </c>
      <c r="BN25" s="17">
        <v>127.8</v>
      </c>
      <c r="BO25" s="17">
        <v>127.5</v>
      </c>
      <c r="BP25" s="17">
        <v>125.6</v>
      </c>
      <c r="BQ25" s="17">
        <v>216.6</v>
      </c>
      <c r="BR25" s="17"/>
      <c r="BS25" s="17"/>
      <c r="BT25" s="17"/>
      <c r="BU25" s="17"/>
      <c r="BV25" s="17"/>
      <c r="BW25" s="17"/>
      <c r="BX25" s="17"/>
      <c r="BY25" s="17"/>
      <c r="BZ25" s="17">
        <v>3.3</v>
      </c>
      <c r="CA25" s="17">
        <v>133.69999999999999</v>
      </c>
      <c r="CB25" s="17">
        <v>109.2</v>
      </c>
      <c r="CC25" s="17">
        <v>65.5</v>
      </c>
      <c r="CD25" s="17">
        <v>78.400000000000006</v>
      </c>
      <c r="CE25" s="17">
        <v>29.8</v>
      </c>
      <c r="CF25" s="17"/>
      <c r="CG25" s="17"/>
      <c r="CH25" s="17"/>
      <c r="CI25" s="17"/>
      <c r="CJ25" s="17"/>
      <c r="CK25" s="17"/>
      <c r="CL25" s="17"/>
      <c r="CM25" s="17"/>
      <c r="CN25" s="17"/>
      <c r="CO25" s="17"/>
      <c r="CP25" s="17"/>
      <c r="CQ25" s="17">
        <v>210.89912000000001</v>
      </c>
      <c r="CR25" s="17">
        <v>101.5</v>
      </c>
      <c r="CS25" s="17">
        <v>0</v>
      </c>
      <c r="CT25" s="17">
        <v>7</v>
      </c>
      <c r="CU25" s="17"/>
      <c r="CV25" s="17">
        <v>0.1</v>
      </c>
      <c r="CW25" s="17">
        <v>30.9</v>
      </c>
      <c r="CX25" s="17">
        <v>54.5</v>
      </c>
      <c r="CY25" s="17">
        <v>10.8</v>
      </c>
      <c r="CZ25" s="17">
        <v>0</v>
      </c>
      <c r="DA25" s="17">
        <v>20.5</v>
      </c>
      <c r="DB25" s="17">
        <v>9.9</v>
      </c>
      <c r="DC25" s="17">
        <v>5.5</v>
      </c>
      <c r="DD25" s="17">
        <v>95.8</v>
      </c>
      <c r="DE25" s="17">
        <v>44.5</v>
      </c>
      <c r="DF25" s="17">
        <v>2</v>
      </c>
      <c r="DG25" s="17">
        <v>3.4</v>
      </c>
      <c r="DH25" s="17">
        <v>5.2</v>
      </c>
      <c r="DI25" s="17">
        <v>21</v>
      </c>
      <c r="DJ25" s="17">
        <v>20</v>
      </c>
      <c r="DK25" s="17">
        <v>17</v>
      </c>
      <c r="DL25" s="17">
        <v>3.2</v>
      </c>
      <c r="DM25" s="17">
        <v>12.06</v>
      </c>
      <c r="DN25" s="17">
        <v>12.2</v>
      </c>
      <c r="DO25" s="17">
        <v>6.1</v>
      </c>
      <c r="DP25" s="17">
        <v>12.6</v>
      </c>
      <c r="DQ25" s="17">
        <v>24.8</v>
      </c>
      <c r="DR25" s="17">
        <v>1.9</v>
      </c>
      <c r="DS25" s="17">
        <v>3.5</v>
      </c>
      <c r="DT25" s="17">
        <v>4.2</v>
      </c>
      <c r="DU25" s="17">
        <v>2.2000000000000002</v>
      </c>
      <c r="DV25" s="17"/>
      <c r="DW25" s="17">
        <v>0</v>
      </c>
      <c r="DX25" s="17">
        <v>19.899999999999999</v>
      </c>
      <c r="DY25" s="17">
        <v>6.1</v>
      </c>
      <c r="DZ25" s="17">
        <v>20.2</v>
      </c>
      <c r="EA25" s="17">
        <v>20.3</v>
      </c>
      <c r="EB25" s="17">
        <v>19.899999999999999</v>
      </c>
      <c r="EC25" s="17">
        <v>8.3000000000000007</v>
      </c>
      <c r="ED25" s="17">
        <v>20.3</v>
      </c>
      <c r="EE25" s="17">
        <v>0.8</v>
      </c>
      <c r="EF25" s="17">
        <v>8.6999999999999993</v>
      </c>
      <c r="EG25" s="17">
        <v>0</v>
      </c>
      <c r="EH25" s="17">
        <v>0</v>
      </c>
      <c r="EI25" s="17">
        <v>11.7</v>
      </c>
      <c r="EJ25" s="17">
        <v>21</v>
      </c>
      <c r="EK25" s="17">
        <v>7.4</v>
      </c>
      <c r="EL25" s="17">
        <v>8</v>
      </c>
      <c r="EM25" s="17">
        <v>20.399999999999999</v>
      </c>
      <c r="EN25" s="17">
        <v>20.399999999999999</v>
      </c>
      <c r="EO25" s="17">
        <v>20</v>
      </c>
      <c r="EP25" s="17">
        <v>3.8</v>
      </c>
      <c r="EQ25" s="17">
        <v>166.1</v>
      </c>
      <c r="ER25" s="17">
        <v>6.0549999999999997</v>
      </c>
      <c r="ES25" s="17">
        <v>90.2</v>
      </c>
      <c r="ET25" s="17">
        <v>0.6</v>
      </c>
      <c r="EU25" s="17">
        <v>40.5</v>
      </c>
      <c r="EV25" s="17">
        <v>30.1</v>
      </c>
      <c r="EW25" s="17">
        <v>74.400000000000006</v>
      </c>
      <c r="EX25" s="17">
        <v>4.8</v>
      </c>
      <c r="EY25" s="17">
        <v>2.2000000000000002</v>
      </c>
      <c r="EZ25" s="17">
        <v>2.4</v>
      </c>
      <c r="FA25" s="17">
        <v>2.6</v>
      </c>
      <c r="FB25" s="17"/>
      <c r="FC25" s="17">
        <v>9.6999999999999993</v>
      </c>
      <c r="FD25" s="17">
        <v>20</v>
      </c>
      <c r="FE25" s="17">
        <v>20</v>
      </c>
      <c r="FF25" s="17">
        <v>8.9</v>
      </c>
      <c r="FG25" s="17"/>
      <c r="FH25" s="17"/>
      <c r="FI25" s="17"/>
      <c r="FJ25" s="17"/>
      <c r="FK25" s="17">
        <v>7.89</v>
      </c>
      <c r="FL25" s="17"/>
      <c r="FM25" s="17">
        <v>13.34</v>
      </c>
      <c r="FN25" s="17">
        <v>7170.9196499999998</v>
      </c>
      <c r="FO25" s="15"/>
      <c r="FP25" s="17">
        <v>24.320430000000002</v>
      </c>
      <c r="FQ25" s="17">
        <v>7.92</v>
      </c>
      <c r="FR25" s="17">
        <v>9.1980000000000004</v>
      </c>
      <c r="FS25" s="17">
        <v>12.8</v>
      </c>
      <c r="FT25" s="17">
        <v>26.288270000000001</v>
      </c>
      <c r="FU25" s="17">
        <v>18.932220000000001</v>
      </c>
      <c r="FV25" s="17">
        <v>10.5</v>
      </c>
      <c r="FW25" s="17">
        <v>15.7</v>
      </c>
      <c r="FX25" s="17">
        <v>125.65891999999999</v>
      </c>
    </row>
    <row r="26" spans="1:180" ht="24" customHeight="1" x14ac:dyDescent="0.3">
      <c r="A26" s="18" t="s">
        <v>58</v>
      </c>
      <c r="B26" s="18" t="s">
        <v>763</v>
      </c>
      <c r="C26" s="19">
        <v>161.5</v>
      </c>
      <c r="D26" s="19">
        <v>603.20000000000005</v>
      </c>
      <c r="E26" s="19">
        <v>202.9</v>
      </c>
      <c r="F26" s="19"/>
      <c r="G26" s="19"/>
      <c r="H26" s="19">
        <v>91.4</v>
      </c>
      <c r="I26" s="19">
        <v>233.2</v>
      </c>
      <c r="J26" s="19">
        <v>0</v>
      </c>
      <c r="K26" s="19"/>
      <c r="L26" s="19">
        <v>105.1</v>
      </c>
      <c r="M26" s="19">
        <v>107.6</v>
      </c>
      <c r="N26" s="19"/>
      <c r="O26" s="19">
        <v>128</v>
      </c>
      <c r="P26" s="19">
        <v>126.7</v>
      </c>
      <c r="Q26" s="19">
        <v>84.4</v>
      </c>
      <c r="R26" s="19">
        <v>557.5</v>
      </c>
      <c r="S26" s="19">
        <v>10.4</v>
      </c>
      <c r="T26" s="19"/>
      <c r="U26" s="19"/>
      <c r="V26" s="19"/>
      <c r="W26" s="19">
        <v>83.2</v>
      </c>
      <c r="X26" s="19">
        <v>8.1999999999999993</v>
      </c>
      <c r="Y26" s="19">
        <v>5.3</v>
      </c>
      <c r="Z26" s="19">
        <v>0</v>
      </c>
      <c r="AA26" s="19">
        <v>6.6</v>
      </c>
      <c r="AB26" s="19"/>
      <c r="AC26" s="19">
        <v>51</v>
      </c>
      <c r="AD26" s="19"/>
      <c r="AE26" s="19"/>
      <c r="AF26" s="19"/>
      <c r="AG26" s="19"/>
      <c r="AH26" s="19">
        <v>110.2</v>
      </c>
      <c r="AI26" s="19">
        <v>184.8</v>
      </c>
      <c r="AJ26" s="19"/>
      <c r="AK26" s="19"/>
      <c r="AL26" s="19"/>
      <c r="AM26" s="19">
        <v>6.44658</v>
      </c>
      <c r="AN26" s="19">
        <v>454.77784000000003</v>
      </c>
      <c r="AO26" s="19">
        <v>81.400000000000006</v>
      </c>
      <c r="AP26" s="19">
        <v>149.19999999999999</v>
      </c>
      <c r="AQ26" s="19">
        <v>41.7</v>
      </c>
      <c r="AR26" s="19">
        <v>18.8</v>
      </c>
      <c r="AS26" s="19">
        <v>19.399999999999999</v>
      </c>
      <c r="AT26" s="19">
        <v>49.1</v>
      </c>
      <c r="AU26" s="19">
        <v>129</v>
      </c>
      <c r="AV26" s="19">
        <v>129</v>
      </c>
      <c r="AW26" s="19">
        <v>153.4</v>
      </c>
      <c r="AX26" s="19">
        <v>107.7</v>
      </c>
      <c r="AY26" s="19">
        <v>39</v>
      </c>
      <c r="AZ26" s="19">
        <v>40.6</v>
      </c>
      <c r="BA26" s="19">
        <v>3.8</v>
      </c>
      <c r="BB26" s="19">
        <v>14.2</v>
      </c>
      <c r="BC26" s="19">
        <v>166.3</v>
      </c>
      <c r="BD26" s="19"/>
      <c r="BE26" s="19"/>
      <c r="BF26" s="19">
        <v>0</v>
      </c>
      <c r="BG26" s="19"/>
      <c r="BH26" s="19"/>
      <c r="BI26" s="19">
        <v>41.5</v>
      </c>
      <c r="BJ26" s="19"/>
      <c r="BK26" s="19"/>
      <c r="BL26" s="19"/>
      <c r="BM26" s="19">
        <v>126.8</v>
      </c>
      <c r="BN26" s="19">
        <v>84.8</v>
      </c>
      <c r="BO26" s="19">
        <v>85.5</v>
      </c>
      <c r="BP26" s="19">
        <v>86.4</v>
      </c>
      <c r="BQ26" s="19">
        <v>175.2</v>
      </c>
      <c r="BR26" s="19"/>
      <c r="BS26" s="19"/>
      <c r="BT26" s="19"/>
      <c r="BU26" s="19"/>
      <c r="BV26" s="19"/>
      <c r="BW26" s="19"/>
      <c r="BX26" s="19"/>
      <c r="BY26" s="19"/>
      <c r="BZ26" s="19">
        <v>3.3</v>
      </c>
      <c r="CA26" s="19">
        <v>155.19999999999999</v>
      </c>
      <c r="CB26" s="19">
        <v>124.3</v>
      </c>
      <c r="CC26" s="19">
        <v>66.8</v>
      </c>
      <c r="CD26" s="19">
        <v>78.8</v>
      </c>
      <c r="CE26" s="19">
        <v>30.6</v>
      </c>
      <c r="CF26" s="19"/>
      <c r="CG26" s="19"/>
      <c r="CH26" s="19"/>
      <c r="CI26" s="19"/>
      <c r="CJ26" s="19"/>
      <c r="CK26" s="19"/>
      <c r="CL26" s="19"/>
      <c r="CM26" s="19"/>
      <c r="CN26" s="19"/>
      <c r="CO26" s="19"/>
      <c r="CP26" s="19"/>
      <c r="CQ26" s="19">
        <v>210.86305999999999</v>
      </c>
      <c r="CR26" s="19">
        <v>101.2</v>
      </c>
      <c r="CS26" s="19">
        <v>0</v>
      </c>
      <c r="CT26" s="19">
        <v>6.9</v>
      </c>
      <c r="CU26" s="19"/>
      <c r="CV26" s="19">
        <v>0.3</v>
      </c>
      <c r="CW26" s="19">
        <v>24.7</v>
      </c>
      <c r="CX26" s="19">
        <v>67.599999999999994</v>
      </c>
      <c r="CY26" s="19">
        <v>12.9</v>
      </c>
      <c r="CZ26" s="19">
        <v>0</v>
      </c>
      <c r="DA26" s="19">
        <v>20.7</v>
      </c>
      <c r="DB26" s="19">
        <v>9.9</v>
      </c>
      <c r="DC26" s="19">
        <v>5.5</v>
      </c>
      <c r="DD26" s="19">
        <v>167.5</v>
      </c>
      <c r="DE26" s="19">
        <v>84.8</v>
      </c>
      <c r="DF26" s="19">
        <v>2</v>
      </c>
      <c r="DG26" s="19">
        <v>3.4</v>
      </c>
      <c r="DH26" s="19">
        <v>5.0999999999999996</v>
      </c>
      <c r="DI26" s="19">
        <v>21.1</v>
      </c>
      <c r="DJ26" s="19">
        <v>20</v>
      </c>
      <c r="DK26" s="19">
        <v>17</v>
      </c>
      <c r="DL26" s="19">
        <v>3.2</v>
      </c>
      <c r="DM26" s="19">
        <v>12.06</v>
      </c>
      <c r="DN26" s="19">
        <v>13.6</v>
      </c>
      <c r="DO26" s="19">
        <v>15</v>
      </c>
      <c r="DP26" s="19">
        <v>14.9</v>
      </c>
      <c r="DQ26" s="19">
        <v>29.3</v>
      </c>
      <c r="DR26" s="19">
        <v>4.9000000000000004</v>
      </c>
      <c r="DS26" s="19">
        <v>3.5</v>
      </c>
      <c r="DT26" s="19">
        <v>4.2</v>
      </c>
      <c r="DU26" s="19">
        <v>2.2000000000000002</v>
      </c>
      <c r="DV26" s="19"/>
      <c r="DW26" s="19">
        <v>0</v>
      </c>
      <c r="DX26" s="19">
        <v>19.899999999999999</v>
      </c>
      <c r="DY26" s="19">
        <v>5.8</v>
      </c>
      <c r="DZ26" s="19">
        <v>20.2</v>
      </c>
      <c r="EA26" s="19">
        <v>20.3</v>
      </c>
      <c r="EB26" s="19">
        <v>24.4</v>
      </c>
      <c r="EC26" s="19">
        <v>5.7</v>
      </c>
      <c r="ED26" s="19">
        <v>30.9</v>
      </c>
      <c r="EE26" s="19">
        <v>3.3</v>
      </c>
      <c r="EF26" s="19">
        <v>22.3</v>
      </c>
      <c r="EG26" s="19">
        <v>0</v>
      </c>
      <c r="EH26" s="19">
        <v>0</v>
      </c>
      <c r="EI26" s="19">
        <v>34.799999999999997</v>
      </c>
      <c r="EJ26" s="19">
        <v>21</v>
      </c>
      <c r="EK26" s="19">
        <v>7.4</v>
      </c>
      <c r="EL26" s="19">
        <v>8</v>
      </c>
      <c r="EM26" s="19">
        <v>20.399999999999999</v>
      </c>
      <c r="EN26" s="19">
        <v>20.399999999999999</v>
      </c>
      <c r="EO26" s="19">
        <v>20</v>
      </c>
      <c r="EP26" s="19">
        <v>6.4</v>
      </c>
      <c r="EQ26" s="19">
        <v>210.8</v>
      </c>
      <c r="ER26" s="19">
        <v>8.4830000000000005</v>
      </c>
      <c r="ES26" s="19">
        <v>112.6</v>
      </c>
      <c r="ET26" s="19">
        <v>0.6</v>
      </c>
      <c r="EU26" s="19">
        <v>32.299999999999997</v>
      </c>
      <c r="EV26" s="19">
        <v>25.1</v>
      </c>
      <c r="EW26" s="19">
        <v>86.4</v>
      </c>
      <c r="EX26" s="19">
        <v>4.8</v>
      </c>
      <c r="EY26" s="19">
        <v>2.2000000000000002</v>
      </c>
      <c r="EZ26" s="19">
        <v>2.4</v>
      </c>
      <c r="FA26" s="19">
        <v>2.6</v>
      </c>
      <c r="FB26" s="19"/>
      <c r="FC26" s="19">
        <v>9.6999999999999993</v>
      </c>
      <c r="FD26" s="19">
        <v>20</v>
      </c>
      <c r="FE26" s="19">
        <v>20</v>
      </c>
      <c r="FF26" s="19">
        <v>8.9</v>
      </c>
      <c r="FG26" s="19"/>
      <c r="FH26" s="19"/>
      <c r="FI26" s="19"/>
      <c r="FJ26" s="19"/>
      <c r="FK26" s="19">
        <v>8.2200000000000006</v>
      </c>
      <c r="FL26" s="19"/>
      <c r="FM26" s="19">
        <v>13.55</v>
      </c>
      <c r="FN26" s="19">
        <v>7268.4004800000002</v>
      </c>
      <c r="FO26" s="15"/>
      <c r="FP26" s="19">
        <v>24.323930000000001</v>
      </c>
      <c r="FQ26" s="19">
        <v>7.9269999999999996</v>
      </c>
      <c r="FR26" s="19">
        <v>9.5820000000000007</v>
      </c>
      <c r="FS26" s="19">
        <v>12.8</v>
      </c>
      <c r="FT26" s="19">
        <v>26.209499999999998</v>
      </c>
      <c r="FU26" s="19">
        <v>18.932110000000002</v>
      </c>
      <c r="FV26" s="19">
        <v>10.199999999999999</v>
      </c>
      <c r="FW26" s="19">
        <v>15.7</v>
      </c>
      <c r="FX26" s="19">
        <v>125.67453999999999</v>
      </c>
    </row>
    <row r="27" spans="1:180" ht="24" customHeight="1" x14ac:dyDescent="0.3">
      <c r="A27" s="13" t="s">
        <v>58</v>
      </c>
      <c r="B27" s="13" t="s">
        <v>764</v>
      </c>
      <c r="C27" s="14">
        <v>161.4</v>
      </c>
      <c r="D27" s="14">
        <v>602.29999999999995</v>
      </c>
      <c r="E27" s="14">
        <v>203.2</v>
      </c>
      <c r="F27" s="14"/>
      <c r="G27" s="14"/>
      <c r="H27" s="14">
        <v>91.6</v>
      </c>
      <c r="I27" s="14">
        <v>234.1</v>
      </c>
      <c r="J27" s="14">
        <v>0</v>
      </c>
      <c r="K27" s="14"/>
      <c r="L27" s="14">
        <v>105</v>
      </c>
      <c r="M27" s="14">
        <v>107.7</v>
      </c>
      <c r="N27" s="14"/>
      <c r="O27" s="14">
        <v>129.30000000000001</v>
      </c>
      <c r="P27" s="14">
        <v>160.5</v>
      </c>
      <c r="Q27" s="14">
        <v>81.2</v>
      </c>
      <c r="R27" s="14">
        <v>555.29999999999995</v>
      </c>
      <c r="S27" s="14">
        <v>10.3</v>
      </c>
      <c r="T27" s="14"/>
      <c r="U27" s="14"/>
      <c r="V27" s="14"/>
      <c r="W27" s="14">
        <v>83.6</v>
      </c>
      <c r="X27" s="14">
        <v>8.1999999999999993</v>
      </c>
      <c r="Y27" s="14">
        <v>5.3</v>
      </c>
      <c r="Z27" s="14">
        <v>0</v>
      </c>
      <c r="AA27" s="14">
        <v>6.6</v>
      </c>
      <c r="AB27" s="14"/>
      <c r="AC27" s="14">
        <v>90.9</v>
      </c>
      <c r="AD27" s="14"/>
      <c r="AE27" s="14"/>
      <c r="AF27" s="14"/>
      <c r="AG27" s="14"/>
      <c r="AH27" s="14">
        <v>110.3</v>
      </c>
      <c r="AI27" s="14">
        <v>210.6</v>
      </c>
      <c r="AJ27" s="14"/>
      <c r="AK27" s="14"/>
      <c r="AL27" s="14"/>
      <c r="AM27" s="14">
        <v>6.4474200000000002</v>
      </c>
      <c r="AN27" s="14">
        <v>458.91329999999999</v>
      </c>
      <c r="AO27" s="14">
        <v>81.3</v>
      </c>
      <c r="AP27" s="14">
        <v>152.19999999999999</v>
      </c>
      <c r="AQ27" s="14">
        <v>41.8</v>
      </c>
      <c r="AR27" s="14">
        <v>18.8</v>
      </c>
      <c r="AS27" s="14">
        <v>19.399999999999999</v>
      </c>
      <c r="AT27" s="14">
        <v>49.8</v>
      </c>
      <c r="AU27" s="14">
        <v>128.19999999999999</v>
      </c>
      <c r="AV27" s="14">
        <v>128.5</v>
      </c>
      <c r="AW27" s="14">
        <v>161.30000000000001</v>
      </c>
      <c r="AX27" s="14">
        <v>108</v>
      </c>
      <c r="AY27" s="14">
        <v>40.9</v>
      </c>
      <c r="AZ27" s="14">
        <v>41.9</v>
      </c>
      <c r="BA27" s="14">
        <v>3.8</v>
      </c>
      <c r="BB27" s="14">
        <v>14.2</v>
      </c>
      <c r="BC27" s="14">
        <v>172.6</v>
      </c>
      <c r="BD27" s="14"/>
      <c r="BE27" s="14"/>
      <c r="BF27" s="14">
        <v>46.1</v>
      </c>
      <c r="BG27" s="14"/>
      <c r="BH27" s="14"/>
      <c r="BI27" s="14">
        <v>41.9</v>
      </c>
      <c r="BJ27" s="14"/>
      <c r="BK27" s="14"/>
      <c r="BL27" s="14"/>
      <c r="BM27" s="14">
        <v>127</v>
      </c>
      <c r="BN27" s="14">
        <v>85.4</v>
      </c>
      <c r="BO27" s="14">
        <v>85.3</v>
      </c>
      <c r="BP27" s="14">
        <v>87.1</v>
      </c>
      <c r="BQ27" s="14">
        <v>174.7</v>
      </c>
      <c r="BR27" s="14"/>
      <c r="BS27" s="14"/>
      <c r="BT27" s="14"/>
      <c r="BU27" s="14"/>
      <c r="BV27" s="14"/>
      <c r="BW27" s="14"/>
      <c r="BX27" s="14"/>
      <c r="BY27" s="14"/>
      <c r="BZ27" s="14">
        <v>3.3</v>
      </c>
      <c r="CA27" s="14">
        <v>194.8</v>
      </c>
      <c r="CB27" s="14">
        <v>128.69999999999999</v>
      </c>
      <c r="CC27" s="14">
        <v>67.099999999999994</v>
      </c>
      <c r="CD27" s="14">
        <v>43.5</v>
      </c>
      <c r="CE27" s="14">
        <v>30.6</v>
      </c>
      <c r="CF27" s="14"/>
      <c r="CG27" s="14"/>
      <c r="CH27" s="14"/>
      <c r="CI27" s="14"/>
      <c r="CJ27" s="14"/>
      <c r="CK27" s="14"/>
      <c r="CL27" s="14"/>
      <c r="CM27" s="14"/>
      <c r="CN27" s="14"/>
      <c r="CO27" s="14"/>
      <c r="CP27" s="14"/>
      <c r="CQ27" s="14">
        <v>204.99440999999999</v>
      </c>
      <c r="CR27" s="14">
        <v>97.3</v>
      </c>
      <c r="CS27" s="14">
        <v>0</v>
      </c>
      <c r="CT27" s="14">
        <v>7</v>
      </c>
      <c r="CU27" s="14"/>
      <c r="CV27" s="14">
        <v>0.7</v>
      </c>
      <c r="CW27" s="14">
        <v>30.9</v>
      </c>
      <c r="CX27" s="14">
        <v>70.099999999999994</v>
      </c>
      <c r="CY27" s="14">
        <v>14.3</v>
      </c>
      <c r="CZ27" s="14">
        <v>0</v>
      </c>
      <c r="DA27" s="14">
        <v>20.7</v>
      </c>
      <c r="DB27" s="14">
        <v>9.9</v>
      </c>
      <c r="DC27" s="14">
        <v>5.5</v>
      </c>
      <c r="DD27" s="14">
        <v>174.1</v>
      </c>
      <c r="DE27" s="14">
        <v>88.6</v>
      </c>
      <c r="DF27" s="14">
        <v>2</v>
      </c>
      <c r="DG27" s="14">
        <v>3.4</v>
      </c>
      <c r="DH27" s="14">
        <v>5</v>
      </c>
      <c r="DI27" s="14">
        <v>21.2</v>
      </c>
      <c r="DJ27" s="14">
        <v>20</v>
      </c>
      <c r="DK27" s="14">
        <v>17</v>
      </c>
      <c r="DL27" s="14">
        <v>3.1</v>
      </c>
      <c r="DM27" s="14">
        <v>12.06</v>
      </c>
      <c r="DN27" s="14">
        <v>14.2</v>
      </c>
      <c r="DO27" s="14">
        <v>16.600000000000001</v>
      </c>
      <c r="DP27" s="14">
        <v>12.6</v>
      </c>
      <c r="DQ27" s="14">
        <v>30.8</v>
      </c>
      <c r="DR27" s="14">
        <v>14.1</v>
      </c>
      <c r="DS27" s="14">
        <v>3.5</v>
      </c>
      <c r="DT27" s="14">
        <v>5.7</v>
      </c>
      <c r="DU27" s="14">
        <v>2.2000000000000002</v>
      </c>
      <c r="DV27" s="14"/>
      <c r="DW27" s="14">
        <v>0.1</v>
      </c>
      <c r="DX27" s="14">
        <v>19.899999999999999</v>
      </c>
      <c r="DY27" s="14">
        <v>5.7</v>
      </c>
      <c r="DZ27" s="14">
        <v>20.2</v>
      </c>
      <c r="EA27" s="14">
        <v>20.3</v>
      </c>
      <c r="EB27" s="14">
        <v>29</v>
      </c>
      <c r="EC27" s="14">
        <v>6.8</v>
      </c>
      <c r="ED27" s="14">
        <v>31.1</v>
      </c>
      <c r="EE27" s="14">
        <v>8.3000000000000007</v>
      </c>
      <c r="EF27" s="14">
        <v>31.8</v>
      </c>
      <c r="EG27" s="14">
        <v>0</v>
      </c>
      <c r="EH27" s="14">
        <v>0</v>
      </c>
      <c r="EI27" s="14">
        <v>41.6</v>
      </c>
      <c r="EJ27" s="14">
        <v>21</v>
      </c>
      <c r="EK27" s="14">
        <v>7.3</v>
      </c>
      <c r="EL27" s="14">
        <v>8</v>
      </c>
      <c r="EM27" s="14">
        <v>20.399999999999999</v>
      </c>
      <c r="EN27" s="14">
        <v>20.399999999999999</v>
      </c>
      <c r="EO27" s="14">
        <v>20</v>
      </c>
      <c r="EP27" s="14">
        <v>7.7</v>
      </c>
      <c r="EQ27" s="14">
        <v>218.2</v>
      </c>
      <c r="ER27" s="14">
        <v>10.481999999999999</v>
      </c>
      <c r="ES27" s="14">
        <v>111.8</v>
      </c>
      <c r="ET27" s="14">
        <v>0.6</v>
      </c>
      <c r="EU27" s="14">
        <v>22.7</v>
      </c>
      <c r="EV27" s="14">
        <v>17.100000000000001</v>
      </c>
      <c r="EW27" s="14">
        <v>86.8</v>
      </c>
      <c r="EX27" s="14">
        <v>4.8</v>
      </c>
      <c r="EY27" s="14">
        <v>2.2000000000000002</v>
      </c>
      <c r="EZ27" s="14">
        <v>2.4</v>
      </c>
      <c r="FA27" s="14">
        <v>2.6</v>
      </c>
      <c r="FB27" s="14"/>
      <c r="FC27" s="14">
        <v>9.6999999999999993</v>
      </c>
      <c r="FD27" s="14">
        <v>20</v>
      </c>
      <c r="FE27" s="14">
        <v>20</v>
      </c>
      <c r="FF27" s="14">
        <v>8.9</v>
      </c>
      <c r="FG27" s="14"/>
      <c r="FH27" s="14"/>
      <c r="FI27" s="14"/>
      <c r="FJ27" s="14"/>
      <c r="FK27" s="14">
        <v>8.66</v>
      </c>
      <c r="FL27" s="14"/>
      <c r="FM27" s="14">
        <v>8.3800000000000008</v>
      </c>
      <c r="FN27" s="14">
        <v>7483.4371300000003</v>
      </c>
      <c r="FO27" s="15"/>
      <c r="FP27" s="14">
        <v>18.22936</v>
      </c>
      <c r="FQ27" s="14">
        <v>7.9249999999999998</v>
      </c>
      <c r="FR27" s="14">
        <v>10.672000000000001</v>
      </c>
      <c r="FS27" s="14">
        <v>12.9</v>
      </c>
      <c r="FT27" s="14">
        <v>26.144870000000001</v>
      </c>
      <c r="FU27" s="14">
        <v>18.932130000000001</v>
      </c>
      <c r="FV27" s="14">
        <v>10.199999999999999</v>
      </c>
      <c r="FW27" s="14">
        <v>15.8</v>
      </c>
      <c r="FX27" s="14">
        <v>120.80336</v>
      </c>
    </row>
    <row r="28" spans="1:180" ht="24" customHeight="1" x14ac:dyDescent="0.3">
      <c r="A28" s="16" t="s">
        <v>58</v>
      </c>
      <c r="B28" s="16" t="s">
        <v>765</v>
      </c>
      <c r="C28" s="17">
        <v>150.6</v>
      </c>
      <c r="D28" s="17">
        <v>594.79999999999995</v>
      </c>
      <c r="E28" s="17">
        <v>201.1</v>
      </c>
      <c r="F28" s="17"/>
      <c r="G28" s="17"/>
      <c r="H28" s="17">
        <v>88.2</v>
      </c>
      <c r="I28" s="17">
        <v>228</v>
      </c>
      <c r="J28" s="17">
        <v>0</v>
      </c>
      <c r="K28" s="17"/>
      <c r="L28" s="17">
        <v>105.3</v>
      </c>
      <c r="M28" s="17">
        <v>108.1</v>
      </c>
      <c r="N28" s="17"/>
      <c r="O28" s="17">
        <v>129.19999999999999</v>
      </c>
      <c r="P28" s="17">
        <v>209.3</v>
      </c>
      <c r="Q28" s="17">
        <v>108</v>
      </c>
      <c r="R28" s="17">
        <v>554.5</v>
      </c>
      <c r="S28" s="17">
        <v>9.9</v>
      </c>
      <c r="T28" s="17"/>
      <c r="U28" s="17"/>
      <c r="V28" s="17"/>
      <c r="W28" s="17">
        <v>80.400000000000006</v>
      </c>
      <c r="X28" s="17">
        <v>7</v>
      </c>
      <c r="Y28" s="17">
        <v>5.0999999999999996</v>
      </c>
      <c r="Z28" s="17">
        <v>0</v>
      </c>
      <c r="AA28" s="17">
        <v>6.8</v>
      </c>
      <c r="AB28" s="17"/>
      <c r="AC28" s="17">
        <v>49.1</v>
      </c>
      <c r="AD28" s="17"/>
      <c r="AE28" s="17"/>
      <c r="AF28" s="17"/>
      <c r="AG28" s="17"/>
      <c r="AH28" s="17">
        <v>108.6</v>
      </c>
      <c r="AI28" s="17">
        <v>200.4</v>
      </c>
      <c r="AJ28" s="17"/>
      <c r="AK28" s="17"/>
      <c r="AL28" s="17"/>
      <c r="AM28" s="17">
        <v>6.4472500000000004</v>
      </c>
      <c r="AN28" s="17">
        <v>453.94670000000002</v>
      </c>
      <c r="AO28" s="17">
        <v>81.2</v>
      </c>
      <c r="AP28" s="17">
        <v>146.19999999999999</v>
      </c>
      <c r="AQ28" s="17">
        <v>40.4</v>
      </c>
      <c r="AR28" s="17">
        <v>18.8</v>
      </c>
      <c r="AS28" s="17">
        <v>19.399999999999999</v>
      </c>
      <c r="AT28" s="17">
        <v>47.6</v>
      </c>
      <c r="AU28" s="17">
        <v>127.6</v>
      </c>
      <c r="AV28" s="17">
        <v>127.8</v>
      </c>
      <c r="AW28" s="17">
        <v>155</v>
      </c>
      <c r="AX28" s="17">
        <v>106.3</v>
      </c>
      <c r="AY28" s="17">
        <v>35.1</v>
      </c>
      <c r="AZ28" s="17">
        <v>40.200000000000003</v>
      </c>
      <c r="BA28" s="17">
        <v>3.8</v>
      </c>
      <c r="BB28" s="17">
        <v>13.6</v>
      </c>
      <c r="BC28" s="17">
        <v>162.80000000000001</v>
      </c>
      <c r="BD28" s="17"/>
      <c r="BE28" s="17"/>
      <c r="BF28" s="17">
        <v>42.1</v>
      </c>
      <c r="BG28" s="17"/>
      <c r="BH28" s="17"/>
      <c r="BI28" s="17">
        <v>41.5</v>
      </c>
      <c r="BJ28" s="17"/>
      <c r="BK28" s="17"/>
      <c r="BL28" s="17"/>
      <c r="BM28" s="17">
        <v>123.9</v>
      </c>
      <c r="BN28" s="17">
        <v>103.3</v>
      </c>
      <c r="BO28" s="17">
        <v>102.9</v>
      </c>
      <c r="BP28" s="17">
        <v>100.3</v>
      </c>
      <c r="BQ28" s="17">
        <v>189.5</v>
      </c>
      <c r="BR28" s="17"/>
      <c r="BS28" s="17"/>
      <c r="BT28" s="17"/>
      <c r="BU28" s="17"/>
      <c r="BV28" s="17"/>
      <c r="BW28" s="17"/>
      <c r="BX28" s="17"/>
      <c r="BY28" s="17"/>
      <c r="BZ28" s="17">
        <v>3.3</v>
      </c>
      <c r="CA28" s="17">
        <v>169.5</v>
      </c>
      <c r="CB28" s="17">
        <v>116.9</v>
      </c>
      <c r="CC28" s="17">
        <v>64.5</v>
      </c>
      <c r="CD28" s="17">
        <v>42.9</v>
      </c>
      <c r="CE28" s="17">
        <v>29.4</v>
      </c>
      <c r="CF28" s="17"/>
      <c r="CG28" s="17"/>
      <c r="CH28" s="17"/>
      <c r="CI28" s="17"/>
      <c r="CJ28" s="17"/>
      <c r="CK28" s="17"/>
      <c r="CL28" s="17"/>
      <c r="CM28" s="17"/>
      <c r="CN28" s="17"/>
      <c r="CO28" s="17"/>
      <c r="CP28" s="17"/>
      <c r="CQ28" s="17">
        <v>210.74458999999999</v>
      </c>
      <c r="CR28" s="17">
        <v>100.6</v>
      </c>
      <c r="CS28" s="17">
        <v>0</v>
      </c>
      <c r="CT28" s="17">
        <v>7</v>
      </c>
      <c r="CU28" s="17"/>
      <c r="CV28" s="17">
        <v>0.9</v>
      </c>
      <c r="CW28" s="17">
        <v>40.200000000000003</v>
      </c>
      <c r="CX28" s="17">
        <v>71.7</v>
      </c>
      <c r="CY28" s="17">
        <v>11.5</v>
      </c>
      <c r="CZ28" s="17">
        <v>0</v>
      </c>
      <c r="DA28" s="17">
        <v>20.3</v>
      </c>
      <c r="DB28" s="17">
        <v>9.9</v>
      </c>
      <c r="DC28" s="17">
        <v>5.3</v>
      </c>
      <c r="DD28" s="17">
        <v>176.9</v>
      </c>
      <c r="DE28" s="17">
        <v>90.2</v>
      </c>
      <c r="DF28" s="17">
        <v>2</v>
      </c>
      <c r="DG28" s="17">
        <v>3.4</v>
      </c>
      <c r="DH28" s="17">
        <v>5.2</v>
      </c>
      <c r="DI28" s="17">
        <v>20.3</v>
      </c>
      <c r="DJ28" s="17">
        <v>20</v>
      </c>
      <c r="DK28" s="17">
        <v>17</v>
      </c>
      <c r="DL28" s="17">
        <v>3.2</v>
      </c>
      <c r="DM28" s="17">
        <v>12.06</v>
      </c>
      <c r="DN28" s="17">
        <v>13.8</v>
      </c>
      <c r="DO28" s="17">
        <v>16.3</v>
      </c>
      <c r="DP28" s="17">
        <v>14.3</v>
      </c>
      <c r="DQ28" s="17">
        <v>42.9</v>
      </c>
      <c r="DR28" s="17">
        <v>16.600000000000001</v>
      </c>
      <c r="DS28" s="17">
        <v>3.5</v>
      </c>
      <c r="DT28" s="17">
        <v>12.5</v>
      </c>
      <c r="DU28" s="17">
        <v>2.2000000000000002</v>
      </c>
      <c r="DV28" s="17"/>
      <c r="DW28" s="17">
        <v>0.1</v>
      </c>
      <c r="DX28" s="17">
        <v>19.899999999999999</v>
      </c>
      <c r="DY28" s="17">
        <v>5.8</v>
      </c>
      <c r="DZ28" s="17">
        <v>20</v>
      </c>
      <c r="EA28" s="17">
        <v>20.2</v>
      </c>
      <c r="EB28" s="17">
        <v>27.6</v>
      </c>
      <c r="EC28" s="17">
        <v>7.1</v>
      </c>
      <c r="ED28" s="17">
        <v>32.200000000000003</v>
      </c>
      <c r="EE28" s="17">
        <v>16.2</v>
      </c>
      <c r="EF28" s="17">
        <v>32.4</v>
      </c>
      <c r="EG28" s="17">
        <v>0.9</v>
      </c>
      <c r="EH28" s="17">
        <v>0.4</v>
      </c>
      <c r="EI28" s="17">
        <v>41.1</v>
      </c>
      <c r="EJ28" s="17">
        <v>21</v>
      </c>
      <c r="EK28" s="17">
        <v>7.2</v>
      </c>
      <c r="EL28" s="17">
        <v>8</v>
      </c>
      <c r="EM28" s="17">
        <v>20.399999999999999</v>
      </c>
      <c r="EN28" s="17">
        <v>20.399999999999999</v>
      </c>
      <c r="EO28" s="17">
        <v>20</v>
      </c>
      <c r="EP28" s="17">
        <v>6.4</v>
      </c>
      <c r="EQ28" s="17">
        <v>220.4</v>
      </c>
      <c r="ER28" s="17">
        <v>12.436999999999999</v>
      </c>
      <c r="ES28" s="17">
        <v>112.1</v>
      </c>
      <c r="ET28" s="17">
        <v>0.6</v>
      </c>
      <c r="EU28" s="17">
        <v>9.1999999999999993</v>
      </c>
      <c r="EV28" s="17">
        <v>10.199999999999999</v>
      </c>
      <c r="EW28" s="17">
        <v>90.3</v>
      </c>
      <c r="EX28" s="17">
        <v>4.8</v>
      </c>
      <c r="EY28" s="17">
        <v>2.2000000000000002</v>
      </c>
      <c r="EZ28" s="17">
        <v>2.4</v>
      </c>
      <c r="FA28" s="17">
        <v>2.4</v>
      </c>
      <c r="FB28" s="17"/>
      <c r="FC28" s="17">
        <v>9.6999999999999993</v>
      </c>
      <c r="FD28" s="17">
        <v>20</v>
      </c>
      <c r="FE28" s="17">
        <v>20</v>
      </c>
      <c r="FF28" s="17">
        <v>8.9</v>
      </c>
      <c r="FG28" s="17"/>
      <c r="FH28" s="17"/>
      <c r="FI28" s="17"/>
      <c r="FJ28" s="17"/>
      <c r="FK28" s="17">
        <v>8.7100000000000009</v>
      </c>
      <c r="FL28" s="17"/>
      <c r="FM28" s="17">
        <v>6.3</v>
      </c>
      <c r="FN28" s="17">
        <v>7479.0455400000001</v>
      </c>
      <c r="FO28" s="15"/>
      <c r="FP28" s="17">
        <v>18.213930000000001</v>
      </c>
      <c r="FQ28" s="17">
        <v>7.9370000000000003</v>
      </c>
      <c r="FR28" s="17">
        <v>10.44</v>
      </c>
      <c r="FS28" s="17">
        <v>12.8</v>
      </c>
      <c r="FT28" s="17">
        <v>26.069849999999999</v>
      </c>
      <c r="FU28" s="17">
        <v>18.93261</v>
      </c>
      <c r="FV28" s="17">
        <v>10.199999999999999</v>
      </c>
      <c r="FW28" s="17">
        <v>15.8</v>
      </c>
      <c r="FX28" s="17">
        <v>120.39339</v>
      </c>
    </row>
    <row r="29" spans="1:180" ht="24" customHeight="1" x14ac:dyDescent="0.3">
      <c r="A29" s="16" t="s">
        <v>58</v>
      </c>
      <c r="B29" s="16" t="s">
        <v>766</v>
      </c>
      <c r="C29" s="17">
        <v>157.6</v>
      </c>
      <c r="D29" s="17">
        <v>601.29999999999995</v>
      </c>
      <c r="E29" s="17">
        <v>201.8</v>
      </c>
      <c r="F29" s="17"/>
      <c r="G29" s="17"/>
      <c r="H29" s="17">
        <v>90.1</v>
      </c>
      <c r="I29" s="17">
        <v>226.4</v>
      </c>
      <c r="J29" s="17">
        <v>0</v>
      </c>
      <c r="K29" s="17"/>
      <c r="L29" s="17">
        <v>104.5</v>
      </c>
      <c r="M29" s="17">
        <v>107.7</v>
      </c>
      <c r="N29" s="17"/>
      <c r="O29" s="17">
        <v>128.80000000000001</v>
      </c>
      <c r="P29" s="17">
        <v>206.2</v>
      </c>
      <c r="Q29" s="17">
        <v>107.9</v>
      </c>
      <c r="R29" s="17">
        <v>557.9</v>
      </c>
      <c r="S29" s="17">
        <v>10.199999999999999</v>
      </c>
      <c r="T29" s="17"/>
      <c r="U29" s="17"/>
      <c r="V29" s="17"/>
      <c r="W29" s="17">
        <v>82.6</v>
      </c>
      <c r="X29" s="17">
        <v>7.8</v>
      </c>
      <c r="Y29" s="17">
        <v>5.3</v>
      </c>
      <c r="Z29" s="17">
        <v>0</v>
      </c>
      <c r="AA29" s="17">
        <v>6.7</v>
      </c>
      <c r="AB29" s="17"/>
      <c r="AC29" s="17">
        <v>50.5</v>
      </c>
      <c r="AD29" s="17"/>
      <c r="AE29" s="17"/>
      <c r="AF29" s="17"/>
      <c r="AG29" s="17"/>
      <c r="AH29" s="17">
        <v>109.8</v>
      </c>
      <c r="AI29" s="17">
        <v>189.8</v>
      </c>
      <c r="AJ29" s="17"/>
      <c r="AK29" s="17"/>
      <c r="AL29" s="17"/>
      <c r="AM29" s="17">
        <v>6.4473000000000003</v>
      </c>
      <c r="AN29" s="17">
        <v>455.04817000000003</v>
      </c>
      <c r="AO29" s="17">
        <v>81.2</v>
      </c>
      <c r="AP29" s="17">
        <v>148.5</v>
      </c>
      <c r="AQ29" s="17">
        <v>41.3</v>
      </c>
      <c r="AR29" s="17">
        <v>18.8</v>
      </c>
      <c r="AS29" s="17">
        <v>19.399999999999999</v>
      </c>
      <c r="AT29" s="17">
        <v>48.1</v>
      </c>
      <c r="AU29" s="17">
        <v>125.3</v>
      </c>
      <c r="AV29" s="17">
        <v>125.9</v>
      </c>
      <c r="AW29" s="17">
        <v>153.69999999999999</v>
      </c>
      <c r="AX29" s="17">
        <v>107.6</v>
      </c>
      <c r="AY29" s="17">
        <v>37.700000000000003</v>
      </c>
      <c r="AZ29" s="17">
        <v>41</v>
      </c>
      <c r="BA29" s="17">
        <v>3.8</v>
      </c>
      <c r="BB29" s="17">
        <v>14.1</v>
      </c>
      <c r="BC29" s="17">
        <v>164.2</v>
      </c>
      <c r="BD29" s="17"/>
      <c r="BE29" s="17"/>
      <c r="BF29" s="17">
        <v>72.400000000000006</v>
      </c>
      <c r="BG29" s="17"/>
      <c r="BH29" s="17"/>
      <c r="BI29" s="17">
        <v>43.7</v>
      </c>
      <c r="BJ29" s="17"/>
      <c r="BK29" s="17"/>
      <c r="BL29" s="17"/>
      <c r="BM29" s="17">
        <v>125.9</v>
      </c>
      <c r="BN29" s="17">
        <v>122.3</v>
      </c>
      <c r="BO29" s="17">
        <v>121.4</v>
      </c>
      <c r="BP29" s="17">
        <v>121.3</v>
      </c>
      <c r="BQ29" s="17">
        <v>212.8</v>
      </c>
      <c r="BR29" s="17"/>
      <c r="BS29" s="17"/>
      <c r="BT29" s="17"/>
      <c r="BU29" s="17"/>
      <c r="BV29" s="17"/>
      <c r="BW29" s="17"/>
      <c r="BX29" s="17"/>
      <c r="BY29" s="17"/>
      <c r="BZ29" s="17">
        <v>3.2</v>
      </c>
      <c r="CA29" s="17">
        <v>173.7</v>
      </c>
      <c r="CB29" s="17">
        <v>122.6</v>
      </c>
      <c r="CC29" s="17">
        <v>66.3</v>
      </c>
      <c r="CD29" s="17">
        <v>43.3</v>
      </c>
      <c r="CE29" s="17">
        <v>30.5</v>
      </c>
      <c r="CF29" s="17"/>
      <c r="CG29" s="17"/>
      <c r="CH29" s="17"/>
      <c r="CI29" s="17"/>
      <c r="CJ29" s="17"/>
      <c r="CK29" s="17"/>
      <c r="CL29" s="17"/>
      <c r="CM29" s="17"/>
      <c r="CN29" s="17"/>
      <c r="CO29" s="17"/>
      <c r="CP29" s="17"/>
      <c r="CQ29" s="17">
        <v>210.56183999999999</v>
      </c>
      <c r="CR29" s="17">
        <v>100.7</v>
      </c>
      <c r="CS29" s="17">
        <v>0</v>
      </c>
      <c r="CT29" s="17">
        <v>7</v>
      </c>
      <c r="CU29" s="17"/>
      <c r="CV29" s="17">
        <v>0.4</v>
      </c>
      <c r="CW29" s="17">
        <v>58.6</v>
      </c>
      <c r="CX29" s="17">
        <v>72.599999999999994</v>
      </c>
      <c r="CY29" s="17">
        <v>14</v>
      </c>
      <c r="CZ29" s="17">
        <v>0</v>
      </c>
      <c r="DA29" s="17">
        <v>20.5</v>
      </c>
      <c r="DB29" s="17">
        <v>10</v>
      </c>
      <c r="DC29" s="17">
        <v>5.6</v>
      </c>
      <c r="DD29" s="17">
        <v>178.6</v>
      </c>
      <c r="DE29" s="17">
        <v>91.3</v>
      </c>
      <c r="DF29" s="17">
        <v>2</v>
      </c>
      <c r="DG29" s="17">
        <v>3.4</v>
      </c>
      <c r="DH29" s="17">
        <v>5.2</v>
      </c>
      <c r="DI29" s="17">
        <v>21</v>
      </c>
      <c r="DJ29" s="17">
        <v>20</v>
      </c>
      <c r="DK29" s="17">
        <v>17</v>
      </c>
      <c r="DL29" s="17">
        <v>3.2</v>
      </c>
      <c r="DM29" s="17">
        <v>12.06</v>
      </c>
      <c r="DN29" s="17">
        <v>13.8</v>
      </c>
      <c r="DO29" s="17">
        <v>16.399999999999999</v>
      </c>
      <c r="DP29" s="17">
        <v>11.4</v>
      </c>
      <c r="DQ29" s="17">
        <v>28.6</v>
      </c>
      <c r="DR29" s="17">
        <v>16.5</v>
      </c>
      <c r="DS29" s="17">
        <v>3.5</v>
      </c>
      <c r="DT29" s="17">
        <v>16.3</v>
      </c>
      <c r="DU29" s="17">
        <v>2.1</v>
      </c>
      <c r="DV29" s="17"/>
      <c r="DW29" s="17">
        <v>0.2</v>
      </c>
      <c r="DX29" s="17">
        <v>19.8</v>
      </c>
      <c r="DY29" s="17">
        <v>5.9</v>
      </c>
      <c r="DZ29" s="17">
        <v>20</v>
      </c>
      <c r="EA29" s="17">
        <v>20.3</v>
      </c>
      <c r="EB29" s="17">
        <v>26.3</v>
      </c>
      <c r="EC29" s="17">
        <v>4.9000000000000004</v>
      </c>
      <c r="ED29" s="17">
        <v>31.7</v>
      </c>
      <c r="EE29" s="17">
        <v>26.6</v>
      </c>
      <c r="EF29" s="17">
        <v>35.700000000000003</v>
      </c>
      <c r="EG29" s="17">
        <v>2</v>
      </c>
      <c r="EH29" s="17">
        <v>2</v>
      </c>
      <c r="EI29" s="17">
        <v>43.3</v>
      </c>
      <c r="EJ29" s="17">
        <v>21</v>
      </c>
      <c r="EK29" s="17">
        <v>7.2</v>
      </c>
      <c r="EL29" s="17">
        <v>8</v>
      </c>
      <c r="EM29" s="17">
        <v>20.399999999999999</v>
      </c>
      <c r="EN29" s="17">
        <v>20.399999999999999</v>
      </c>
      <c r="EO29" s="17">
        <v>20</v>
      </c>
      <c r="EP29" s="17">
        <v>7.5</v>
      </c>
      <c r="EQ29" s="17">
        <v>221.8</v>
      </c>
      <c r="ER29" s="17">
        <v>13.974</v>
      </c>
      <c r="ES29" s="17">
        <v>118.5</v>
      </c>
      <c r="ET29" s="17">
        <v>0.6</v>
      </c>
      <c r="EU29" s="17">
        <v>0</v>
      </c>
      <c r="EV29" s="17">
        <v>1.4</v>
      </c>
      <c r="EW29" s="17">
        <v>91.6</v>
      </c>
      <c r="EX29" s="17">
        <v>4.8</v>
      </c>
      <c r="EY29" s="17">
        <v>2.2000000000000002</v>
      </c>
      <c r="EZ29" s="17">
        <v>2.4</v>
      </c>
      <c r="FA29" s="17">
        <v>2.4</v>
      </c>
      <c r="FB29" s="17"/>
      <c r="FC29" s="17">
        <v>9.6999999999999993</v>
      </c>
      <c r="FD29" s="17">
        <v>20</v>
      </c>
      <c r="FE29" s="17">
        <v>20</v>
      </c>
      <c r="FF29" s="17">
        <v>8.9</v>
      </c>
      <c r="FG29" s="17"/>
      <c r="FH29" s="17"/>
      <c r="FI29" s="17"/>
      <c r="FJ29" s="17"/>
      <c r="FK29" s="17">
        <v>7.93</v>
      </c>
      <c r="FL29" s="17"/>
      <c r="FM29" s="17">
        <v>7.89</v>
      </c>
      <c r="FN29" s="17">
        <v>7644.0113099999999</v>
      </c>
      <c r="FO29" s="15"/>
      <c r="FP29" s="17">
        <v>18.19642</v>
      </c>
      <c r="FQ29" s="17">
        <v>7.9619999999999997</v>
      </c>
      <c r="FR29" s="17">
        <v>10.48</v>
      </c>
      <c r="FS29" s="17">
        <v>12.8</v>
      </c>
      <c r="FT29" s="17">
        <v>25.792490000000001</v>
      </c>
      <c r="FU29" s="17">
        <v>18.932220000000001</v>
      </c>
      <c r="FV29" s="17">
        <v>10.199999999999999</v>
      </c>
      <c r="FW29" s="17">
        <v>15.8</v>
      </c>
      <c r="FX29" s="17">
        <v>120.16313</v>
      </c>
    </row>
    <row r="30" spans="1:180" ht="24" customHeight="1" x14ac:dyDescent="0.3">
      <c r="A30" s="16" t="s">
        <v>58</v>
      </c>
      <c r="B30" s="16" t="s">
        <v>767</v>
      </c>
      <c r="C30" s="17">
        <v>154.5</v>
      </c>
      <c r="D30" s="17">
        <v>601.6</v>
      </c>
      <c r="E30" s="17">
        <v>201.9</v>
      </c>
      <c r="F30" s="17"/>
      <c r="G30" s="17"/>
      <c r="H30" s="17">
        <v>89.5</v>
      </c>
      <c r="I30" s="17">
        <v>226.7</v>
      </c>
      <c r="J30" s="17">
        <v>0</v>
      </c>
      <c r="K30" s="17"/>
      <c r="L30" s="17">
        <v>105.4</v>
      </c>
      <c r="M30" s="17">
        <v>109.1</v>
      </c>
      <c r="N30" s="17"/>
      <c r="O30" s="17">
        <v>129.30000000000001</v>
      </c>
      <c r="P30" s="17">
        <v>206.5</v>
      </c>
      <c r="Q30" s="17">
        <v>107.3</v>
      </c>
      <c r="R30" s="17">
        <v>560.4</v>
      </c>
      <c r="S30" s="17">
        <v>10</v>
      </c>
      <c r="T30" s="17"/>
      <c r="U30" s="17"/>
      <c r="V30" s="17"/>
      <c r="W30" s="17">
        <v>81.599999999999994</v>
      </c>
      <c r="X30" s="17">
        <v>7.7</v>
      </c>
      <c r="Y30" s="17">
        <v>5.3</v>
      </c>
      <c r="Z30" s="17">
        <v>0</v>
      </c>
      <c r="AA30" s="17">
        <v>6.7</v>
      </c>
      <c r="AB30" s="17"/>
      <c r="AC30" s="17">
        <v>49.9</v>
      </c>
      <c r="AD30" s="17"/>
      <c r="AE30" s="17"/>
      <c r="AF30" s="17"/>
      <c r="AG30" s="17"/>
      <c r="AH30" s="17">
        <v>109.6</v>
      </c>
      <c r="AI30" s="17">
        <v>198.8</v>
      </c>
      <c r="AJ30" s="17"/>
      <c r="AK30" s="17"/>
      <c r="AL30" s="17"/>
      <c r="AM30" s="17">
        <v>6.4480500000000003</v>
      </c>
      <c r="AN30" s="17">
        <v>457.71643999999998</v>
      </c>
      <c r="AO30" s="17">
        <v>81.099999999999994</v>
      </c>
      <c r="AP30" s="17">
        <v>149.69999999999999</v>
      </c>
      <c r="AQ30" s="17">
        <v>41.3</v>
      </c>
      <c r="AR30" s="17">
        <v>18.8</v>
      </c>
      <c r="AS30" s="17">
        <v>19.399999999999999</v>
      </c>
      <c r="AT30" s="17">
        <v>49</v>
      </c>
      <c r="AU30" s="17">
        <v>134.9</v>
      </c>
      <c r="AV30" s="17">
        <v>135</v>
      </c>
      <c r="AW30" s="17">
        <v>155.4</v>
      </c>
      <c r="AX30" s="17">
        <v>107</v>
      </c>
      <c r="AY30" s="17">
        <v>38.9</v>
      </c>
      <c r="AZ30" s="17">
        <v>41.2</v>
      </c>
      <c r="BA30" s="17">
        <v>3.8</v>
      </c>
      <c r="BB30" s="17">
        <v>13.8</v>
      </c>
      <c r="BC30" s="17">
        <v>170.7</v>
      </c>
      <c r="BD30" s="17"/>
      <c r="BE30" s="17"/>
      <c r="BF30" s="17">
        <v>71.8</v>
      </c>
      <c r="BG30" s="17"/>
      <c r="BH30" s="17"/>
      <c r="BI30" s="17">
        <v>43.7</v>
      </c>
      <c r="BJ30" s="17"/>
      <c r="BK30" s="17"/>
      <c r="BL30" s="17"/>
      <c r="BM30" s="17">
        <v>125.7</v>
      </c>
      <c r="BN30" s="17">
        <v>121.9</v>
      </c>
      <c r="BO30" s="17">
        <v>121.7</v>
      </c>
      <c r="BP30" s="17">
        <v>122</v>
      </c>
      <c r="BQ30" s="17">
        <v>212.7</v>
      </c>
      <c r="BR30" s="17"/>
      <c r="BS30" s="17"/>
      <c r="BT30" s="17"/>
      <c r="BU30" s="17"/>
      <c r="BV30" s="17"/>
      <c r="BW30" s="17"/>
      <c r="BX30" s="17"/>
      <c r="BY30" s="17"/>
      <c r="BZ30" s="17">
        <v>3.2</v>
      </c>
      <c r="CA30" s="17">
        <v>194.4</v>
      </c>
      <c r="CB30" s="17">
        <v>125.2</v>
      </c>
      <c r="CC30" s="17">
        <v>65.8</v>
      </c>
      <c r="CD30" s="17">
        <v>43.2</v>
      </c>
      <c r="CE30" s="17">
        <v>30.1</v>
      </c>
      <c r="CF30" s="17"/>
      <c r="CG30" s="17"/>
      <c r="CH30" s="17"/>
      <c r="CI30" s="17"/>
      <c r="CJ30" s="17"/>
      <c r="CK30" s="17"/>
      <c r="CL30" s="17"/>
      <c r="CM30" s="17"/>
      <c r="CN30" s="17"/>
      <c r="CO30" s="17"/>
      <c r="CP30" s="17"/>
      <c r="CQ30" s="17">
        <v>209.80932999999999</v>
      </c>
      <c r="CR30" s="17">
        <v>100</v>
      </c>
      <c r="CS30" s="17">
        <v>5.3</v>
      </c>
      <c r="CT30" s="17">
        <v>6.9</v>
      </c>
      <c r="CU30" s="17"/>
      <c r="CV30" s="17">
        <v>0.7</v>
      </c>
      <c r="CW30" s="17">
        <v>81.7</v>
      </c>
      <c r="CX30" s="17">
        <v>72.599999999999994</v>
      </c>
      <c r="CY30" s="17">
        <v>13.7</v>
      </c>
      <c r="CZ30" s="17">
        <v>0</v>
      </c>
      <c r="DA30" s="17">
        <v>20.5</v>
      </c>
      <c r="DB30" s="17">
        <v>10</v>
      </c>
      <c r="DC30" s="17">
        <v>5.5</v>
      </c>
      <c r="DD30" s="17">
        <v>181.1</v>
      </c>
      <c r="DE30" s="17">
        <v>92.2</v>
      </c>
      <c r="DF30" s="17">
        <v>2</v>
      </c>
      <c r="DG30" s="17">
        <v>3.4</v>
      </c>
      <c r="DH30" s="17">
        <v>5.2</v>
      </c>
      <c r="DI30" s="17">
        <v>20.9</v>
      </c>
      <c r="DJ30" s="17">
        <v>20</v>
      </c>
      <c r="DK30" s="17">
        <v>16.899999999999999</v>
      </c>
      <c r="DL30" s="17">
        <v>3.2</v>
      </c>
      <c r="DM30" s="17">
        <v>12.06</v>
      </c>
      <c r="DN30" s="17">
        <v>13.9</v>
      </c>
      <c r="DO30" s="17">
        <v>16.5</v>
      </c>
      <c r="DP30" s="17">
        <v>15.2</v>
      </c>
      <c r="DQ30" s="17">
        <v>41.6</v>
      </c>
      <c r="DR30" s="17">
        <v>16.3</v>
      </c>
      <c r="DS30" s="17">
        <v>3.5</v>
      </c>
      <c r="DT30" s="17">
        <v>19.8</v>
      </c>
      <c r="DU30" s="17">
        <v>2.1</v>
      </c>
      <c r="DV30" s="17"/>
      <c r="DW30" s="17">
        <v>0.2</v>
      </c>
      <c r="DX30" s="17">
        <v>19.899999999999999</v>
      </c>
      <c r="DY30" s="17">
        <v>6</v>
      </c>
      <c r="DZ30" s="17">
        <v>20</v>
      </c>
      <c r="EA30" s="17">
        <v>20.3</v>
      </c>
      <c r="EB30" s="17">
        <v>25.3</v>
      </c>
      <c r="EC30" s="17">
        <v>5.6</v>
      </c>
      <c r="ED30" s="17">
        <v>31.9</v>
      </c>
      <c r="EE30" s="17">
        <v>25.6</v>
      </c>
      <c r="EF30" s="17">
        <v>37.4</v>
      </c>
      <c r="EG30" s="17">
        <v>2.1</v>
      </c>
      <c r="EH30" s="17">
        <v>2.5</v>
      </c>
      <c r="EI30" s="17">
        <v>42.9</v>
      </c>
      <c r="EJ30" s="17">
        <v>21</v>
      </c>
      <c r="EK30" s="17">
        <v>7.2</v>
      </c>
      <c r="EL30" s="17">
        <v>8</v>
      </c>
      <c r="EM30" s="17">
        <v>20.399999999999999</v>
      </c>
      <c r="EN30" s="17">
        <v>20.399999999999999</v>
      </c>
      <c r="EO30" s="17">
        <v>20</v>
      </c>
      <c r="EP30" s="17">
        <v>10.3</v>
      </c>
      <c r="EQ30" s="17">
        <v>225.8</v>
      </c>
      <c r="ER30" s="17">
        <v>15.282</v>
      </c>
      <c r="ES30" s="17">
        <v>119.1</v>
      </c>
      <c r="ET30" s="17">
        <v>0.6</v>
      </c>
      <c r="EU30" s="17">
        <v>0</v>
      </c>
      <c r="EV30" s="17">
        <v>0.3</v>
      </c>
      <c r="EW30" s="17">
        <v>92.4</v>
      </c>
      <c r="EX30" s="17">
        <v>4.8</v>
      </c>
      <c r="EY30" s="17">
        <v>2.2000000000000002</v>
      </c>
      <c r="EZ30" s="17">
        <v>2.4</v>
      </c>
      <c r="FA30" s="17">
        <v>2.4</v>
      </c>
      <c r="FB30" s="17"/>
      <c r="FC30" s="17">
        <v>9.6999999999999993</v>
      </c>
      <c r="FD30" s="17">
        <v>20</v>
      </c>
      <c r="FE30" s="17">
        <v>20</v>
      </c>
      <c r="FF30" s="17">
        <v>8.9</v>
      </c>
      <c r="FG30" s="17"/>
      <c r="FH30" s="17"/>
      <c r="FI30" s="17"/>
      <c r="FJ30" s="17"/>
      <c r="FK30" s="17">
        <v>7.36</v>
      </c>
      <c r="FL30" s="17"/>
      <c r="FM30" s="17">
        <v>6.34</v>
      </c>
      <c r="FN30" s="17">
        <v>7764.5158199999996</v>
      </c>
      <c r="FO30" s="15"/>
      <c r="FP30" s="17">
        <v>18.196999999999999</v>
      </c>
      <c r="FQ30" s="17">
        <v>7.97</v>
      </c>
      <c r="FR30" s="17">
        <v>11.247999999999999</v>
      </c>
      <c r="FS30" s="17">
        <v>12.8</v>
      </c>
      <c r="FT30" s="17">
        <v>25.697859999999999</v>
      </c>
      <c r="FU30" s="17">
        <v>18.931799999999999</v>
      </c>
      <c r="FV30" s="17">
        <v>10.199999999999999</v>
      </c>
      <c r="FW30" s="17">
        <v>15.7</v>
      </c>
      <c r="FX30" s="17">
        <v>120.74466</v>
      </c>
    </row>
    <row r="31" spans="1:180" ht="24" customHeight="1" x14ac:dyDescent="0.3">
      <c r="A31" s="16" t="s">
        <v>58</v>
      </c>
      <c r="B31" s="16" t="s">
        <v>768</v>
      </c>
      <c r="C31" s="17">
        <v>153.4</v>
      </c>
      <c r="D31" s="17">
        <v>599</v>
      </c>
      <c r="E31" s="17">
        <v>202.2</v>
      </c>
      <c r="F31" s="17"/>
      <c r="G31" s="17"/>
      <c r="H31" s="17">
        <v>90.5</v>
      </c>
      <c r="I31" s="17">
        <v>226</v>
      </c>
      <c r="J31" s="17">
        <v>0</v>
      </c>
      <c r="K31" s="17"/>
      <c r="L31" s="17">
        <v>105.2</v>
      </c>
      <c r="M31" s="17">
        <v>108.2</v>
      </c>
      <c r="N31" s="17"/>
      <c r="O31" s="17">
        <v>128.19999999999999</v>
      </c>
      <c r="P31" s="17">
        <v>203.8</v>
      </c>
      <c r="Q31" s="17">
        <v>108.1</v>
      </c>
      <c r="R31" s="17">
        <v>555.9</v>
      </c>
      <c r="S31" s="17">
        <v>10.3</v>
      </c>
      <c r="T31" s="17"/>
      <c r="U31" s="17"/>
      <c r="V31" s="17"/>
      <c r="W31" s="17">
        <v>81.3</v>
      </c>
      <c r="X31" s="17">
        <v>7.5</v>
      </c>
      <c r="Y31" s="17">
        <v>5.2</v>
      </c>
      <c r="Z31" s="17">
        <v>0</v>
      </c>
      <c r="AA31" s="17">
        <v>6.8</v>
      </c>
      <c r="AB31" s="17"/>
      <c r="AC31" s="17">
        <v>50.5</v>
      </c>
      <c r="AD31" s="17"/>
      <c r="AE31" s="17"/>
      <c r="AF31" s="17"/>
      <c r="AG31" s="17"/>
      <c r="AH31" s="17">
        <v>109.4</v>
      </c>
      <c r="AI31" s="17">
        <v>186.9</v>
      </c>
      <c r="AJ31" s="17"/>
      <c r="AK31" s="17"/>
      <c r="AL31" s="17"/>
      <c r="AM31" s="17">
        <v>6.4485000000000001</v>
      </c>
      <c r="AN31" s="17">
        <v>453.93362000000002</v>
      </c>
      <c r="AO31" s="17">
        <v>81.099999999999994</v>
      </c>
      <c r="AP31" s="17">
        <v>143.1</v>
      </c>
      <c r="AQ31" s="17">
        <v>41.2</v>
      </c>
      <c r="AR31" s="17">
        <v>18.8</v>
      </c>
      <c r="AS31" s="17">
        <v>19.399999999999999</v>
      </c>
      <c r="AT31" s="17">
        <v>49.1</v>
      </c>
      <c r="AU31" s="17">
        <v>123.8</v>
      </c>
      <c r="AV31" s="17">
        <v>123.6</v>
      </c>
      <c r="AW31" s="17">
        <v>153.4</v>
      </c>
      <c r="AX31" s="17">
        <v>107</v>
      </c>
      <c r="AY31" s="17">
        <v>36.5</v>
      </c>
      <c r="AZ31" s="17">
        <v>39.5</v>
      </c>
      <c r="BA31" s="17">
        <v>3.8</v>
      </c>
      <c r="BB31" s="17">
        <v>13.7</v>
      </c>
      <c r="BC31" s="17">
        <v>153.5</v>
      </c>
      <c r="BD31" s="17"/>
      <c r="BE31" s="17"/>
      <c r="BF31" s="17">
        <v>71.400000000000006</v>
      </c>
      <c r="BG31" s="17"/>
      <c r="BH31" s="17"/>
      <c r="BI31" s="17">
        <v>43.7</v>
      </c>
      <c r="BJ31" s="17"/>
      <c r="BK31" s="17"/>
      <c r="BL31" s="17"/>
      <c r="BM31" s="17">
        <v>125.3</v>
      </c>
      <c r="BN31" s="17">
        <v>147.1</v>
      </c>
      <c r="BO31" s="17">
        <v>147.19999999999999</v>
      </c>
      <c r="BP31" s="17">
        <v>148</v>
      </c>
      <c r="BQ31" s="17">
        <v>236.9</v>
      </c>
      <c r="BR31" s="17"/>
      <c r="BS31" s="17"/>
      <c r="BT31" s="17"/>
      <c r="BU31" s="17"/>
      <c r="BV31" s="17"/>
      <c r="BW31" s="17"/>
      <c r="BX31" s="17"/>
      <c r="BY31" s="17"/>
      <c r="BZ31" s="17">
        <v>3.2</v>
      </c>
      <c r="CA31" s="17">
        <v>169</v>
      </c>
      <c r="CB31" s="17">
        <v>118.5</v>
      </c>
      <c r="CC31" s="17">
        <v>66</v>
      </c>
      <c r="CD31" s="17">
        <v>42.9</v>
      </c>
      <c r="CE31" s="17">
        <v>30</v>
      </c>
      <c r="CF31" s="17"/>
      <c r="CG31" s="17"/>
      <c r="CH31" s="17"/>
      <c r="CI31" s="17"/>
      <c r="CJ31" s="17"/>
      <c r="CK31" s="17"/>
      <c r="CL31" s="17"/>
      <c r="CM31" s="17"/>
      <c r="CN31" s="17"/>
      <c r="CO31" s="17"/>
      <c r="CP31" s="17"/>
      <c r="CQ31" s="17">
        <v>209.48983999999999</v>
      </c>
      <c r="CR31" s="17">
        <v>99.9</v>
      </c>
      <c r="CS31" s="17">
        <v>8</v>
      </c>
      <c r="CT31" s="17">
        <v>7</v>
      </c>
      <c r="CU31" s="17"/>
      <c r="CV31" s="17">
        <v>0.6</v>
      </c>
      <c r="CW31" s="17">
        <v>74.099999999999994</v>
      </c>
      <c r="CX31" s="17">
        <v>72.5</v>
      </c>
      <c r="CY31" s="17">
        <v>13.3</v>
      </c>
      <c r="CZ31" s="17">
        <v>0</v>
      </c>
      <c r="DA31" s="17">
        <v>20.399999999999999</v>
      </c>
      <c r="DB31" s="17">
        <v>9.9</v>
      </c>
      <c r="DC31" s="17">
        <v>5.4</v>
      </c>
      <c r="DD31" s="17">
        <v>182.1</v>
      </c>
      <c r="DE31" s="17">
        <v>93</v>
      </c>
      <c r="DF31" s="17">
        <v>2</v>
      </c>
      <c r="DG31" s="17">
        <v>3.4</v>
      </c>
      <c r="DH31" s="17">
        <v>5.2</v>
      </c>
      <c r="DI31" s="17">
        <v>20.6</v>
      </c>
      <c r="DJ31" s="17">
        <v>20</v>
      </c>
      <c r="DK31" s="17">
        <v>16.399999999999999</v>
      </c>
      <c r="DL31" s="17">
        <v>3.2</v>
      </c>
      <c r="DM31" s="17">
        <v>10.23</v>
      </c>
      <c r="DN31" s="17">
        <v>14</v>
      </c>
      <c r="DO31" s="17">
        <v>16.7</v>
      </c>
      <c r="DP31" s="17">
        <v>14.6</v>
      </c>
      <c r="DQ31" s="17">
        <v>58.3</v>
      </c>
      <c r="DR31" s="17">
        <v>16.3</v>
      </c>
      <c r="DS31" s="17">
        <v>3.5</v>
      </c>
      <c r="DT31" s="17">
        <v>19.899999999999999</v>
      </c>
      <c r="DU31" s="17">
        <v>2.1</v>
      </c>
      <c r="DV31" s="17"/>
      <c r="DW31" s="17">
        <v>0.2</v>
      </c>
      <c r="DX31" s="17">
        <v>19.899999999999999</v>
      </c>
      <c r="DY31" s="17">
        <v>6.1</v>
      </c>
      <c r="DZ31" s="17">
        <v>19.899999999999999</v>
      </c>
      <c r="EA31" s="17">
        <v>20.3</v>
      </c>
      <c r="EB31" s="17">
        <v>25.4</v>
      </c>
      <c r="EC31" s="17">
        <v>6.2</v>
      </c>
      <c r="ED31" s="17">
        <v>31.9</v>
      </c>
      <c r="EE31" s="17">
        <v>25.1</v>
      </c>
      <c r="EF31" s="17">
        <v>41.9</v>
      </c>
      <c r="EG31" s="17">
        <v>2.8</v>
      </c>
      <c r="EH31" s="17">
        <v>1.5</v>
      </c>
      <c r="EI31" s="17">
        <v>43.2</v>
      </c>
      <c r="EJ31" s="17">
        <v>21</v>
      </c>
      <c r="EK31" s="17">
        <v>7.2</v>
      </c>
      <c r="EL31" s="17">
        <v>8</v>
      </c>
      <c r="EM31" s="17">
        <v>20.399999999999999</v>
      </c>
      <c r="EN31" s="17">
        <v>20.399999999999999</v>
      </c>
      <c r="EO31" s="17">
        <v>20</v>
      </c>
      <c r="EP31" s="17">
        <v>7.9</v>
      </c>
      <c r="EQ31" s="17">
        <v>227.5</v>
      </c>
      <c r="ER31" s="17">
        <v>16.378</v>
      </c>
      <c r="ES31" s="17">
        <v>121.6</v>
      </c>
      <c r="ET31" s="17">
        <v>0.6</v>
      </c>
      <c r="EU31" s="17">
        <v>0.2</v>
      </c>
      <c r="EV31" s="17">
        <v>8.1</v>
      </c>
      <c r="EW31" s="17">
        <v>92.5</v>
      </c>
      <c r="EX31" s="17">
        <v>4.8</v>
      </c>
      <c r="EY31" s="17">
        <v>2.2000000000000002</v>
      </c>
      <c r="EZ31" s="17">
        <v>2.4</v>
      </c>
      <c r="FA31" s="17">
        <v>2.4</v>
      </c>
      <c r="FB31" s="17"/>
      <c r="FC31" s="17">
        <v>9.6999999999999993</v>
      </c>
      <c r="FD31" s="17">
        <v>20</v>
      </c>
      <c r="FE31" s="17">
        <v>19.899999999999999</v>
      </c>
      <c r="FF31" s="17">
        <v>8.9</v>
      </c>
      <c r="FG31" s="17"/>
      <c r="FH31" s="17"/>
      <c r="FI31" s="17"/>
      <c r="FJ31" s="17"/>
      <c r="FK31" s="17">
        <v>8.11</v>
      </c>
      <c r="FL31" s="17"/>
      <c r="FM31" s="17">
        <v>8.48</v>
      </c>
      <c r="FN31" s="17">
        <v>7780.6699600000002</v>
      </c>
      <c r="FO31" s="15"/>
      <c r="FP31" s="17">
        <v>18.19293</v>
      </c>
      <c r="FQ31" s="17">
        <v>7.9640000000000004</v>
      </c>
      <c r="FR31" s="17">
        <v>11.438000000000001</v>
      </c>
      <c r="FS31" s="17">
        <v>7.5</v>
      </c>
      <c r="FT31" s="17">
        <v>25.319859999999998</v>
      </c>
      <c r="FU31" s="17">
        <v>18.932220000000001</v>
      </c>
      <c r="FV31" s="17">
        <v>10</v>
      </c>
      <c r="FW31" s="17">
        <v>15.7</v>
      </c>
      <c r="FX31" s="17">
        <v>115.04701</v>
      </c>
    </row>
    <row r="32" spans="1:180" ht="24" customHeight="1" x14ac:dyDescent="0.3">
      <c r="A32" s="16" t="s">
        <v>58</v>
      </c>
      <c r="B32" s="16" t="s">
        <v>769</v>
      </c>
      <c r="C32" s="17">
        <v>152.5</v>
      </c>
      <c r="D32" s="17">
        <v>601</v>
      </c>
      <c r="E32" s="17">
        <v>202.4</v>
      </c>
      <c r="F32" s="17"/>
      <c r="G32" s="17"/>
      <c r="H32" s="17">
        <v>89.7</v>
      </c>
      <c r="I32" s="17">
        <v>227.9</v>
      </c>
      <c r="J32" s="17">
        <v>0</v>
      </c>
      <c r="K32" s="17"/>
      <c r="L32" s="17">
        <v>105.6</v>
      </c>
      <c r="M32" s="17">
        <v>107.6</v>
      </c>
      <c r="N32" s="17"/>
      <c r="O32" s="17">
        <v>127.4</v>
      </c>
      <c r="P32" s="17">
        <v>206.2</v>
      </c>
      <c r="Q32" s="17">
        <v>107.6</v>
      </c>
      <c r="R32" s="17">
        <v>554.9</v>
      </c>
      <c r="S32" s="17">
        <v>10.199999999999999</v>
      </c>
      <c r="T32" s="17"/>
      <c r="U32" s="17"/>
      <c r="V32" s="17"/>
      <c r="W32" s="17">
        <v>81.599999999999994</v>
      </c>
      <c r="X32" s="17">
        <v>7.7</v>
      </c>
      <c r="Y32" s="17">
        <v>5.2</v>
      </c>
      <c r="Z32" s="17">
        <v>0</v>
      </c>
      <c r="AA32" s="17">
        <v>6.7</v>
      </c>
      <c r="AB32" s="17"/>
      <c r="AC32" s="17">
        <v>81</v>
      </c>
      <c r="AD32" s="17"/>
      <c r="AE32" s="17"/>
      <c r="AF32" s="17"/>
      <c r="AG32" s="17"/>
      <c r="AH32" s="17">
        <v>109.7</v>
      </c>
      <c r="AI32" s="17">
        <v>186.5</v>
      </c>
      <c r="AJ32" s="17"/>
      <c r="AK32" s="17"/>
      <c r="AL32" s="17"/>
      <c r="AM32" s="17">
        <v>6.4500500000000001</v>
      </c>
      <c r="AN32" s="17">
        <v>455.29023000000001</v>
      </c>
      <c r="AO32" s="17">
        <v>81</v>
      </c>
      <c r="AP32" s="17">
        <v>149.19999999999999</v>
      </c>
      <c r="AQ32" s="17">
        <v>41.4</v>
      </c>
      <c r="AR32" s="17">
        <v>18.8</v>
      </c>
      <c r="AS32" s="17">
        <v>19.399999999999999</v>
      </c>
      <c r="AT32" s="17">
        <v>49.1</v>
      </c>
      <c r="AU32" s="17">
        <v>127.1</v>
      </c>
      <c r="AV32" s="17">
        <v>127.4</v>
      </c>
      <c r="AW32" s="17">
        <v>153.69999999999999</v>
      </c>
      <c r="AX32" s="17">
        <v>106.9</v>
      </c>
      <c r="AY32" s="17">
        <v>38.4</v>
      </c>
      <c r="AZ32" s="17">
        <v>40.9</v>
      </c>
      <c r="BA32" s="17">
        <v>3.8</v>
      </c>
      <c r="BB32" s="17">
        <v>14</v>
      </c>
      <c r="BC32" s="17">
        <v>171.7</v>
      </c>
      <c r="BD32" s="17"/>
      <c r="BE32" s="17"/>
      <c r="BF32" s="17">
        <v>71.400000000000006</v>
      </c>
      <c r="BG32" s="17"/>
      <c r="BH32" s="17"/>
      <c r="BI32" s="17">
        <v>42.7</v>
      </c>
      <c r="BJ32" s="17"/>
      <c r="BK32" s="17"/>
      <c r="BL32" s="17"/>
      <c r="BM32" s="17">
        <v>125.8</v>
      </c>
      <c r="BN32" s="17">
        <v>148.4</v>
      </c>
      <c r="BO32" s="17">
        <v>148.4</v>
      </c>
      <c r="BP32" s="17">
        <v>148.69999999999999</v>
      </c>
      <c r="BQ32" s="17">
        <v>236.1</v>
      </c>
      <c r="BR32" s="17"/>
      <c r="BS32" s="17"/>
      <c r="BT32" s="17"/>
      <c r="BU32" s="17"/>
      <c r="BV32" s="17"/>
      <c r="BW32" s="17"/>
      <c r="BX32" s="17"/>
      <c r="BY32" s="17"/>
      <c r="BZ32" s="17">
        <v>3.3</v>
      </c>
      <c r="CA32" s="17">
        <v>202.6</v>
      </c>
      <c r="CB32" s="17">
        <v>125.2</v>
      </c>
      <c r="CC32" s="17">
        <v>66</v>
      </c>
      <c r="CD32" s="17">
        <v>42.9</v>
      </c>
      <c r="CE32" s="17">
        <v>30.2</v>
      </c>
      <c r="CF32" s="17"/>
      <c r="CG32" s="17"/>
      <c r="CH32" s="17"/>
      <c r="CI32" s="17"/>
      <c r="CJ32" s="17"/>
      <c r="CK32" s="17"/>
      <c r="CL32" s="17"/>
      <c r="CM32" s="17"/>
      <c r="CN32" s="17"/>
      <c r="CO32" s="17"/>
      <c r="CP32" s="17"/>
      <c r="CQ32" s="17">
        <v>208.92502999999999</v>
      </c>
      <c r="CR32" s="17">
        <v>99.9</v>
      </c>
      <c r="CS32" s="17">
        <v>8</v>
      </c>
      <c r="CT32" s="17">
        <v>7.1</v>
      </c>
      <c r="CU32" s="17"/>
      <c r="CV32" s="17">
        <v>0.6</v>
      </c>
      <c r="CW32" s="17">
        <v>70.400000000000006</v>
      </c>
      <c r="CX32" s="17">
        <v>73.5</v>
      </c>
      <c r="CY32" s="17">
        <v>15.4</v>
      </c>
      <c r="CZ32" s="17">
        <v>0</v>
      </c>
      <c r="DA32" s="17">
        <v>20.5</v>
      </c>
      <c r="DB32" s="17">
        <v>9.9</v>
      </c>
      <c r="DC32" s="17">
        <v>5.5</v>
      </c>
      <c r="DD32" s="17">
        <v>183.2</v>
      </c>
      <c r="DE32" s="17">
        <v>92.9</v>
      </c>
      <c r="DF32" s="17">
        <v>2</v>
      </c>
      <c r="DG32" s="17">
        <v>3.4</v>
      </c>
      <c r="DH32" s="17">
        <v>5.2</v>
      </c>
      <c r="DI32" s="17">
        <v>20.8</v>
      </c>
      <c r="DJ32" s="17">
        <v>20</v>
      </c>
      <c r="DK32" s="17">
        <v>16.399999999999999</v>
      </c>
      <c r="DL32" s="17">
        <v>3.2</v>
      </c>
      <c r="DM32" s="17">
        <v>6.02</v>
      </c>
      <c r="DN32" s="17">
        <v>14</v>
      </c>
      <c r="DO32" s="17">
        <v>16.600000000000001</v>
      </c>
      <c r="DP32" s="17">
        <v>16.899999999999999</v>
      </c>
      <c r="DQ32" s="17">
        <v>59.9</v>
      </c>
      <c r="DR32" s="17">
        <v>15.9</v>
      </c>
      <c r="DS32" s="17">
        <v>3.5</v>
      </c>
      <c r="DT32" s="17">
        <v>20</v>
      </c>
      <c r="DU32" s="17">
        <v>2.1</v>
      </c>
      <c r="DV32" s="17"/>
      <c r="DW32" s="17">
        <v>0.2</v>
      </c>
      <c r="DX32" s="17">
        <v>19.899999999999999</v>
      </c>
      <c r="DY32" s="17">
        <v>6.1</v>
      </c>
      <c r="DZ32" s="17">
        <v>20</v>
      </c>
      <c r="EA32" s="17">
        <v>20.3</v>
      </c>
      <c r="EB32" s="17">
        <v>25.3</v>
      </c>
      <c r="EC32" s="17">
        <v>17.2</v>
      </c>
      <c r="ED32" s="17">
        <v>31.8</v>
      </c>
      <c r="EE32" s="17">
        <v>29.4</v>
      </c>
      <c r="EF32" s="17">
        <v>53.8</v>
      </c>
      <c r="EG32" s="17">
        <v>2.9</v>
      </c>
      <c r="EH32" s="17">
        <v>2.1</v>
      </c>
      <c r="EI32" s="17">
        <v>43.3</v>
      </c>
      <c r="EJ32" s="17">
        <v>21</v>
      </c>
      <c r="EK32" s="17">
        <v>7.2</v>
      </c>
      <c r="EL32" s="17">
        <v>8</v>
      </c>
      <c r="EM32" s="17">
        <v>20.399999999999999</v>
      </c>
      <c r="EN32" s="17">
        <v>20.399999999999999</v>
      </c>
      <c r="EO32" s="17">
        <v>20</v>
      </c>
      <c r="EP32" s="17">
        <v>10.4</v>
      </c>
      <c r="EQ32" s="17">
        <v>228</v>
      </c>
      <c r="ER32" s="17">
        <v>17.225999999999999</v>
      </c>
      <c r="ES32" s="17">
        <v>121.2</v>
      </c>
      <c r="ET32" s="17">
        <v>0.6</v>
      </c>
      <c r="EU32" s="17">
        <v>3.3</v>
      </c>
      <c r="EV32" s="17">
        <v>9.1999999999999993</v>
      </c>
      <c r="EW32" s="17">
        <v>93</v>
      </c>
      <c r="EX32" s="17">
        <v>4.8</v>
      </c>
      <c r="EY32" s="17">
        <v>2.2000000000000002</v>
      </c>
      <c r="EZ32" s="17">
        <v>2.4</v>
      </c>
      <c r="FA32" s="17">
        <v>2.4</v>
      </c>
      <c r="FB32" s="17"/>
      <c r="FC32" s="17">
        <v>9.6999999999999993</v>
      </c>
      <c r="FD32" s="17">
        <v>20</v>
      </c>
      <c r="FE32" s="17">
        <v>20</v>
      </c>
      <c r="FF32" s="17">
        <v>8.9</v>
      </c>
      <c r="FG32" s="17"/>
      <c r="FH32" s="17"/>
      <c r="FI32" s="17"/>
      <c r="FJ32" s="17"/>
      <c r="FK32" s="17">
        <v>9.06</v>
      </c>
      <c r="FL32" s="17"/>
      <c r="FM32" s="17">
        <v>7.71</v>
      </c>
      <c r="FN32" s="17">
        <v>7928.7813100000003</v>
      </c>
      <c r="FO32" s="15"/>
      <c r="FP32" s="17">
        <v>18.1906</v>
      </c>
      <c r="FQ32" s="17">
        <v>7.9580000000000002</v>
      </c>
      <c r="FR32" s="17">
        <v>11.544</v>
      </c>
      <c r="FS32" s="17">
        <v>7.5</v>
      </c>
      <c r="FT32" s="17">
        <v>25.234120000000001</v>
      </c>
      <c r="FU32" s="17">
        <v>18.932510000000001</v>
      </c>
      <c r="FV32" s="17">
        <v>10.1</v>
      </c>
      <c r="FW32" s="17">
        <v>15.8</v>
      </c>
      <c r="FX32" s="17">
        <v>115.25923</v>
      </c>
    </row>
    <row r="33" spans="1:180" ht="24" customHeight="1" x14ac:dyDescent="0.3">
      <c r="A33" s="16" t="s">
        <v>58</v>
      </c>
      <c r="B33" s="16" t="s">
        <v>770</v>
      </c>
      <c r="C33" s="17">
        <v>153.6</v>
      </c>
      <c r="D33" s="17">
        <v>600.6</v>
      </c>
      <c r="E33" s="17">
        <v>202.8</v>
      </c>
      <c r="F33" s="17"/>
      <c r="G33" s="17"/>
      <c r="H33" s="17">
        <v>89.8</v>
      </c>
      <c r="I33" s="17">
        <v>222.8</v>
      </c>
      <c r="J33" s="17">
        <v>0</v>
      </c>
      <c r="K33" s="17"/>
      <c r="L33" s="17">
        <v>105.3</v>
      </c>
      <c r="M33" s="17">
        <v>108.7</v>
      </c>
      <c r="N33" s="17"/>
      <c r="O33" s="17">
        <v>128.1</v>
      </c>
      <c r="P33" s="17">
        <v>203.7</v>
      </c>
      <c r="Q33" s="17">
        <v>107.7</v>
      </c>
      <c r="R33" s="17">
        <v>557.5</v>
      </c>
      <c r="S33" s="17">
        <v>10.199999999999999</v>
      </c>
      <c r="T33" s="17"/>
      <c r="U33" s="17"/>
      <c r="V33" s="17"/>
      <c r="W33" s="17">
        <v>81.2</v>
      </c>
      <c r="X33" s="17">
        <v>7.7</v>
      </c>
      <c r="Y33" s="17">
        <v>5.2</v>
      </c>
      <c r="Z33" s="17">
        <v>0</v>
      </c>
      <c r="AA33" s="17">
        <v>6.7</v>
      </c>
      <c r="AB33" s="17"/>
      <c r="AC33" s="17">
        <v>80.400000000000006</v>
      </c>
      <c r="AD33" s="17"/>
      <c r="AE33" s="17"/>
      <c r="AF33" s="17"/>
      <c r="AG33" s="17"/>
      <c r="AH33" s="17">
        <v>109.5</v>
      </c>
      <c r="AI33" s="17">
        <v>177.9</v>
      </c>
      <c r="AJ33" s="17"/>
      <c r="AK33" s="17"/>
      <c r="AL33" s="17"/>
      <c r="AM33" s="17">
        <v>6.4503599999999999</v>
      </c>
      <c r="AN33" s="17">
        <v>464.50952999999998</v>
      </c>
      <c r="AO33" s="17">
        <v>80.900000000000006</v>
      </c>
      <c r="AP33" s="17">
        <v>147.80000000000001</v>
      </c>
      <c r="AQ33" s="17">
        <v>41.3</v>
      </c>
      <c r="AR33" s="17">
        <v>18.8</v>
      </c>
      <c r="AS33" s="17">
        <v>19.399999999999999</v>
      </c>
      <c r="AT33" s="17">
        <v>48.5</v>
      </c>
      <c r="AU33" s="17">
        <v>123.1</v>
      </c>
      <c r="AV33" s="17">
        <v>123.7</v>
      </c>
      <c r="AW33" s="17">
        <v>153.6</v>
      </c>
      <c r="AX33" s="17">
        <v>106.9</v>
      </c>
      <c r="AY33" s="17">
        <v>43.9</v>
      </c>
      <c r="AZ33" s="17">
        <v>41.5</v>
      </c>
      <c r="BA33" s="17">
        <v>3.8</v>
      </c>
      <c r="BB33" s="17">
        <v>13.7</v>
      </c>
      <c r="BC33" s="17">
        <v>165.6</v>
      </c>
      <c r="BD33" s="17"/>
      <c r="BE33" s="17"/>
      <c r="BF33" s="17">
        <v>71.599999999999994</v>
      </c>
      <c r="BG33" s="17"/>
      <c r="BH33" s="17"/>
      <c r="BI33" s="17">
        <v>42.9</v>
      </c>
      <c r="BJ33" s="17"/>
      <c r="BK33" s="17"/>
      <c r="BL33" s="17"/>
      <c r="BM33" s="17">
        <v>125.5</v>
      </c>
      <c r="BN33" s="17">
        <v>148.19999999999999</v>
      </c>
      <c r="BO33" s="17">
        <v>148.19999999999999</v>
      </c>
      <c r="BP33" s="17">
        <v>148.4</v>
      </c>
      <c r="BQ33" s="17">
        <v>235.9</v>
      </c>
      <c r="BR33" s="17"/>
      <c r="BS33" s="17"/>
      <c r="BT33" s="17"/>
      <c r="BU33" s="17"/>
      <c r="BV33" s="17"/>
      <c r="BW33" s="17"/>
      <c r="BX33" s="17"/>
      <c r="BY33" s="17"/>
      <c r="BZ33" s="17">
        <v>3.3</v>
      </c>
      <c r="CA33" s="17">
        <v>189</v>
      </c>
      <c r="CB33" s="17">
        <v>131.6</v>
      </c>
      <c r="CC33" s="17">
        <v>66.099999999999994</v>
      </c>
      <c r="CD33" s="17">
        <v>73</v>
      </c>
      <c r="CE33" s="17">
        <v>30.2</v>
      </c>
      <c r="CF33" s="17"/>
      <c r="CG33" s="17"/>
      <c r="CH33" s="17"/>
      <c r="CI33" s="17"/>
      <c r="CJ33" s="17"/>
      <c r="CK33" s="17"/>
      <c r="CL33" s="17"/>
      <c r="CM33" s="17"/>
      <c r="CN33" s="17"/>
      <c r="CO33" s="17"/>
      <c r="CP33" s="17"/>
      <c r="CQ33" s="17">
        <v>208.92590999999999</v>
      </c>
      <c r="CR33" s="17">
        <v>99.8</v>
      </c>
      <c r="CS33" s="17">
        <v>8.1999999999999993</v>
      </c>
      <c r="CT33" s="17">
        <v>7.1</v>
      </c>
      <c r="CU33" s="17"/>
      <c r="CV33" s="17">
        <v>0.6</v>
      </c>
      <c r="CW33" s="17">
        <v>65.099999999999994</v>
      </c>
      <c r="CX33" s="17">
        <v>75.2</v>
      </c>
      <c r="CY33" s="17">
        <v>15.5</v>
      </c>
      <c r="CZ33" s="17">
        <v>0</v>
      </c>
      <c r="DA33" s="17">
        <v>20.5</v>
      </c>
      <c r="DB33" s="17">
        <v>9.9</v>
      </c>
      <c r="DC33" s="17">
        <v>5.4</v>
      </c>
      <c r="DD33" s="17">
        <v>182.2</v>
      </c>
      <c r="DE33" s="17">
        <v>92.7</v>
      </c>
      <c r="DF33" s="17">
        <v>2</v>
      </c>
      <c r="DG33" s="17">
        <v>3.4</v>
      </c>
      <c r="DH33" s="17">
        <v>5.0999999999999996</v>
      </c>
      <c r="DI33" s="17">
        <v>20.8</v>
      </c>
      <c r="DJ33" s="17">
        <v>20</v>
      </c>
      <c r="DK33" s="17">
        <v>16.399999999999999</v>
      </c>
      <c r="DL33" s="17">
        <v>3.2</v>
      </c>
      <c r="DM33" s="17">
        <v>6.07</v>
      </c>
      <c r="DN33" s="17">
        <v>13.8</v>
      </c>
      <c r="DO33" s="17">
        <v>16.5</v>
      </c>
      <c r="DP33" s="17">
        <v>14.7</v>
      </c>
      <c r="DQ33" s="17">
        <v>57.6</v>
      </c>
      <c r="DR33" s="17">
        <v>16.3</v>
      </c>
      <c r="DS33" s="17">
        <v>3.5</v>
      </c>
      <c r="DT33" s="17">
        <v>20</v>
      </c>
      <c r="DU33" s="17">
        <v>2.1</v>
      </c>
      <c r="DV33" s="17"/>
      <c r="DW33" s="17">
        <v>0.2</v>
      </c>
      <c r="DX33" s="17">
        <v>19.8</v>
      </c>
      <c r="DY33" s="17">
        <v>6.1</v>
      </c>
      <c r="DZ33" s="17">
        <v>19.899999999999999</v>
      </c>
      <c r="EA33" s="17">
        <v>20.3</v>
      </c>
      <c r="EB33" s="17">
        <v>25</v>
      </c>
      <c r="EC33" s="17">
        <v>18.5</v>
      </c>
      <c r="ED33" s="17">
        <v>32.299999999999997</v>
      </c>
      <c r="EE33" s="17">
        <v>45.6</v>
      </c>
      <c r="EF33" s="17">
        <v>52.3</v>
      </c>
      <c r="EG33" s="17">
        <v>5.8</v>
      </c>
      <c r="EH33" s="17">
        <v>4.5999999999999996</v>
      </c>
      <c r="EI33" s="17">
        <v>43</v>
      </c>
      <c r="EJ33" s="17">
        <v>21</v>
      </c>
      <c r="EK33" s="17">
        <v>7.1</v>
      </c>
      <c r="EL33" s="17">
        <v>8</v>
      </c>
      <c r="EM33" s="17">
        <v>20.399999999999999</v>
      </c>
      <c r="EN33" s="17">
        <v>20.399999999999999</v>
      </c>
      <c r="EO33" s="17">
        <v>20</v>
      </c>
      <c r="EP33" s="17">
        <v>8.6</v>
      </c>
      <c r="EQ33" s="17">
        <v>228.8</v>
      </c>
      <c r="ER33" s="17">
        <v>17.550999999999998</v>
      </c>
      <c r="ES33" s="17">
        <v>121.6</v>
      </c>
      <c r="ET33" s="17">
        <v>0.6</v>
      </c>
      <c r="EU33" s="17">
        <v>2.2000000000000002</v>
      </c>
      <c r="EV33" s="17">
        <v>18.2</v>
      </c>
      <c r="EW33" s="17">
        <v>92.9</v>
      </c>
      <c r="EX33" s="17">
        <v>4.8</v>
      </c>
      <c r="EY33" s="17">
        <v>2.2000000000000002</v>
      </c>
      <c r="EZ33" s="17">
        <v>2.4</v>
      </c>
      <c r="FA33" s="17">
        <v>2.4</v>
      </c>
      <c r="FB33" s="17"/>
      <c r="FC33" s="17">
        <v>9.6999999999999993</v>
      </c>
      <c r="FD33" s="17">
        <v>20</v>
      </c>
      <c r="FE33" s="17">
        <v>20</v>
      </c>
      <c r="FF33" s="17">
        <v>8.9</v>
      </c>
      <c r="FG33" s="17"/>
      <c r="FH33" s="17"/>
      <c r="FI33" s="17"/>
      <c r="FJ33" s="17"/>
      <c r="FK33" s="17">
        <v>8.3000000000000007</v>
      </c>
      <c r="FL33" s="17"/>
      <c r="FM33" s="17">
        <v>8.49</v>
      </c>
      <c r="FN33" s="17">
        <v>7957.2968000000001</v>
      </c>
      <c r="FO33" s="15"/>
      <c r="FP33" s="17">
        <v>18.17755</v>
      </c>
      <c r="FQ33" s="17">
        <v>7.9470000000000001</v>
      </c>
      <c r="FR33" s="17">
        <v>12.022</v>
      </c>
      <c r="FS33" s="17">
        <v>7.5</v>
      </c>
      <c r="FT33" s="17">
        <v>24.860040000000001</v>
      </c>
      <c r="FU33" s="17">
        <v>18.933330000000002</v>
      </c>
      <c r="FV33" s="17">
        <v>10</v>
      </c>
      <c r="FW33" s="17">
        <v>15.8</v>
      </c>
      <c r="FX33" s="17">
        <v>115.23992</v>
      </c>
    </row>
    <row r="34" spans="1:180" ht="24" customHeight="1" x14ac:dyDescent="0.3">
      <c r="A34" s="18" t="s">
        <v>58</v>
      </c>
      <c r="B34" s="18" t="s">
        <v>771</v>
      </c>
      <c r="C34" s="19">
        <v>156.5</v>
      </c>
      <c r="D34" s="19">
        <v>600.79999999999995</v>
      </c>
      <c r="E34" s="19">
        <v>202.3</v>
      </c>
      <c r="F34" s="19"/>
      <c r="G34" s="19"/>
      <c r="H34" s="19">
        <v>90.1</v>
      </c>
      <c r="I34" s="19">
        <v>224.1</v>
      </c>
      <c r="J34" s="19">
        <v>0</v>
      </c>
      <c r="K34" s="19"/>
      <c r="L34" s="19">
        <v>105.5</v>
      </c>
      <c r="M34" s="19">
        <v>108</v>
      </c>
      <c r="N34" s="19"/>
      <c r="O34" s="19">
        <v>128.9</v>
      </c>
      <c r="P34" s="19">
        <v>203.2</v>
      </c>
      <c r="Q34" s="19">
        <v>107.3</v>
      </c>
      <c r="R34" s="19">
        <v>558.6</v>
      </c>
      <c r="S34" s="19">
        <v>10.3</v>
      </c>
      <c r="T34" s="19"/>
      <c r="U34" s="19"/>
      <c r="V34" s="19"/>
      <c r="W34" s="19">
        <v>81.8</v>
      </c>
      <c r="X34" s="19">
        <v>7.9</v>
      </c>
      <c r="Y34" s="19">
        <v>5.3</v>
      </c>
      <c r="Z34" s="19">
        <v>0</v>
      </c>
      <c r="AA34" s="19">
        <v>6.7</v>
      </c>
      <c r="AB34" s="19"/>
      <c r="AC34" s="19">
        <v>80.5</v>
      </c>
      <c r="AD34" s="19"/>
      <c r="AE34" s="19"/>
      <c r="AF34" s="19"/>
      <c r="AG34" s="19"/>
      <c r="AH34" s="19">
        <v>109.7</v>
      </c>
      <c r="AI34" s="19">
        <v>156.1</v>
      </c>
      <c r="AJ34" s="19"/>
      <c r="AK34" s="19"/>
      <c r="AL34" s="19"/>
      <c r="AM34" s="19">
        <v>6.4498699999999998</v>
      </c>
      <c r="AN34" s="19">
        <v>462.13997999999998</v>
      </c>
      <c r="AO34" s="19">
        <v>80.900000000000006</v>
      </c>
      <c r="AP34" s="19">
        <v>140.69999999999999</v>
      </c>
      <c r="AQ34" s="19">
        <v>41.4</v>
      </c>
      <c r="AR34" s="19">
        <v>18.8</v>
      </c>
      <c r="AS34" s="19">
        <v>19.399999999999999</v>
      </c>
      <c r="AT34" s="19">
        <v>47.4</v>
      </c>
      <c r="AU34" s="19">
        <v>125.7</v>
      </c>
      <c r="AV34" s="19">
        <v>125.4</v>
      </c>
      <c r="AW34" s="19">
        <v>153.6</v>
      </c>
      <c r="AX34" s="19">
        <v>107.1</v>
      </c>
      <c r="AY34" s="19">
        <v>44.5</v>
      </c>
      <c r="AZ34" s="19">
        <v>41.7</v>
      </c>
      <c r="BA34" s="19">
        <v>3.8</v>
      </c>
      <c r="BB34" s="19">
        <v>13.9</v>
      </c>
      <c r="BC34" s="19">
        <v>149.6</v>
      </c>
      <c r="BD34" s="19"/>
      <c r="BE34" s="19"/>
      <c r="BF34" s="19">
        <v>72</v>
      </c>
      <c r="BG34" s="19"/>
      <c r="BH34" s="19"/>
      <c r="BI34" s="19">
        <v>41.9</v>
      </c>
      <c r="BJ34" s="19"/>
      <c r="BK34" s="19"/>
      <c r="BL34" s="19"/>
      <c r="BM34" s="19">
        <v>126</v>
      </c>
      <c r="BN34" s="19">
        <v>148.1</v>
      </c>
      <c r="BO34" s="19">
        <v>147.9</v>
      </c>
      <c r="BP34" s="19">
        <v>147.4</v>
      </c>
      <c r="BQ34" s="19">
        <v>235.8</v>
      </c>
      <c r="BR34" s="19"/>
      <c r="BS34" s="19"/>
      <c r="BT34" s="19"/>
      <c r="BU34" s="19"/>
      <c r="BV34" s="19"/>
      <c r="BW34" s="19"/>
      <c r="BX34" s="19"/>
      <c r="BY34" s="19"/>
      <c r="BZ34" s="19">
        <v>3.2</v>
      </c>
      <c r="CA34" s="19">
        <v>159.69999999999999</v>
      </c>
      <c r="CB34" s="19">
        <v>127</v>
      </c>
      <c r="CC34" s="19">
        <v>66.2</v>
      </c>
      <c r="CD34" s="19">
        <v>71</v>
      </c>
      <c r="CE34" s="19">
        <v>30.4</v>
      </c>
      <c r="CF34" s="19"/>
      <c r="CG34" s="19"/>
      <c r="CH34" s="19"/>
      <c r="CI34" s="19"/>
      <c r="CJ34" s="19"/>
      <c r="CK34" s="19"/>
      <c r="CL34" s="19"/>
      <c r="CM34" s="19"/>
      <c r="CN34" s="19"/>
      <c r="CO34" s="19"/>
      <c r="CP34" s="19"/>
      <c r="CQ34" s="19">
        <v>208.35183000000001</v>
      </c>
      <c r="CR34" s="19">
        <v>99.4</v>
      </c>
      <c r="CS34" s="19">
        <v>7.9</v>
      </c>
      <c r="CT34" s="19">
        <v>7.1</v>
      </c>
      <c r="CU34" s="19"/>
      <c r="CV34" s="19">
        <v>0.7</v>
      </c>
      <c r="CW34" s="19">
        <v>63.8</v>
      </c>
      <c r="CX34" s="19">
        <v>75.5</v>
      </c>
      <c r="CY34" s="19">
        <v>15.1</v>
      </c>
      <c r="CZ34" s="19">
        <v>0</v>
      </c>
      <c r="DA34" s="19">
        <v>20.5</v>
      </c>
      <c r="DB34" s="19">
        <v>9.9</v>
      </c>
      <c r="DC34" s="19">
        <v>5.5</v>
      </c>
      <c r="DD34" s="19">
        <v>183.4</v>
      </c>
      <c r="DE34" s="19">
        <v>93.3</v>
      </c>
      <c r="DF34" s="19">
        <v>2</v>
      </c>
      <c r="DG34" s="19">
        <v>3.4</v>
      </c>
      <c r="DH34" s="19">
        <v>5.0999999999999996</v>
      </c>
      <c r="DI34" s="19">
        <v>20.9</v>
      </c>
      <c r="DJ34" s="19">
        <v>20</v>
      </c>
      <c r="DK34" s="19">
        <v>16.3</v>
      </c>
      <c r="DL34" s="19">
        <v>3.2</v>
      </c>
      <c r="DM34" s="19">
        <v>6.07</v>
      </c>
      <c r="DN34" s="19">
        <v>13.6</v>
      </c>
      <c r="DO34" s="19">
        <v>16.100000000000001</v>
      </c>
      <c r="DP34" s="19">
        <v>16</v>
      </c>
      <c r="DQ34" s="19">
        <v>59.2</v>
      </c>
      <c r="DR34" s="19">
        <v>16.2</v>
      </c>
      <c r="DS34" s="19">
        <v>3.5</v>
      </c>
      <c r="DT34" s="19">
        <v>20</v>
      </c>
      <c r="DU34" s="19">
        <v>2.1</v>
      </c>
      <c r="DV34" s="19"/>
      <c r="DW34" s="19">
        <v>0.2</v>
      </c>
      <c r="DX34" s="19">
        <v>19.8</v>
      </c>
      <c r="DY34" s="19">
        <v>6.1</v>
      </c>
      <c r="DZ34" s="19">
        <v>19.7</v>
      </c>
      <c r="EA34" s="19">
        <v>20.2</v>
      </c>
      <c r="EB34" s="19">
        <v>25.5</v>
      </c>
      <c r="EC34" s="19">
        <v>31.8</v>
      </c>
      <c r="ED34" s="19">
        <v>31.9</v>
      </c>
      <c r="EE34" s="19">
        <v>51.1</v>
      </c>
      <c r="EF34" s="19">
        <v>55.7</v>
      </c>
      <c r="EG34" s="19">
        <v>7.4</v>
      </c>
      <c r="EH34" s="19">
        <v>5</v>
      </c>
      <c r="EI34" s="19">
        <v>43.3</v>
      </c>
      <c r="EJ34" s="19">
        <v>21</v>
      </c>
      <c r="EK34" s="19">
        <v>7</v>
      </c>
      <c r="EL34" s="19">
        <v>8</v>
      </c>
      <c r="EM34" s="19">
        <v>20.399999999999999</v>
      </c>
      <c r="EN34" s="19">
        <v>20.399999999999999</v>
      </c>
      <c r="EO34" s="19">
        <v>20</v>
      </c>
      <c r="EP34" s="19">
        <v>10.4</v>
      </c>
      <c r="EQ34" s="19">
        <v>230.5</v>
      </c>
      <c r="ER34" s="19">
        <v>17.538</v>
      </c>
      <c r="ES34" s="19">
        <v>120.3</v>
      </c>
      <c r="ET34" s="19">
        <v>0.6</v>
      </c>
      <c r="EU34" s="19">
        <v>13.2</v>
      </c>
      <c r="EV34" s="19">
        <v>27.5</v>
      </c>
      <c r="EW34" s="19">
        <v>92.8</v>
      </c>
      <c r="EX34" s="19">
        <v>4.8</v>
      </c>
      <c r="EY34" s="19">
        <v>2.2000000000000002</v>
      </c>
      <c r="EZ34" s="19">
        <v>2.4</v>
      </c>
      <c r="FA34" s="19">
        <v>2.4</v>
      </c>
      <c r="FB34" s="19"/>
      <c r="FC34" s="19">
        <v>9.6999999999999993</v>
      </c>
      <c r="FD34" s="19">
        <v>20</v>
      </c>
      <c r="FE34" s="19">
        <v>20</v>
      </c>
      <c r="FF34" s="19">
        <v>8.9</v>
      </c>
      <c r="FG34" s="19"/>
      <c r="FH34" s="19"/>
      <c r="FI34" s="19"/>
      <c r="FJ34" s="19"/>
      <c r="FK34" s="19">
        <v>8.0399999999999991</v>
      </c>
      <c r="FL34" s="19"/>
      <c r="FM34" s="19">
        <v>7.69</v>
      </c>
      <c r="FN34" s="19">
        <v>7930.2796799999996</v>
      </c>
      <c r="FO34" s="15"/>
      <c r="FP34" s="19">
        <v>18.173819999999999</v>
      </c>
      <c r="FQ34" s="19">
        <v>7.9139999999999997</v>
      </c>
      <c r="FR34" s="19">
        <v>12.026</v>
      </c>
      <c r="FS34" s="19">
        <v>7.5</v>
      </c>
      <c r="FT34" s="19">
        <v>24.831379999999999</v>
      </c>
      <c r="FU34" s="19">
        <v>18.933949999999999</v>
      </c>
      <c r="FV34" s="19">
        <v>9.8000000000000007</v>
      </c>
      <c r="FW34" s="19">
        <v>15.8</v>
      </c>
      <c r="FX34" s="19">
        <v>114.97915</v>
      </c>
    </row>
    <row r="35" spans="1:180" ht="24" customHeight="1" x14ac:dyDescent="0.3">
      <c r="A35" s="13" t="s">
        <v>58</v>
      </c>
      <c r="B35" s="13" t="s">
        <v>772</v>
      </c>
      <c r="C35" s="14">
        <v>156.19999999999999</v>
      </c>
      <c r="D35" s="14">
        <v>600.1</v>
      </c>
      <c r="E35" s="14">
        <v>202.7</v>
      </c>
      <c r="F35" s="14"/>
      <c r="G35" s="14"/>
      <c r="H35" s="14">
        <v>89.5</v>
      </c>
      <c r="I35" s="14">
        <v>222.3</v>
      </c>
      <c r="J35" s="14">
        <v>0</v>
      </c>
      <c r="K35" s="14"/>
      <c r="L35" s="14">
        <v>105.1</v>
      </c>
      <c r="M35" s="14">
        <v>108.5</v>
      </c>
      <c r="N35" s="14"/>
      <c r="O35" s="14">
        <v>127.6</v>
      </c>
      <c r="P35" s="14">
        <v>202.9</v>
      </c>
      <c r="Q35" s="14">
        <v>106.1</v>
      </c>
      <c r="R35" s="14">
        <v>558.70000000000005</v>
      </c>
      <c r="S35" s="14">
        <v>10.199999999999999</v>
      </c>
      <c r="T35" s="14"/>
      <c r="U35" s="14"/>
      <c r="V35" s="14"/>
      <c r="W35" s="14">
        <v>82.1</v>
      </c>
      <c r="X35" s="14">
        <v>7.7</v>
      </c>
      <c r="Y35" s="14">
        <v>5.2</v>
      </c>
      <c r="Z35" s="14">
        <v>0</v>
      </c>
      <c r="AA35" s="14">
        <v>6.7</v>
      </c>
      <c r="AB35" s="14"/>
      <c r="AC35" s="14">
        <v>80.2</v>
      </c>
      <c r="AD35" s="14"/>
      <c r="AE35" s="14"/>
      <c r="AF35" s="14"/>
      <c r="AG35" s="14"/>
      <c r="AH35" s="14">
        <v>109.6</v>
      </c>
      <c r="AI35" s="14">
        <v>174.4</v>
      </c>
      <c r="AJ35" s="14"/>
      <c r="AK35" s="14"/>
      <c r="AL35" s="14"/>
      <c r="AM35" s="14">
        <v>6.4541700000000004</v>
      </c>
      <c r="AN35" s="14">
        <v>462.16512</v>
      </c>
      <c r="AO35" s="14">
        <v>80.900000000000006</v>
      </c>
      <c r="AP35" s="14">
        <v>148.19999999999999</v>
      </c>
      <c r="AQ35" s="14">
        <v>41.4</v>
      </c>
      <c r="AR35" s="14">
        <v>18.8</v>
      </c>
      <c r="AS35" s="14">
        <v>19.399999999999999</v>
      </c>
      <c r="AT35" s="14">
        <v>49.8</v>
      </c>
      <c r="AU35" s="14">
        <v>125.4</v>
      </c>
      <c r="AV35" s="14">
        <v>122.9</v>
      </c>
      <c r="AW35" s="14">
        <v>154.19999999999999</v>
      </c>
      <c r="AX35" s="14">
        <v>107.2</v>
      </c>
      <c r="AY35" s="14">
        <v>44.4</v>
      </c>
      <c r="AZ35" s="14">
        <v>41.7</v>
      </c>
      <c r="BA35" s="14">
        <v>3.8</v>
      </c>
      <c r="BB35" s="14">
        <v>13.9</v>
      </c>
      <c r="BC35" s="14">
        <v>167.9</v>
      </c>
      <c r="BD35" s="14"/>
      <c r="BE35" s="14"/>
      <c r="BF35" s="14">
        <v>71.900000000000006</v>
      </c>
      <c r="BG35" s="14"/>
      <c r="BH35" s="14"/>
      <c r="BI35" s="14">
        <v>43.9</v>
      </c>
      <c r="BJ35" s="14"/>
      <c r="BK35" s="14"/>
      <c r="BL35" s="14"/>
      <c r="BM35" s="14">
        <v>125.9</v>
      </c>
      <c r="BN35" s="14">
        <v>101.6</v>
      </c>
      <c r="BO35" s="14">
        <v>101.1</v>
      </c>
      <c r="BP35" s="14">
        <v>102</v>
      </c>
      <c r="BQ35" s="14">
        <v>192.7</v>
      </c>
      <c r="BR35" s="14"/>
      <c r="BS35" s="14"/>
      <c r="BT35" s="14"/>
      <c r="BU35" s="14"/>
      <c r="BV35" s="14"/>
      <c r="BW35" s="14"/>
      <c r="BX35" s="14"/>
      <c r="BY35" s="14"/>
      <c r="BZ35" s="14">
        <v>3.3</v>
      </c>
      <c r="CA35" s="14">
        <v>192.2</v>
      </c>
      <c r="CB35" s="14">
        <v>132.69999999999999</v>
      </c>
      <c r="CC35" s="14">
        <v>63</v>
      </c>
      <c r="CD35" s="14">
        <v>71.099999999999994</v>
      </c>
      <c r="CE35" s="14">
        <v>30.4</v>
      </c>
      <c r="CF35" s="14"/>
      <c r="CG35" s="14"/>
      <c r="CH35" s="14"/>
      <c r="CI35" s="14"/>
      <c r="CJ35" s="14"/>
      <c r="CK35" s="14"/>
      <c r="CL35" s="14"/>
      <c r="CM35" s="14"/>
      <c r="CN35" s="14"/>
      <c r="CO35" s="14"/>
      <c r="CP35" s="14"/>
      <c r="CQ35" s="14">
        <v>206.81371999999999</v>
      </c>
      <c r="CR35" s="14">
        <v>99.1</v>
      </c>
      <c r="CS35" s="14">
        <v>7.9</v>
      </c>
      <c r="CT35" s="14">
        <v>7.1</v>
      </c>
      <c r="CU35" s="14"/>
      <c r="CV35" s="14">
        <v>0.7</v>
      </c>
      <c r="CW35" s="14">
        <v>59</v>
      </c>
      <c r="CX35" s="14">
        <v>75.2</v>
      </c>
      <c r="CY35" s="14">
        <v>14.9</v>
      </c>
      <c r="CZ35" s="14">
        <v>0.1</v>
      </c>
      <c r="DA35" s="14">
        <v>20.6</v>
      </c>
      <c r="DB35" s="14">
        <v>10</v>
      </c>
      <c r="DC35" s="14">
        <v>5.5</v>
      </c>
      <c r="DD35" s="14">
        <v>183.2</v>
      </c>
      <c r="DE35" s="14">
        <v>93.5</v>
      </c>
      <c r="DF35" s="14">
        <v>2</v>
      </c>
      <c r="DG35" s="14">
        <v>3.4</v>
      </c>
      <c r="DH35" s="14">
        <v>5.0999999999999996</v>
      </c>
      <c r="DI35" s="14">
        <v>21.1</v>
      </c>
      <c r="DJ35" s="14">
        <v>20</v>
      </c>
      <c r="DK35" s="14">
        <v>16.3</v>
      </c>
      <c r="DL35" s="14">
        <v>3.2</v>
      </c>
      <c r="DM35" s="14">
        <v>6.07</v>
      </c>
      <c r="DN35" s="14">
        <v>13.8</v>
      </c>
      <c r="DO35" s="14">
        <v>16</v>
      </c>
      <c r="DP35" s="14">
        <v>16.7</v>
      </c>
      <c r="DQ35" s="14">
        <v>59.8</v>
      </c>
      <c r="DR35" s="14">
        <v>16.100000000000001</v>
      </c>
      <c r="DS35" s="14">
        <v>3.5</v>
      </c>
      <c r="DT35" s="14">
        <v>20</v>
      </c>
      <c r="DU35" s="14">
        <v>2.1</v>
      </c>
      <c r="DV35" s="14"/>
      <c r="DW35" s="14">
        <v>0.2</v>
      </c>
      <c r="DX35" s="14">
        <v>19.8</v>
      </c>
      <c r="DY35" s="14">
        <v>5.9</v>
      </c>
      <c r="DZ35" s="14">
        <v>19.8</v>
      </c>
      <c r="EA35" s="14">
        <v>20.3</v>
      </c>
      <c r="EB35" s="14">
        <v>22.8</v>
      </c>
      <c r="EC35" s="14">
        <v>35.799999999999997</v>
      </c>
      <c r="ED35" s="14">
        <v>31.8</v>
      </c>
      <c r="EE35" s="14">
        <v>48.8</v>
      </c>
      <c r="EF35" s="14">
        <v>58.5</v>
      </c>
      <c r="EG35" s="14">
        <v>9.9</v>
      </c>
      <c r="EH35" s="14">
        <v>5.0999999999999996</v>
      </c>
      <c r="EI35" s="14">
        <v>42.7</v>
      </c>
      <c r="EJ35" s="14">
        <v>21</v>
      </c>
      <c r="EK35" s="14">
        <v>7.1</v>
      </c>
      <c r="EL35" s="14">
        <v>8.1999999999999993</v>
      </c>
      <c r="EM35" s="14">
        <v>20.399999999999999</v>
      </c>
      <c r="EN35" s="14">
        <v>20.399999999999999</v>
      </c>
      <c r="EO35" s="14">
        <v>20</v>
      </c>
      <c r="EP35" s="14">
        <v>10.8</v>
      </c>
      <c r="EQ35" s="14">
        <v>229.1</v>
      </c>
      <c r="ER35" s="14">
        <v>17.283999999999999</v>
      </c>
      <c r="ES35" s="14">
        <v>120.7</v>
      </c>
      <c r="ET35" s="14">
        <v>0.6</v>
      </c>
      <c r="EU35" s="14">
        <v>17.100000000000001</v>
      </c>
      <c r="EV35" s="14">
        <v>33.299999999999997</v>
      </c>
      <c r="EW35" s="14">
        <v>92.8</v>
      </c>
      <c r="EX35" s="14">
        <v>4.8</v>
      </c>
      <c r="EY35" s="14">
        <v>2.2000000000000002</v>
      </c>
      <c r="EZ35" s="14">
        <v>2.4</v>
      </c>
      <c r="FA35" s="14">
        <v>2.4</v>
      </c>
      <c r="FB35" s="14"/>
      <c r="FC35" s="14">
        <v>9.6999999999999993</v>
      </c>
      <c r="FD35" s="14">
        <v>20</v>
      </c>
      <c r="FE35" s="14">
        <v>20</v>
      </c>
      <c r="FF35" s="14">
        <v>9.3000000000000007</v>
      </c>
      <c r="FG35" s="14"/>
      <c r="FH35" s="14"/>
      <c r="FI35" s="14"/>
      <c r="FJ35" s="14"/>
      <c r="FK35" s="14">
        <v>7.89</v>
      </c>
      <c r="FL35" s="14"/>
      <c r="FM35" s="14">
        <v>6.53</v>
      </c>
      <c r="FN35" s="14">
        <v>7830.3070100000004</v>
      </c>
      <c r="FO35" s="15"/>
      <c r="FP35" s="14">
        <v>18.117570000000001</v>
      </c>
      <c r="FQ35" s="14">
        <v>7.9109999999999996</v>
      </c>
      <c r="FR35" s="14">
        <v>11.458</v>
      </c>
      <c r="FS35" s="14">
        <v>11.3</v>
      </c>
      <c r="FT35" s="14">
        <v>24.75958</v>
      </c>
      <c r="FU35" s="14">
        <v>18.934830000000002</v>
      </c>
      <c r="FV35" s="14">
        <v>9.9</v>
      </c>
      <c r="FW35" s="14">
        <v>15.8</v>
      </c>
      <c r="FX35" s="14">
        <v>118.18098000000001</v>
      </c>
    </row>
    <row r="36" spans="1:180" ht="24" customHeight="1" x14ac:dyDescent="0.3">
      <c r="A36" s="16" t="s">
        <v>58</v>
      </c>
      <c r="B36" s="16" t="s">
        <v>773</v>
      </c>
      <c r="C36" s="17">
        <v>156.19999999999999</v>
      </c>
      <c r="D36" s="17">
        <v>599.1</v>
      </c>
      <c r="E36" s="17">
        <v>202.2</v>
      </c>
      <c r="F36" s="17"/>
      <c r="G36" s="17"/>
      <c r="H36" s="17">
        <v>89.6</v>
      </c>
      <c r="I36" s="17">
        <v>222.1</v>
      </c>
      <c r="J36" s="17">
        <v>0</v>
      </c>
      <c r="K36" s="17"/>
      <c r="L36" s="17">
        <v>104.8</v>
      </c>
      <c r="M36" s="17">
        <v>107.3</v>
      </c>
      <c r="N36" s="17"/>
      <c r="O36" s="17">
        <v>128.19999999999999</v>
      </c>
      <c r="P36" s="17">
        <v>202.9</v>
      </c>
      <c r="Q36" s="17">
        <v>107.1</v>
      </c>
      <c r="R36" s="17">
        <v>559.4</v>
      </c>
      <c r="S36" s="17">
        <v>10.3</v>
      </c>
      <c r="T36" s="17"/>
      <c r="U36" s="17"/>
      <c r="V36" s="17"/>
      <c r="W36" s="17">
        <v>81.7</v>
      </c>
      <c r="X36" s="17">
        <v>7.5</v>
      </c>
      <c r="Y36" s="17">
        <v>5.2</v>
      </c>
      <c r="Z36" s="17">
        <v>0</v>
      </c>
      <c r="AA36" s="17">
        <v>6.7</v>
      </c>
      <c r="AB36" s="17"/>
      <c r="AC36" s="17">
        <v>80.5</v>
      </c>
      <c r="AD36" s="17"/>
      <c r="AE36" s="17"/>
      <c r="AF36" s="17"/>
      <c r="AG36" s="17"/>
      <c r="AH36" s="17">
        <v>109.4</v>
      </c>
      <c r="AI36" s="17">
        <v>168.7</v>
      </c>
      <c r="AJ36" s="17"/>
      <c r="AK36" s="17"/>
      <c r="AL36" s="17"/>
      <c r="AM36" s="17">
        <v>6.4713399999999996</v>
      </c>
      <c r="AN36" s="17">
        <v>463.30761999999999</v>
      </c>
      <c r="AO36" s="17">
        <v>80.8</v>
      </c>
      <c r="AP36" s="17">
        <v>146.30000000000001</v>
      </c>
      <c r="AQ36" s="17">
        <v>41.1</v>
      </c>
      <c r="AR36" s="17">
        <v>18.8</v>
      </c>
      <c r="AS36" s="17">
        <v>19.399999999999999</v>
      </c>
      <c r="AT36" s="17">
        <v>48.2</v>
      </c>
      <c r="AU36" s="17">
        <v>127</v>
      </c>
      <c r="AV36" s="17">
        <v>122.9</v>
      </c>
      <c r="AW36" s="17">
        <v>153.19999999999999</v>
      </c>
      <c r="AX36" s="17">
        <v>106.9</v>
      </c>
      <c r="AY36" s="17">
        <v>44.4</v>
      </c>
      <c r="AZ36" s="17">
        <v>41.5</v>
      </c>
      <c r="BA36" s="17">
        <v>3.8</v>
      </c>
      <c r="BB36" s="17">
        <v>13.8</v>
      </c>
      <c r="BC36" s="17">
        <v>160.19999999999999</v>
      </c>
      <c r="BD36" s="17"/>
      <c r="BE36" s="17"/>
      <c r="BF36" s="17">
        <v>52.7</v>
      </c>
      <c r="BG36" s="17"/>
      <c r="BH36" s="17"/>
      <c r="BI36" s="17">
        <v>43.1</v>
      </c>
      <c r="BJ36" s="17"/>
      <c r="BK36" s="17"/>
      <c r="BL36" s="17"/>
      <c r="BM36" s="17">
        <v>125.6</v>
      </c>
      <c r="BN36" s="17">
        <v>85.1</v>
      </c>
      <c r="BO36" s="17">
        <v>85</v>
      </c>
      <c r="BP36" s="17">
        <v>84.8</v>
      </c>
      <c r="BQ36" s="17">
        <v>175.8</v>
      </c>
      <c r="BR36" s="17"/>
      <c r="BS36" s="17"/>
      <c r="BT36" s="17"/>
      <c r="BU36" s="17"/>
      <c r="BV36" s="17"/>
      <c r="BW36" s="17"/>
      <c r="BX36" s="17"/>
      <c r="BY36" s="17"/>
      <c r="BZ36" s="17">
        <v>3.2</v>
      </c>
      <c r="CA36" s="17">
        <v>182.6</v>
      </c>
      <c r="CB36" s="17">
        <v>128.80000000000001</v>
      </c>
      <c r="CC36" s="17">
        <v>63</v>
      </c>
      <c r="CD36" s="17">
        <v>73.900000000000006</v>
      </c>
      <c r="CE36" s="17">
        <v>30</v>
      </c>
      <c r="CF36" s="17"/>
      <c r="CG36" s="17"/>
      <c r="CH36" s="17"/>
      <c r="CI36" s="17"/>
      <c r="CJ36" s="17"/>
      <c r="CK36" s="17"/>
      <c r="CL36" s="17"/>
      <c r="CM36" s="17"/>
      <c r="CN36" s="17"/>
      <c r="CO36" s="17"/>
      <c r="CP36" s="17"/>
      <c r="CQ36" s="17">
        <v>205.70381</v>
      </c>
      <c r="CR36" s="17">
        <v>98.9</v>
      </c>
      <c r="CS36" s="17">
        <v>7.9</v>
      </c>
      <c r="CT36" s="17">
        <v>7.1</v>
      </c>
      <c r="CU36" s="17"/>
      <c r="CV36" s="17">
        <v>0.9</v>
      </c>
      <c r="CW36" s="17">
        <v>53.9</v>
      </c>
      <c r="CX36" s="17">
        <v>75.400000000000006</v>
      </c>
      <c r="CY36" s="17">
        <v>12.1</v>
      </c>
      <c r="CZ36" s="17">
        <v>0.1</v>
      </c>
      <c r="DA36" s="17">
        <v>20.399999999999999</v>
      </c>
      <c r="DB36" s="17">
        <v>9.9</v>
      </c>
      <c r="DC36" s="17">
        <v>5.5</v>
      </c>
      <c r="DD36" s="17">
        <v>183.8</v>
      </c>
      <c r="DE36" s="17">
        <v>93.4</v>
      </c>
      <c r="DF36" s="17">
        <v>2</v>
      </c>
      <c r="DG36" s="17">
        <v>3.4</v>
      </c>
      <c r="DH36" s="17">
        <v>4.9000000000000004</v>
      </c>
      <c r="DI36" s="17">
        <v>20.7</v>
      </c>
      <c r="DJ36" s="17">
        <v>20</v>
      </c>
      <c r="DK36" s="17">
        <v>14.2</v>
      </c>
      <c r="DL36" s="17">
        <v>3.2</v>
      </c>
      <c r="DM36" s="17">
        <v>6.07</v>
      </c>
      <c r="DN36" s="17">
        <v>14</v>
      </c>
      <c r="DO36" s="17">
        <v>16.100000000000001</v>
      </c>
      <c r="DP36" s="17">
        <v>18.100000000000001</v>
      </c>
      <c r="DQ36" s="17">
        <v>60.9</v>
      </c>
      <c r="DR36" s="17">
        <v>16.2</v>
      </c>
      <c r="DS36" s="17">
        <v>3.5</v>
      </c>
      <c r="DT36" s="17">
        <v>19.600000000000001</v>
      </c>
      <c r="DU36" s="17">
        <v>2.1</v>
      </c>
      <c r="DV36" s="17"/>
      <c r="DW36" s="17">
        <v>0.2</v>
      </c>
      <c r="DX36" s="17">
        <v>19.8</v>
      </c>
      <c r="DY36" s="17">
        <v>5.8</v>
      </c>
      <c r="DZ36" s="17">
        <v>19.600000000000001</v>
      </c>
      <c r="EA36" s="17">
        <v>20.3</v>
      </c>
      <c r="EB36" s="17">
        <v>25.8</v>
      </c>
      <c r="EC36" s="17">
        <v>41.2</v>
      </c>
      <c r="ED36" s="17">
        <v>31.8</v>
      </c>
      <c r="EE36" s="17">
        <v>57.9</v>
      </c>
      <c r="EF36" s="17">
        <v>70.5</v>
      </c>
      <c r="EG36" s="17">
        <v>10.5</v>
      </c>
      <c r="EH36" s="17">
        <v>5.5</v>
      </c>
      <c r="EI36" s="17">
        <v>42.3</v>
      </c>
      <c r="EJ36" s="17">
        <v>21</v>
      </c>
      <c r="EK36" s="17">
        <v>7.1</v>
      </c>
      <c r="EL36" s="17">
        <v>8.1999999999999993</v>
      </c>
      <c r="EM36" s="17">
        <v>20.399999999999999</v>
      </c>
      <c r="EN36" s="17">
        <v>20.399999999999999</v>
      </c>
      <c r="EO36" s="17">
        <v>20</v>
      </c>
      <c r="EP36" s="17">
        <v>9.3000000000000007</v>
      </c>
      <c r="EQ36" s="17">
        <v>228.6</v>
      </c>
      <c r="ER36" s="17">
        <v>16.614000000000001</v>
      </c>
      <c r="ES36" s="17">
        <v>120.3</v>
      </c>
      <c r="ET36" s="17">
        <v>0.6</v>
      </c>
      <c r="EU36" s="17">
        <v>34.200000000000003</v>
      </c>
      <c r="EV36" s="17">
        <v>60.4</v>
      </c>
      <c r="EW36" s="17">
        <v>91.9</v>
      </c>
      <c r="EX36" s="17">
        <v>4.8</v>
      </c>
      <c r="EY36" s="17">
        <v>2.2000000000000002</v>
      </c>
      <c r="EZ36" s="17">
        <v>2.4</v>
      </c>
      <c r="FA36" s="17">
        <v>2.4</v>
      </c>
      <c r="FB36" s="17"/>
      <c r="FC36" s="17">
        <v>9.6</v>
      </c>
      <c r="FD36" s="17">
        <v>20</v>
      </c>
      <c r="FE36" s="17">
        <v>20</v>
      </c>
      <c r="FF36" s="17">
        <v>9</v>
      </c>
      <c r="FG36" s="17"/>
      <c r="FH36" s="17"/>
      <c r="FI36" s="17"/>
      <c r="FJ36" s="17"/>
      <c r="FK36" s="17">
        <v>7.43</v>
      </c>
      <c r="FL36" s="17"/>
      <c r="FM36" s="17">
        <v>7.62</v>
      </c>
      <c r="FN36" s="17">
        <v>7776.21677</v>
      </c>
      <c r="FO36" s="15"/>
      <c r="FP36" s="17">
        <v>18.16648</v>
      </c>
      <c r="FQ36" s="17">
        <v>4.2640000000000002</v>
      </c>
      <c r="FR36" s="17">
        <v>10.994</v>
      </c>
      <c r="FS36" s="17">
        <v>7.5</v>
      </c>
      <c r="FT36" s="17">
        <v>24.42876</v>
      </c>
      <c r="FU36" s="17">
        <v>18.935749999999999</v>
      </c>
      <c r="FV36" s="17">
        <v>9.9</v>
      </c>
      <c r="FW36" s="17">
        <v>15.8</v>
      </c>
      <c r="FX36" s="17">
        <v>109.98899</v>
      </c>
    </row>
    <row r="37" spans="1:180" ht="24" customHeight="1" x14ac:dyDescent="0.3">
      <c r="A37" s="16" t="s">
        <v>58</v>
      </c>
      <c r="B37" s="16" t="s">
        <v>774</v>
      </c>
      <c r="C37" s="17">
        <v>150</v>
      </c>
      <c r="D37" s="17">
        <v>599.4</v>
      </c>
      <c r="E37" s="17">
        <v>202.3</v>
      </c>
      <c r="F37" s="17"/>
      <c r="G37" s="17"/>
      <c r="H37" s="17">
        <v>89.1</v>
      </c>
      <c r="I37" s="17">
        <v>220</v>
      </c>
      <c r="J37" s="17">
        <v>0</v>
      </c>
      <c r="K37" s="17"/>
      <c r="L37" s="17">
        <v>105.3</v>
      </c>
      <c r="M37" s="17">
        <v>108.8</v>
      </c>
      <c r="N37" s="17"/>
      <c r="O37" s="17">
        <v>129.80000000000001</v>
      </c>
      <c r="P37" s="17">
        <v>185.4</v>
      </c>
      <c r="Q37" s="17">
        <v>105</v>
      </c>
      <c r="R37" s="17">
        <v>558.1</v>
      </c>
      <c r="S37" s="17">
        <v>10.199999999999999</v>
      </c>
      <c r="T37" s="17"/>
      <c r="U37" s="17"/>
      <c r="V37" s="17"/>
      <c r="W37" s="17">
        <v>80.2</v>
      </c>
      <c r="X37" s="17">
        <v>7.6</v>
      </c>
      <c r="Y37" s="17">
        <v>5.2</v>
      </c>
      <c r="Z37" s="17">
        <v>0</v>
      </c>
      <c r="AA37" s="17">
        <v>6.7</v>
      </c>
      <c r="AB37" s="17"/>
      <c r="AC37" s="17">
        <v>80.599999999999994</v>
      </c>
      <c r="AD37" s="17"/>
      <c r="AE37" s="17"/>
      <c r="AF37" s="17"/>
      <c r="AG37" s="17"/>
      <c r="AH37" s="17">
        <v>109.1</v>
      </c>
      <c r="AI37" s="17">
        <v>150</v>
      </c>
      <c r="AJ37" s="17"/>
      <c r="AK37" s="17"/>
      <c r="AL37" s="17"/>
      <c r="AM37" s="17">
        <v>6.4587500000000002</v>
      </c>
      <c r="AN37" s="17">
        <v>458.15147999999999</v>
      </c>
      <c r="AO37" s="17">
        <v>80.8</v>
      </c>
      <c r="AP37" s="17">
        <v>128.6</v>
      </c>
      <c r="AQ37" s="17">
        <v>41.1</v>
      </c>
      <c r="AR37" s="17">
        <v>18.8</v>
      </c>
      <c r="AS37" s="17">
        <v>19.399999999999999</v>
      </c>
      <c r="AT37" s="17">
        <v>48.3</v>
      </c>
      <c r="AU37" s="17">
        <v>124.3</v>
      </c>
      <c r="AV37" s="17">
        <v>123</v>
      </c>
      <c r="AW37" s="17">
        <v>154</v>
      </c>
      <c r="AX37" s="17">
        <v>106.9</v>
      </c>
      <c r="AY37" s="17">
        <v>43.9</v>
      </c>
      <c r="AZ37" s="17">
        <v>41.1</v>
      </c>
      <c r="BA37" s="17">
        <v>3.8</v>
      </c>
      <c r="BB37" s="17">
        <v>13.6</v>
      </c>
      <c r="BC37" s="17">
        <v>122.5</v>
      </c>
      <c r="BD37" s="17"/>
      <c r="BE37" s="17"/>
      <c r="BF37" s="17">
        <v>51.8</v>
      </c>
      <c r="BG37" s="17"/>
      <c r="BH37" s="17"/>
      <c r="BI37" s="17">
        <v>43.4</v>
      </c>
      <c r="BJ37" s="17"/>
      <c r="BK37" s="17"/>
      <c r="BL37" s="17"/>
      <c r="BM37" s="17">
        <v>124.8</v>
      </c>
      <c r="BN37" s="17">
        <v>85.1</v>
      </c>
      <c r="BO37" s="17">
        <v>85.2</v>
      </c>
      <c r="BP37" s="17">
        <v>85.6</v>
      </c>
      <c r="BQ37" s="17">
        <v>176.1</v>
      </c>
      <c r="BR37" s="17"/>
      <c r="BS37" s="17"/>
      <c r="BT37" s="17"/>
      <c r="BU37" s="17"/>
      <c r="BV37" s="17"/>
      <c r="BW37" s="17"/>
      <c r="BX37" s="17"/>
      <c r="BY37" s="17"/>
      <c r="BZ37" s="17">
        <v>3.3</v>
      </c>
      <c r="CA37" s="17">
        <v>107.8</v>
      </c>
      <c r="CB37" s="17">
        <v>100.8</v>
      </c>
      <c r="CC37" s="17">
        <v>62.4</v>
      </c>
      <c r="CD37" s="17">
        <v>75</v>
      </c>
      <c r="CE37" s="17">
        <v>29.8</v>
      </c>
      <c r="CF37" s="17"/>
      <c r="CG37" s="17"/>
      <c r="CH37" s="17"/>
      <c r="CI37" s="17"/>
      <c r="CJ37" s="17"/>
      <c r="CK37" s="17"/>
      <c r="CL37" s="17"/>
      <c r="CM37" s="17"/>
      <c r="CN37" s="17"/>
      <c r="CO37" s="17"/>
      <c r="CP37" s="17"/>
      <c r="CQ37" s="17">
        <v>207.12496999999999</v>
      </c>
      <c r="CR37" s="17">
        <v>99.8</v>
      </c>
      <c r="CS37" s="17">
        <v>7.9</v>
      </c>
      <c r="CT37" s="17">
        <v>7.1</v>
      </c>
      <c r="CU37" s="17"/>
      <c r="CV37" s="17">
        <v>1.1000000000000001</v>
      </c>
      <c r="CW37" s="17">
        <v>55.9</v>
      </c>
      <c r="CX37" s="17">
        <v>74.8</v>
      </c>
      <c r="CY37" s="17">
        <v>13.1</v>
      </c>
      <c r="CZ37" s="17">
        <v>0.3</v>
      </c>
      <c r="DA37" s="17">
        <v>20.3</v>
      </c>
      <c r="DB37" s="17">
        <v>10</v>
      </c>
      <c r="DC37" s="17">
        <v>5.6</v>
      </c>
      <c r="DD37" s="17">
        <v>183</v>
      </c>
      <c r="DE37" s="17">
        <v>93.2</v>
      </c>
      <c r="DF37" s="17">
        <v>2</v>
      </c>
      <c r="DG37" s="17">
        <v>3.4</v>
      </c>
      <c r="DH37" s="17">
        <v>4.9000000000000004</v>
      </c>
      <c r="DI37" s="17">
        <v>20.399999999999999</v>
      </c>
      <c r="DJ37" s="17">
        <v>20</v>
      </c>
      <c r="DK37" s="17">
        <v>14.2</v>
      </c>
      <c r="DL37" s="17">
        <v>3.2</v>
      </c>
      <c r="DM37" s="17">
        <v>6.07</v>
      </c>
      <c r="DN37" s="17">
        <v>14.1</v>
      </c>
      <c r="DO37" s="17">
        <v>16.2</v>
      </c>
      <c r="DP37" s="17">
        <v>18.399999999999999</v>
      </c>
      <c r="DQ37" s="17">
        <v>65.900000000000006</v>
      </c>
      <c r="DR37" s="17">
        <v>16.5</v>
      </c>
      <c r="DS37" s="17">
        <v>3.5</v>
      </c>
      <c r="DT37" s="17">
        <v>15.5</v>
      </c>
      <c r="DU37" s="17">
        <v>2.1</v>
      </c>
      <c r="DV37" s="17"/>
      <c r="DW37" s="17">
        <v>0.2</v>
      </c>
      <c r="DX37" s="17">
        <v>19.899999999999999</v>
      </c>
      <c r="DY37" s="17">
        <v>5.7</v>
      </c>
      <c r="DZ37" s="17">
        <v>19.5</v>
      </c>
      <c r="EA37" s="17">
        <v>20.3</v>
      </c>
      <c r="EB37" s="17">
        <v>23.6</v>
      </c>
      <c r="EC37" s="17">
        <v>40.799999999999997</v>
      </c>
      <c r="ED37" s="17">
        <v>31.9</v>
      </c>
      <c r="EE37" s="17">
        <v>70.400000000000006</v>
      </c>
      <c r="EF37" s="17">
        <v>59.5</v>
      </c>
      <c r="EG37" s="17">
        <v>9.6999999999999993</v>
      </c>
      <c r="EH37" s="17">
        <v>6.8</v>
      </c>
      <c r="EI37" s="17">
        <v>42</v>
      </c>
      <c r="EJ37" s="17">
        <v>21</v>
      </c>
      <c r="EK37" s="17">
        <v>7.1</v>
      </c>
      <c r="EL37" s="17">
        <v>8.1</v>
      </c>
      <c r="EM37" s="17">
        <v>20.399999999999999</v>
      </c>
      <c r="EN37" s="17">
        <v>20.399999999999999</v>
      </c>
      <c r="EO37" s="17">
        <v>20</v>
      </c>
      <c r="EP37" s="17">
        <v>9.1999999999999993</v>
      </c>
      <c r="EQ37" s="17">
        <v>228.9</v>
      </c>
      <c r="ER37" s="17">
        <v>15.63</v>
      </c>
      <c r="ES37" s="17">
        <v>120.5</v>
      </c>
      <c r="ET37" s="17">
        <v>0.6</v>
      </c>
      <c r="EU37" s="17">
        <v>56.5</v>
      </c>
      <c r="EV37" s="17">
        <v>72.3</v>
      </c>
      <c r="EW37" s="17">
        <v>91.4</v>
      </c>
      <c r="EX37" s="17">
        <v>4.8</v>
      </c>
      <c r="EY37" s="17">
        <v>2.2000000000000002</v>
      </c>
      <c r="EZ37" s="17">
        <v>2.4</v>
      </c>
      <c r="FA37" s="17">
        <v>2.2999999999999998</v>
      </c>
      <c r="FB37" s="17"/>
      <c r="FC37" s="17">
        <v>9.6999999999999993</v>
      </c>
      <c r="FD37" s="17">
        <v>20</v>
      </c>
      <c r="FE37" s="17">
        <v>20</v>
      </c>
      <c r="FF37" s="17">
        <v>8.6999999999999993</v>
      </c>
      <c r="FG37" s="17"/>
      <c r="FH37" s="17"/>
      <c r="FI37" s="17"/>
      <c r="FJ37" s="17"/>
      <c r="FK37" s="17">
        <v>8.5500000000000007</v>
      </c>
      <c r="FL37" s="17"/>
      <c r="FM37" s="17">
        <v>6.94</v>
      </c>
      <c r="FN37" s="17">
        <v>7602.1252000000004</v>
      </c>
      <c r="FO37" s="15"/>
      <c r="FP37" s="17">
        <v>18.172059999999998</v>
      </c>
      <c r="FQ37" s="17">
        <v>3.1339999999999999</v>
      </c>
      <c r="FR37" s="17">
        <v>10.912000000000001</v>
      </c>
      <c r="FS37" s="17">
        <v>7.4</v>
      </c>
      <c r="FT37" s="17">
        <v>24.3736</v>
      </c>
      <c r="FU37" s="17">
        <v>18.936959999999999</v>
      </c>
      <c r="FV37" s="17">
        <v>10</v>
      </c>
      <c r="FW37" s="17">
        <v>15.6</v>
      </c>
      <c r="FX37" s="17">
        <v>108.52862</v>
      </c>
    </row>
    <row r="38" spans="1:180" ht="24" customHeight="1" x14ac:dyDescent="0.3">
      <c r="A38" s="16" t="s">
        <v>58</v>
      </c>
      <c r="B38" s="16" t="s">
        <v>775</v>
      </c>
      <c r="C38" s="17">
        <v>155.80000000000001</v>
      </c>
      <c r="D38" s="17">
        <v>599.20000000000005</v>
      </c>
      <c r="E38" s="17">
        <v>203</v>
      </c>
      <c r="F38" s="17"/>
      <c r="G38" s="17"/>
      <c r="H38" s="17">
        <v>90</v>
      </c>
      <c r="I38" s="17">
        <v>221.3</v>
      </c>
      <c r="J38" s="17">
        <v>0</v>
      </c>
      <c r="K38" s="17"/>
      <c r="L38" s="17">
        <v>105</v>
      </c>
      <c r="M38" s="17">
        <v>108.1</v>
      </c>
      <c r="N38" s="17"/>
      <c r="O38" s="17">
        <v>129.5</v>
      </c>
      <c r="P38" s="17">
        <v>110.3</v>
      </c>
      <c r="Q38" s="17">
        <v>72.099999999999994</v>
      </c>
      <c r="R38" s="17">
        <v>559.70000000000005</v>
      </c>
      <c r="S38" s="17">
        <v>10.199999999999999</v>
      </c>
      <c r="T38" s="17"/>
      <c r="U38" s="17"/>
      <c r="V38" s="17"/>
      <c r="W38" s="17">
        <v>81.8</v>
      </c>
      <c r="X38" s="17">
        <v>7.5</v>
      </c>
      <c r="Y38" s="17">
        <v>5.2</v>
      </c>
      <c r="Z38" s="17">
        <v>0</v>
      </c>
      <c r="AA38" s="17">
        <v>6.7</v>
      </c>
      <c r="AB38" s="17"/>
      <c r="AC38" s="17">
        <v>80.400000000000006</v>
      </c>
      <c r="AD38" s="17"/>
      <c r="AE38" s="17"/>
      <c r="AF38" s="17"/>
      <c r="AG38" s="17"/>
      <c r="AH38" s="17">
        <v>109.5</v>
      </c>
      <c r="AI38" s="17">
        <v>177.4</v>
      </c>
      <c r="AJ38" s="17"/>
      <c r="AK38" s="17"/>
      <c r="AL38" s="17"/>
      <c r="AM38" s="17">
        <v>6.4490299999999996</v>
      </c>
      <c r="AN38" s="17">
        <v>463.72192000000001</v>
      </c>
      <c r="AO38" s="17">
        <v>80.7</v>
      </c>
      <c r="AP38" s="17">
        <v>149.19999999999999</v>
      </c>
      <c r="AQ38" s="17">
        <v>41.2</v>
      </c>
      <c r="AR38" s="17">
        <v>18.8</v>
      </c>
      <c r="AS38" s="17">
        <v>19.399999999999999</v>
      </c>
      <c r="AT38" s="17">
        <v>48.7</v>
      </c>
      <c r="AU38" s="17">
        <v>126.8</v>
      </c>
      <c r="AV38" s="17">
        <v>122.7</v>
      </c>
      <c r="AW38" s="17">
        <v>153.30000000000001</v>
      </c>
      <c r="AX38" s="17">
        <v>107.3</v>
      </c>
      <c r="AY38" s="17">
        <v>44.2</v>
      </c>
      <c r="AZ38" s="17">
        <v>41.6</v>
      </c>
      <c r="BA38" s="17">
        <v>3.8</v>
      </c>
      <c r="BB38" s="17">
        <v>13.8</v>
      </c>
      <c r="BC38" s="17">
        <v>167.5</v>
      </c>
      <c r="BD38" s="17"/>
      <c r="BE38" s="17"/>
      <c r="BF38" s="17">
        <v>52.7</v>
      </c>
      <c r="BG38" s="17"/>
      <c r="BH38" s="17"/>
      <c r="BI38" s="17">
        <v>43.4</v>
      </c>
      <c r="BJ38" s="17"/>
      <c r="BK38" s="17"/>
      <c r="BL38" s="17"/>
      <c r="BM38" s="17">
        <v>125.7</v>
      </c>
      <c r="BN38" s="17">
        <v>85.5</v>
      </c>
      <c r="BO38" s="17">
        <v>85</v>
      </c>
      <c r="BP38" s="17">
        <v>84.9</v>
      </c>
      <c r="BQ38" s="17">
        <v>175.7</v>
      </c>
      <c r="BR38" s="17"/>
      <c r="BS38" s="17"/>
      <c r="BT38" s="17"/>
      <c r="BU38" s="17"/>
      <c r="BV38" s="17"/>
      <c r="BW38" s="17"/>
      <c r="BX38" s="17"/>
      <c r="BY38" s="17"/>
      <c r="BZ38" s="17">
        <v>3.2</v>
      </c>
      <c r="CA38" s="17">
        <v>193.4</v>
      </c>
      <c r="CB38" s="17">
        <v>101.8</v>
      </c>
      <c r="CC38" s="17">
        <v>63</v>
      </c>
      <c r="CD38" s="17">
        <v>75.400000000000006</v>
      </c>
      <c r="CE38" s="17">
        <v>30.2</v>
      </c>
      <c r="CF38" s="17"/>
      <c r="CG38" s="17"/>
      <c r="CH38" s="17"/>
      <c r="CI38" s="17"/>
      <c r="CJ38" s="17"/>
      <c r="CK38" s="17"/>
      <c r="CL38" s="17"/>
      <c r="CM38" s="17"/>
      <c r="CN38" s="17"/>
      <c r="CO38" s="17"/>
      <c r="CP38" s="17"/>
      <c r="CQ38" s="17">
        <v>207.09458000000001</v>
      </c>
      <c r="CR38" s="17">
        <v>99.7</v>
      </c>
      <c r="CS38" s="17">
        <v>7.9</v>
      </c>
      <c r="CT38" s="17">
        <v>7.1</v>
      </c>
      <c r="CU38" s="17"/>
      <c r="CV38" s="17">
        <v>1.3</v>
      </c>
      <c r="CW38" s="17">
        <v>67.8</v>
      </c>
      <c r="CX38" s="17">
        <v>74.400000000000006</v>
      </c>
      <c r="CY38" s="17">
        <v>15.8</v>
      </c>
      <c r="CZ38" s="17">
        <v>0.2</v>
      </c>
      <c r="DA38" s="17">
        <v>20.5</v>
      </c>
      <c r="DB38" s="17">
        <v>10.1</v>
      </c>
      <c r="DC38" s="17">
        <v>5.6</v>
      </c>
      <c r="DD38" s="17">
        <v>181.7</v>
      </c>
      <c r="DE38" s="17">
        <v>92.5</v>
      </c>
      <c r="DF38" s="17">
        <v>2</v>
      </c>
      <c r="DG38" s="17">
        <v>3.4</v>
      </c>
      <c r="DH38" s="17">
        <v>4.9000000000000004</v>
      </c>
      <c r="DI38" s="17">
        <v>20.8</v>
      </c>
      <c r="DJ38" s="17">
        <v>20</v>
      </c>
      <c r="DK38" s="17">
        <v>14.2</v>
      </c>
      <c r="DL38" s="17">
        <v>3.2</v>
      </c>
      <c r="DM38" s="17">
        <v>6.07</v>
      </c>
      <c r="DN38" s="17">
        <v>13.4</v>
      </c>
      <c r="DO38" s="17">
        <v>15.6</v>
      </c>
      <c r="DP38" s="17">
        <v>20.2</v>
      </c>
      <c r="DQ38" s="17">
        <v>65.3</v>
      </c>
      <c r="DR38" s="17">
        <v>16.399999999999999</v>
      </c>
      <c r="DS38" s="17">
        <v>3.5</v>
      </c>
      <c r="DT38" s="17">
        <v>15.8</v>
      </c>
      <c r="DU38" s="17">
        <v>2.1</v>
      </c>
      <c r="DV38" s="17"/>
      <c r="DW38" s="17">
        <v>0.2</v>
      </c>
      <c r="DX38" s="17">
        <v>19.899999999999999</v>
      </c>
      <c r="DY38" s="17">
        <v>5.8</v>
      </c>
      <c r="DZ38" s="17">
        <v>19.399999999999999</v>
      </c>
      <c r="EA38" s="17">
        <v>20.2</v>
      </c>
      <c r="EB38" s="17">
        <v>24</v>
      </c>
      <c r="EC38" s="17">
        <v>49.7</v>
      </c>
      <c r="ED38" s="17">
        <v>32.200000000000003</v>
      </c>
      <c r="EE38" s="17">
        <v>66.5</v>
      </c>
      <c r="EF38" s="17">
        <v>61.8</v>
      </c>
      <c r="EG38" s="17">
        <v>11.8</v>
      </c>
      <c r="EH38" s="17">
        <v>6</v>
      </c>
      <c r="EI38" s="17">
        <v>42</v>
      </c>
      <c r="EJ38" s="17">
        <v>21</v>
      </c>
      <c r="EK38" s="17">
        <v>7.1</v>
      </c>
      <c r="EL38" s="17">
        <v>7.6</v>
      </c>
      <c r="EM38" s="17">
        <v>20.399999999999999</v>
      </c>
      <c r="EN38" s="17">
        <v>20.399999999999999</v>
      </c>
      <c r="EO38" s="17">
        <v>20</v>
      </c>
      <c r="EP38" s="17">
        <v>9.1</v>
      </c>
      <c r="EQ38" s="17">
        <v>227.4</v>
      </c>
      <c r="ER38" s="17">
        <v>14.574</v>
      </c>
      <c r="ES38" s="17">
        <v>120.9</v>
      </c>
      <c r="ET38" s="17">
        <v>0.6</v>
      </c>
      <c r="EU38" s="17">
        <v>77.2</v>
      </c>
      <c r="EV38" s="17">
        <v>90.5</v>
      </c>
      <c r="EW38" s="17">
        <v>91.3</v>
      </c>
      <c r="EX38" s="17">
        <v>4.8</v>
      </c>
      <c r="EY38" s="17">
        <v>2.2000000000000002</v>
      </c>
      <c r="EZ38" s="17">
        <v>2.4</v>
      </c>
      <c r="FA38" s="17">
        <v>2.2999999999999998</v>
      </c>
      <c r="FB38" s="17"/>
      <c r="FC38" s="17">
        <v>9.6999999999999993</v>
      </c>
      <c r="FD38" s="17">
        <v>20.2</v>
      </c>
      <c r="FE38" s="17">
        <v>20.2</v>
      </c>
      <c r="FF38" s="17">
        <v>9</v>
      </c>
      <c r="FG38" s="17"/>
      <c r="FH38" s="17"/>
      <c r="FI38" s="17"/>
      <c r="FJ38" s="17"/>
      <c r="FK38" s="17">
        <v>8.7100000000000009</v>
      </c>
      <c r="FL38" s="17"/>
      <c r="FM38" s="17">
        <v>8.81</v>
      </c>
      <c r="FN38" s="17">
        <v>7756.2295299999996</v>
      </c>
      <c r="FO38" s="15"/>
      <c r="FP38" s="17">
        <v>18.221430000000002</v>
      </c>
      <c r="FQ38" s="17">
        <v>2.9430000000000001</v>
      </c>
      <c r="FR38" s="17">
        <v>11.448</v>
      </c>
      <c r="FS38" s="17">
        <v>12.8</v>
      </c>
      <c r="FT38" s="17">
        <v>24.28829</v>
      </c>
      <c r="FU38" s="17">
        <v>18.937650000000001</v>
      </c>
      <c r="FV38" s="17">
        <v>9.8000000000000007</v>
      </c>
      <c r="FW38" s="17">
        <v>15.7</v>
      </c>
      <c r="FX38" s="17">
        <v>114.13836999999999</v>
      </c>
    </row>
    <row r="39" spans="1:180" ht="24" customHeight="1" x14ac:dyDescent="0.3">
      <c r="A39" s="16" t="s">
        <v>58</v>
      </c>
      <c r="B39" s="16" t="s">
        <v>776</v>
      </c>
      <c r="C39" s="17">
        <v>159.1</v>
      </c>
      <c r="D39" s="17">
        <v>599.5</v>
      </c>
      <c r="E39" s="17">
        <v>204.1</v>
      </c>
      <c r="F39" s="17"/>
      <c r="G39" s="17"/>
      <c r="H39" s="17">
        <v>90.1</v>
      </c>
      <c r="I39" s="17">
        <v>218.5</v>
      </c>
      <c r="J39" s="17">
        <v>0</v>
      </c>
      <c r="K39" s="17"/>
      <c r="L39" s="17">
        <v>107.5</v>
      </c>
      <c r="M39" s="17">
        <v>109.5</v>
      </c>
      <c r="N39" s="17"/>
      <c r="O39" s="17">
        <v>131.5</v>
      </c>
      <c r="P39" s="17">
        <v>146</v>
      </c>
      <c r="Q39" s="17">
        <v>76.099999999999994</v>
      </c>
      <c r="R39" s="17">
        <v>552.70000000000005</v>
      </c>
      <c r="S39" s="17">
        <v>10.3</v>
      </c>
      <c r="T39" s="17"/>
      <c r="U39" s="17"/>
      <c r="V39" s="17"/>
      <c r="W39" s="17">
        <v>82.2</v>
      </c>
      <c r="X39" s="17">
        <v>7.8</v>
      </c>
      <c r="Y39" s="17">
        <v>5.2</v>
      </c>
      <c r="Z39" s="17">
        <v>0</v>
      </c>
      <c r="AA39" s="17">
        <v>6.8</v>
      </c>
      <c r="AB39" s="17"/>
      <c r="AC39" s="17">
        <v>80.099999999999994</v>
      </c>
      <c r="AD39" s="17"/>
      <c r="AE39" s="17"/>
      <c r="AF39" s="17"/>
      <c r="AG39" s="17"/>
      <c r="AH39" s="17">
        <v>110</v>
      </c>
      <c r="AI39" s="17">
        <v>192.8</v>
      </c>
      <c r="AJ39" s="17"/>
      <c r="AK39" s="17"/>
      <c r="AL39" s="17"/>
      <c r="AM39" s="17">
        <v>6.4492099999999999</v>
      </c>
      <c r="AN39" s="17">
        <v>461.38616999999999</v>
      </c>
      <c r="AO39" s="17">
        <v>80.5</v>
      </c>
      <c r="AP39" s="17">
        <v>146.19999999999999</v>
      </c>
      <c r="AQ39" s="17">
        <v>41.4</v>
      </c>
      <c r="AR39" s="17">
        <v>18.8</v>
      </c>
      <c r="AS39" s="17">
        <v>19.399999999999999</v>
      </c>
      <c r="AT39" s="17">
        <v>47.4</v>
      </c>
      <c r="AU39" s="17">
        <v>127.7</v>
      </c>
      <c r="AV39" s="17">
        <v>121.1</v>
      </c>
      <c r="AW39" s="17">
        <v>157.9</v>
      </c>
      <c r="AX39" s="17">
        <v>108.1</v>
      </c>
      <c r="AY39" s="17">
        <v>44.6</v>
      </c>
      <c r="AZ39" s="17">
        <v>42.4</v>
      </c>
      <c r="BA39" s="17">
        <v>3.8</v>
      </c>
      <c r="BB39" s="17">
        <v>14.1</v>
      </c>
      <c r="BC39" s="17">
        <v>161.30000000000001</v>
      </c>
      <c r="BD39" s="17"/>
      <c r="BE39" s="17"/>
      <c r="BF39" s="17">
        <v>53.5</v>
      </c>
      <c r="BG39" s="17"/>
      <c r="BH39" s="17"/>
      <c r="BI39" s="17">
        <v>43.8</v>
      </c>
      <c r="BJ39" s="17"/>
      <c r="BK39" s="17"/>
      <c r="BL39" s="17"/>
      <c r="BM39" s="17">
        <v>126.1</v>
      </c>
      <c r="BN39" s="17">
        <v>85.1</v>
      </c>
      <c r="BO39" s="17">
        <v>84.7</v>
      </c>
      <c r="BP39" s="17">
        <v>84.9</v>
      </c>
      <c r="BQ39" s="17">
        <v>175.8</v>
      </c>
      <c r="BR39" s="17"/>
      <c r="BS39" s="17"/>
      <c r="BT39" s="17"/>
      <c r="BU39" s="17"/>
      <c r="BV39" s="17"/>
      <c r="BW39" s="17"/>
      <c r="BX39" s="17"/>
      <c r="BY39" s="17"/>
      <c r="BZ39" s="17">
        <v>3.2</v>
      </c>
      <c r="CA39" s="17">
        <v>194.9</v>
      </c>
      <c r="CB39" s="17">
        <v>102</v>
      </c>
      <c r="CC39" s="17">
        <v>63.3</v>
      </c>
      <c r="CD39" s="17">
        <v>78.099999999999994</v>
      </c>
      <c r="CE39" s="17">
        <v>30.2</v>
      </c>
      <c r="CF39" s="17"/>
      <c r="CG39" s="17"/>
      <c r="CH39" s="17"/>
      <c r="CI39" s="17"/>
      <c r="CJ39" s="17"/>
      <c r="CK39" s="17"/>
      <c r="CL39" s="17"/>
      <c r="CM39" s="17"/>
      <c r="CN39" s="17"/>
      <c r="CO39" s="17"/>
      <c r="CP39" s="17"/>
      <c r="CQ39" s="17">
        <v>207.36536000000001</v>
      </c>
      <c r="CR39" s="17">
        <v>99.9</v>
      </c>
      <c r="CS39" s="17">
        <v>7.9</v>
      </c>
      <c r="CT39" s="17">
        <v>7.1</v>
      </c>
      <c r="CU39" s="17"/>
      <c r="CV39" s="17">
        <v>0.7</v>
      </c>
      <c r="CW39" s="17">
        <v>77.900000000000006</v>
      </c>
      <c r="CX39" s="17">
        <v>73.3</v>
      </c>
      <c r="CY39" s="17">
        <v>15.8</v>
      </c>
      <c r="CZ39" s="17">
        <v>0.4</v>
      </c>
      <c r="DA39" s="17">
        <v>20.6</v>
      </c>
      <c r="DB39" s="17">
        <v>10</v>
      </c>
      <c r="DC39" s="17">
        <v>5.5</v>
      </c>
      <c r="DD39" s="17">
        <v>179.2</v>
      </c>
      <c r="DE39" s="17">
        <v>91.3</v>
      </c>
      <c r="DF39" s="17">
        <v>2</v>
      </c>
      <c r="DG39" s="17">
        <v>3.4</v>
      </c>
      <c r="DH39" s="17">
        <v>5.2</v>
      </c>
      <c r="DI39" s="17">
        <v>21.1</v>
      </c>
      <c r="DJ39" s="17">
        <v>20</v>
      </c>
      <c r="DK39" s="17">
        <v>14.3</v>
      </c>
      <c r="DL39" s="17">
        <v>3.3</v>
      </c>
      <c r="DM39" s="17">
        <v>6.07</v>
      </c>
      <c r="DN39" s="17">
        <v>13.8</v>
      </c>
      <c r="DO39" s="17">
        <v>16.100000000000001</v>
      </c>
      <c r="DP39" s="17">
        <v>20.5</v>
      </c>
      <c r="DQ39" s="17">
        <v>65.900000000000006</v>
      </c>
      <c r="DR39" s="17">
        <v>16.2</v>
      </c>
      <c r="DS39" s="17">
        <v>3.5</v>
      </c>
      <c r="DT39" s="17">
        <v>15.7</v>
      </c>
      <c r="DU39" s="17">
        <v>2.1</v>
      </c>
      <c r="DV39" s="17"/>
      <c r="DW39" s="17">
        <v>0.2</v>
      </c>
      <c r="DX39" s="17">
        <v>19.899999999999999</v>
      </c>
      <c r="DY39" s="17">
        <v>5.8</v>
      </c>
      <c r="DZ39" s="17">
        <v>19.600000000000001</v>
      </c>
      <c r="EA39" s="17">
        <v>20.3</v>
      </c>
      <c r="EB39" s="17">
        <v>22.7</v>
      </c>
      <c r="EC39" s="17">
        <v>44.8</v>
      </c>
      <c r="ED39" s="17">
        <v>32.200000000000003</v>
      </c>
      <c r="EE39" s="17">
        <v>58.4</v>
      </c>
      <c r="EF39" s="17">
        <v>67</v>
      </c>
      <c r="EG39" s="17">
        <v>10.5</v>
      </c>
      <c r="EH39" s="17">
        <v>5.8</v>
      </c>
      <c r="EI39" s="17">
        <v>42</v>
      </c>
      <c r="EJ39" s="17">
        <v>21</v>
      </c>
      <c r="EK39" s="17">
        <v>7.1</v>
      </c>
      <c r="EL39" s="17">
        <v>7.3</v>
      </c>
      <c r="EM39" s="17">
        <v>20.399999999999999</v>
      </c>
      <c r="EN39" s="17">
        <v>20.399999999999999</v>
      </c>
      <c r="EO39" s="17">
        <v>20</v>
      </c>
      <c r="EP39" s="17">
        <v>9.8000000000000007</v>
      </c>
      <c r="EQ39" s="17">
        <v>225.9</v>
      </c>
      <c r="ER39" s="17">
        <v>13.079000000000001</v>
      </c>
      <c r="ES39" s="17">
        <v>120.9</v>
      </c>
      <c r="ET39" s="17">
        <v>0.6</v>
      </c>
      <c r="EU39" s="17">
        <v>104.6</v>
      </c>
      <c r="EV39" s="17">
        <v>111.8</v>
      </c>
      <c r="EW39" s="17">
        <v>90.6</v>
      </c>
      <c r="EX39" s="17">
        <v>4.8</v>
      </c>
      <c r="EY39" s="17">
        <v>2.2000000000000002</v>
      </c>
      <c r="EZ39" s="17">
        <v>2.4</v>
      </c>
      <c r="FA39" s="17">
        <v>2.2999999999999998</v>
      </c>
      <c r="FB39" s="17"/>
      <c r="FC39" s="17">
        <v>9.6999999999999993</v>
      </c>
      <c r="FD39" s="17">
        <v>20.2</v>
      </c>
      <c r="FE39" s="17">
        <v>20.100000000000001</v>
      </c>
      <c r="FF39" s="17">
        <v>9.1999999999999993</v>
      </c>
      <c r="FG39" s="17"/>
      <c r="FH39" s="17"/>
      <c r="FI39" s="17"/>
      <c r="FJ39" s="17"/>
      <c r="FK39" s="17">
        <v>6.37</v>
      </c>
      <c r="FL39" s="17"/>
      <c r="FM39" s="17">
        <v>9.82</v>
      </c>
      <c r="FN39" s="17">
        <v>7853.8397400000003</v>
      </c>
      <c r="FO39" s="15"/>
      <c r="FP39" s="17">
        <v>18.22146</v>
      </c>
      <c r="FQ39" s="17">
        <v>2.94</v>
      </c>
      <c r="FR39" s="17">
        <v>11.641999999999999</v>
      </c>
      <c r="FS39" s="17">
        <v>12.8</v>
      </c>
      <c r="FT39" s="17">
        <v>24.1065</v>
      </c>
      <c r="FU39" s="17">
        <v>18.93807</v>
      </c>
      <c r="FV39" s="17">
        <v>9.9</v>
      </c>
      <c r="FW39" s="17">
        <v>15.7</v>
      </c>
      <c r="FX39" s="17">
        <v>114.24803</v>
      </c>
    </row>
    <row r="40" spans="1:180" ht="24" customHeight="1" x14ac:dyDescent="0.3">
      <c r="A40" s="16" t="s">
        <v>58</v>
      </c>
      <c r="B40" s="16" t="s">
        <v>777</v>
      </c>
      <c r="C40" s="17">
        <v>153.30000000000001</v>
      </c>
      <c r="D40" s="17">
        <v>600</v>
      </c>
      <c r="E40" s="17">
        <v>202.9</v>
      </c>
      <c r="F40" s="17"/>
      <c r="G40" s="17"/>
      <c r="H40" s="17">
        <v>89.6</v>
      </c>
      <c r="I40" s="17">
        <v>221.4</v>
      </c>
      <c r="J40" s="17">
        <v>0</v>
      </c>
      <c r="K40" s="17"/>
      <c r="L40" s="17">
        <v>105</v>
      </c>
      <c r="M40" s="17">
        <v>107.9</v>
      </c>
      <c r="N40" s="17"/>
      <c r="O40" s="17">
        <v>129.9</v>
      </c>
      <c r="P40" s="17">
        <v>160.9</v>
      </c>
      <c r="Q40" s="17">
        <v>90</v>
      </c>
      <c r="R40" s="17">
        <v>558.20000000000005</v>
      </c>
      <c r="S40" s="17">
        <v>10.199999999999999</v>
      </c>
      <c r="T40" s="17"/>
      <c r="U40" s="17"/>
      <c r="V40" s="17"/>
      <c r="W40" s="17">
        <v>81.5</v>
      </c>
      <c r="X40" s="17">
        <v>7.7</v>
      </c>
      <c r="Y40" s="17">
        <v>5.2</v>
      </c>
      <c r="Z40" s="17">
        <v>0</v>
      </c>
      <c r="AA40" s="17">
        <v>6.7</v>
      </c>
      <c r="AB40" s="17"/>
      <c r="AC40" s="17">
        <v>80.599999999999994</v>
      </c>
      <c r="AD40" s="17"/>
      <c r="AE40" s="17"/>
      <c r="AF40" s="17"/>
      <c r="AG40" s="17"/>
      <c r="AH40" s="17">
        <v>109.7</v>
      </c>
      <c r="AI40" s="17">
        <v>173.1</v>
      </c>
      <c r="AJ40" s="17"/>
      <c r="AK40" s="17"/>
      <c r="AL40" s="17"/>
      <c r="AM40" s="17">
        <v>6.4496000000000002</v>
      </c>
      <c r="AN40" s="17">
        <v>462.40546999999998</v>
      </c>
      <c r="AO40" s="17">
        <v>80.599999999999994</v>
      </c>
      <c r="AP40" s="17">
        <v>146.69999999999999</v>
      </c>
      <c r="AQ40" s="17">
        <v>41.4</v>
      </c>
      <c r="AR40" s="17">
        <v>18.8</v>
      </c>
      <c r="AS40" s="17">
        <v>19.399999999999999</v>
      </c>
      <c r="AT40" s="17">
        <v>49</v>
      </c>
      <c r="AU40" s="17">
        <v>124.9</v>
      </c>
      <c r="AV40" s="17">
        <v>122.3</v>
      </c>
      <c r="AW40" s="17">
        <v>153.5</v>
      </c>
      <c r="AX40" s="17">
        <v>106.6</v>
      </c>
      <c r="AY40" s="17">
        <v>43.9</v>
      </c>
      <c r="AZ40" s="17">
        <v>41.6</v>
      </c>
      <c r="BA40" s="17">
        <v>3.8</v>
      </c>
      <c r="BB40" s="17">
        <v>13.7</v>
      </c>
      <c r="BC40" s="17">
        <v>165.5</v>
      </c>
      <c r="BD40" s="17"/>
      <c r="BE40" s="17"/>
      <c r="BF40" s="17">
        <v>52.6</v>
      </c>
      <c r="BG40" s="17"/>
      <c r="BH40" s="17"/>
      <c r="BI40" s="17">
        <v>43.2</v>
      </c>
      <c r="BJ40" s="17"/>
      <c r="BK40" s="17"/>
      <c r="BL40" s="17"/>
      <c r="BM40" s="17">
        <v>125.7</v>
      </c>
      <c r="BN40" s="17">
        <v>85.7</v>
      </c>
      <c r="BO40" s="17">
        <v>85.7</v>
      </c>
      <c r="BP40" s="17">
        <v>85.5</v>
      </c>
      <c r="BQ40" s="17">
        <v>176</v>
      </c>
      <c r="BR40" s="17"/>
      <c r="BS40" s="17"/>
      <c r="BT40" s="17"/>
      <c r="BU40" s="17"/>
      <c r="BV40" s="17"/>
      <c r="BW40" s="17"/>
      <c r="BX40" s="17"/>
      <c r="BY40" s="17"/>
      <c r="BZ40" s="17">
        <v>3.3</v>
      </c>
      <c r="CA40" s="17">
        <v>234.2</v>
      </c>
      <c r="CB40" s="17">
        <v>130.9</v>
      </c>
      <c r="CC40" s="17">
        <v>63</v>
      </c>
      <c r="CD40" s="17">
        <v>78.900000000000006</v>
      </c>
      <c r="CE40" s="17">
        <v>30</v>
      </c>
      <c r="CF40" s="17"/>
      <c r="CG40" s="17"/>
      <c r="CH40" s="17"/>
      <c r="CI40" s="17"/>
      <c r="CJ40" s="17"/>
      <c r="CK40" s="17"/>
      <c r="CL40" s="17"/>
      <c r="CM40" s="17"/>
      <c r="CN40" s="17"/>
      <c r="CO40" s="17"/>
      <c r="CP40" s="17"/>
      <c r="CQ40" s="17">
        <v>207.20912000000001</v>
      </c>
      <c r="CR40" s="17">
        <v>99.7</v>
      </c>
      <c r="CS40" s="17">
        <v>7.9</v>
      </c>
      <c r="CT40" s="17">
        <v>7.1</v>
      </c>
      <c r="CU40" s="17"/>
      <c r="CV40" s="17">
        <v>0.4</v>
      </c>
      <c r="CW40" s="17">
        <v>86.1</v>
      </c>
      <c r="CX40" s="17">
        <v>72.3</v>
      </c>
      <c r="CY40" s="17">
        <v>14.9</v>
      </c>
      <c r="CZ40" s="17">
        <v>0.3</v>
      </c>
      <c r="DA40" s="17">
        <v>20.5</v>
      </c>
      <c r="DB40" s="17">
        <v>9.8000000000000007</v>
      </c>
      <c r="DC40" s="17">
        <v>5.6</v>
      </c>
      <c r="DD40" s="17">
        <v>180.8</v>
      </c>
      <c r="DE40" s="17">
        <v>91.3</v>
      </c>
      <c r="DF40" s="17">
        <v>2</v>
      </c>
      <c r="DG40" s="17">
        <v>3.4</v>
      </c>
      <c r="DH40" s="17">
        <v>5.2</v>
      </c>
      <c r="DI40" s="17">
        <v>20.9</v>
      </c>
      <c r="DJ40" s="17">
        <v>20</v>
      </c>
      <c r="DK40" s="17">
        <v>14.3</v>
      </c>
      <c r="DL40" s="17">
        <v>3.3</v>
      </c>
      <c r="DM40" s="17">
        <v>6.07</v>
      </c>
      <c r="DN40" s="17">
        <v>13.7</v>
      </c>
      <c r="DO40" s="17">
        <v>16</v>
      </c>
      <c r="DP40" s="17">
        <v>23.1</v>
      </c>
      <c r="DQ40" s="17">
        <v>70.7</v>
      </c>
      <c r="DR40" s="17">
        <v>15.6</v>
      </c>
      <c r="DS40" s="17">
        <v>3.5</v>
      </c>
      <c r="DT40" s="17">
        <v>15.7</v>
      </c>
      <c r="DU40" s="17">
        <v>2.1</v>
      </c>
      <c r="DV40" s="17"/>
      <c r="DW40" s="17">
        <v>0.2</v>
      </c>
      <c r="DX40" s="17">
        <v>19.899999999999999</v>
      </c>
      <c r="DY40" s="17">
        <v>5.7</v>
      </c>
      <c r="DZ40" s="17">
        <v>19.5</v>
      </c>
      <c r="EA40" s="17">
        <v>20.2</v>
      </c>
      <c r="EB40" s="17">
        <v>23.5</v>
      </c>
      <c r="EC40" s="17">
        <v>43.6</v>
      </c>
      <c r="ED40" s="17">
        <v>31.8</v>
      </c>
      <c r="EE40" s="17">
        <v>52.3</v>
      </c>
      <c r="EF40" s="17">
        <v>57.1</v>
      </c>
      <c r="EG40" s="17">
        <v>8.8000000000000007</v>
      </c>
      <c r="EH40" s="17">
        <v>4.5</v>
      </c>
      <c r="EI40" s="17">
        <v>41.8</v>
      </c>
      <c r="EJ40" s="17">
        <v>21</v>
      </c>
      <c r="EK40" s="17">
        <v>7.1</v>
      </c>
      <c r="EL40" s="17">
        <v>7.3</v>
      </c>
      <c r="EM40" s="17">
        <v>20.399999999999999</v>
      </c>
      <c r="EN40" s="17">
        <v>20.399999999999999</v>
      </c>
      <c r="EO40" s="17">
        <v>20</v>
      </c>
      <c r="EP40" s="17">
        <v>9.5</v>
      </c>
      <c r="EQ40" s="17">
        <v>224.3</v>
      </c>
      <c r="ER40" s="17">
        <v>11.407</v>
      </c>
      <c r="ES40" s="17">
        <v>119.7</v>
      </c>
      <c r="ET40" s="17">
        <v>0.6</v>
      </c>
      <c r="EU40" s="17">
        <v>114.9</v>
      </c>
      <c r="EV40" s="17">
        <v>114.5</v>
      </c>
      <c r="EW40" s="17">
        <v>89.8</v>
      </c>
      <c r="EX40" s="17">
        <v>4.8</v>
      </c>
      <c r="EY40" s="17">
        <v>2.2000000000000002</v>
      </c>
      <c r="EZ40" s="17">
        <v>2.4</v>
      </c>
      <c r="FA40" s="17">
        <v>2.2999999999999998</v>
      </c>
      <c r="FB40" s="17"/>
      <c r="FC40" s="17">
        <v>9.6999999999999993</v>
      </c>
      <c r="FD40" s="17">
        <v>20</v>
      </c>
      <c r="FE40" s="17">
        <v>20</v>
      </c>
      <c r="FF40" s="17">
        <v>9</v>
      </c>
      <c r="FG40" s="17"/>
      <c r="FH40" s="17"/>
      <c r="FI40" s="17"/>
      <c r="FJ40" s="17"/>
      <c r="FK40" s="17">
        <v>7.06</v>
      </c>
      <c r="FL40" s="17"/>
      <c r="FM40" s="17">
        <v>9.8000000000000007</v>
      </c>
      <c r="FN40" s="17">
        <v>7925.6011900000003</v>
      </c>
      <c r="FO40" s="15"/>
      <c r="FP40" s="17">
        <v>18.210889999999999</v>
      </c>
      <c r="FQ40" s="17">
        <v>2.94</v>
      </c>
      <c r="FR40" s="17">
        <v>11.96</v>
      </c>
      <c r="FS40" s="17">
        <v>12.8</v>
      </c>
      <c r="FT40" s="17">
        <v>24.13448</v>
      </c>
      <c r="FU40" s="17">
        <v>18.939969999999999</v>
      </c>
      <c r="FV40" s="17">
        <v>10</v>
      </c>
      <c r="FW40" s="17">
        <v>15.7</v>
      </c>
      <c r="FX40" s="17">
        <v>114.68534</v>
      </c>
    </row>
    <row r="41" spans="1:180" ht="24" customHeight="1" x14ac:dyDescent="0.3">
      <c r="A41" s="16" t="s">
        <v>58</v>
      </c>
      <c r="B41" s="16" t="s">
        <v>778</v>
      </c>
      <c r="C41" s="17">
        <v>152.9</v>
      </c>
      <c r="D41" s="17">
        <v>598.70000000000005</v>
      </c>
      <c r="E41" s="17">
        <v>201.8</v>
      </c>
      <c r="F41" s="17"/>
      <c r="G41" s="17"/>
      <c r="H41" s="17">
        <v>90</v>
      </c>
      <c r="I41" s="17">
        <v>220.1</v>
      </c>
      <c r="J41" s="17">
        <v>0</v>
      </c>
      <c r="K41" s="17"/>
      <c r="L41" s="17">
        <v>105.3</v>
      </c>
      <c r="M41" s="17">
        <v>108.7</v>
      </c>
      <c r="N41" s="17"/>
      <c r="O41" s="17">
        <v>129.9</v>
      </c>
      <c r="P41" s="17">
        <v>205.6</v>
      </c>
      <c r="Q41" s="17">
        <v>102.6</v>
      </c>
      <c r="R41" s="17">
        <v>558.1</v>
      </c>
      <c r="S41" s="17">
        <v>10.199999999999999</v>
      </c>
      <c r="T41" s="17"/>
      <c r="U41" s="17"/>
      <c r="V41" s="17"/>
      <c r="W41" s="17">
        <v>81</v>
      </c>
      <c r="X41" s="17">
        <v>7.5</v>
      </c>
      <c r="Y41" s="17">
        <v>5.2</v>
      </c>
      <c r="Z41" s="17">
        <v>0</v>
      </c>
      <c r="AA41" s="17">
        <v>6.7</v>
      </c>
      <c r="AB41" s="17"/>
      <c r="AC41" s="17">
        <v>80.599999999999994</v>
      </c>
      <c r="AD41" s="17"/>
      <c r="AE41" s="17"/>
      <c r="AF41" s="17"/>
      <c r="AG41" s="17"/>
      <c r="AH41" s="17">
        <v>109.4</v>
      </c>
      <c r="AI41" s="17">
        <v>188.6</v>
      </c>
      <c r="AJ41" s="17"/>
      <c r="AK41" s="17"/>
      <c r="AL41" s="17"/>
      <c r="AM41" s="17">
        <v>6.4496099999999998</v>
      </c>
      <c r="AN41" s="17">
        <v>462.97066000000001</v>
      </c>
      <c r="AO41" s="17">
        <v>80.599999999999994</v>
      </c>
      <c r="AP41" s="17">
        <v>149.80000000000001</v>
      </c>
      <c r="AQ41" s="17">
        <v>41.3</v>
      </c>
      <c r="AR41" s="17">
        <v>18.8</v>
      </c>
      <c r="AS41" s="17">
        <v>19.399999999999999</v>
      </c>
      <c r="AT41" s="17">
        <v>48.8</v>
      </c>
      <c r="AU41" s="17">
        <v>123.4</v>
      </c>
      <c r="AV41" s="17">
        <v>135.80000000000001</v>
      </c>
      <c r="AW41" s="17">
        <v>154.30000000000001</v>
      </c>
      <c r="AX41" s="17">
        <v>106.9</v>
      </c>
      <c r="AY41" s="17">
        <v>44.3</v>
      </c>
      <c r="AZ41" s="17">
        <v>41.3</v>
      </c>
      <c r="BA41" s="17">
        <v>3.8</v>
      </c>
      <c r="BB41" s="17">
        <v>13.6</v>
      </c>
      <c r="BC41" s="17">
        <v>169.5</v>
      </c>
      <c r="BD41" s="17"/>
      <c r="BE41" s="17"/>
      <c r="BF41" s="17">
        <v>52.4</v>
      </c>
      <c r="BG41" s="17"/>
      <c r="BH41" s="17"/>
      <c r="BI41" s="17">
        <v>43.8</v>
      </c>
      <c r="BJ41" s="17"/>
      <c r="BK41" s="17"/>
      <c r="BL41" s="17"/>
      <c r="BM41" s="17">
        <v>125.5</v>
      </c>
      <c r="BN41" s="17">
        <v>109.8</v>
      </c>
      <c r="BO41" s="17">
        <v>109.5</v>
      </c>
      <c r="BP41" s="17">
        <v>100</v>
      </c>
      <c r="BQ41" s="17">
        <v>179.6</v>
      </c>
      <c r="BR41" s="17"/>
      <c r="BS41" s="17"/>
      <c r="BT41" s="17"/>
      <c r="BU41" s="17"/>
      <c r="BV41" s="17"/>
      <c r="BW41" s="17"/>
      <c r="BX41" s="17"/>
      <c r="BY41" s="17"/>
      <c r="BZ41" s="17">
        <v>3.2</v>
      </c>
      <c r="CA41" s="17">
        <v>248.2</v>
      </c>
      <c r="CB41" s="17">
        <v>131.80000000000001</v>
      </c>
      <c r="CC41" s="17">
        <v>62.7</v>
      </c>
      <c r="CD41" s="17">
        <v>77.5</v>
      </c>
      <c r="CE41" s="17">
        <v>30</v>
      </c>
      <c r="CF41" s="17"/>
      <c r="CG41" s="17"/>
      <c r="CH41" s="17"/>
      <c r="CI41" s="17"/>
      <c r="CJ41" s="17"/>
      <c r="CK41" s="17"/>
      <c r="CL41" s="17"/>
      <c r="CM41" s="17"/>
      <c r="CN41" s="17"/>
      <c r="CO41" s="17"/>
      <c r="CP41" s="17"/>
      <c r="CQ41" s="17">
        <v>207.43620000000001</v>
      </c>
      <c r="CR41" s="17">
        <v>99.9</v>
      </c>
      <c r="CS41" s="17">
        <v>7.9</v>
      </c>
      <c r="CT41" s="17">
        <v>7.1</v>
      </c>
      <c r="CU41" s="17"/>
      <c r="CV41" s="17">
        <v>0.8</v>
      </c>
      <c r="CW41" s="17">
        <v>84.6</v>
      </c>
      <c r="CX41" s="17">
        <v>71.2</v>
      </c>
      <c r="CY41" s="17">
        <v>15</v>
      </c>
      <c r="CZ41" s="17">
        <v>0.3</v>
      </c>
      <c r="DA41" s="17">
        <v>20.399999999999999</v>
      </c>
      <c r="DB41" s="17">
        <v>9.9</v>
      </c>
      <c r="DC41" s="17">
        <v>5.5</v>
      </c>
      <c r="DD41" s="17">
        <v>130.1</v>
      </c>
      <c r="DE41" s="17">
        <v>58</v>
      </c>
      <c r="DF41" s="17">
        <v>2</v>
      </c>
      <c r="DG41" s="17">
        <v>3.4</v>
      </c>
      <c r="DH41" s="17">
        <v>5.2</v>
      </c>
      <c r="DI41" s="17">
        <v>20.7</v>
      </c>
      <c r="DJ41" s="17">
        <v>20</v>
      </c>
      <c r="DK41" s="17">
        <v>14.4</v>
      </c>
      <c r="DL41" s="17">
        <v>3.3</v>
      </c>
      <c r="DM41" s="17">
        <v>6.07</v>
      </c>
      <c r="DN41" s="17">
        <v>12</v>
      </c>
      <c r="DO41" s="17">
        <v>14.9</v>
      </c>
      <c r="DP41" s="17">
        <v>21.9</v>
      </c>
      <c r="DQ41" s="17">
        <v>66.8</v>
      </c>
      <c r="DR41" s="17">
        <v>14.3</v>
      </c>
      <c r="DS41" s="17">
        <v>3.5</v>
      </c>
      <c r="DT41" s="17">
        <v>15.9</v>
      </c>
      <c r="DU41" s="17">
        <v>2.1</v>
      </c>
      <c r="DV41" s="17"/>
      <c r="DW41" s="17">
        <v>0.1</v>
      </c>
      <c r="DX41" s="17">
        <v>19.8</v>
      </c>
      <c r="DY41" s="17">
        <v>5.7</v>
      </c>
      <c r="DZ41" s="17">
        <v>19.600000000000001</v>
      </c>
      <c r="EA41" s="17">
        <v>20.2</v>
      </c>
      <c r="EB41" s="17">
        <v>25</v>
      </c>
      <c r="EC41" s="17">
        <v>46</v>
      </c>
      <c r="ED41" s="17">
        <v>31</v>
      </c>
      <c r="EE41" s="17">
        <v>55.4</v>
      </c>
      <c r="EF41" s="17">
        <v>64.2</v>
      </c>
      <c r="EG41" s="17">
        <v>8.3000000000000007</v>
      </c>
      <c r="EH41" s="17">
        <v>4.0999999999999996</v>
      </c>
      <c r="EI41" s="17">
        <v>41</v>
      </c>
      <c r="EJ41" s="17">
        <v>21</v>
      </c>
      <c r="EK41" s="17">
        <v>7.1</v>
      </c>
      <c r="EL41" s="17">
        <v>8.1999999999999993</v>
      </c>
      <c r="EM41" s="17">
        <v>20.399999999999999</v>
      </c>
      <c r="EN41" s="17">
        <v>20.399999999999999</v>
      </c>
      <c r="EO41" s="17">
        <v>20</v>
      </c>
      <c r="EP41" s="17">
        <v>9.9</v>
      </c>
      <c r="EQ41" s="17">
        <v>169.4</v>
      </c>
      <c r="ER41" s="17">
        <v>3.7669999999999999</v>
      </c>
      <c r="ES41" s="17">
        <v>116.4</v>
      </c>
      <c r="ET41" s="17">
        <v>0.6</v>
      </c>
      <c r="EU41" s="17">
        <v>111.1</v>
      </c>
      <c r="EV41" s="17">
        <v>113.7</v>
      </c>
      <c r="EW41" s="17">
        <v>87.3</v>
      </c>
      <c r="EX41" s="17">
        <v>4.8</v>
      </c>
      <c r="EY41" s="17">
        <v>2.2000000000000002</v>
      </c>
      <c r="EZ41" s="17">
        <v>2.4</v>
      </c>
      <c r="FA41" s="17">
        <v>2.2999999999999998</v>
      </c>
      <c r="FB41" s="17"/>
      <c r="FC41" s="17">
        <v>9.6999999999999993</v>
      </c>
      <c r="FD41" s="17">
        <v>20</v>
      </c>
      <c r="FE41" s="17">
        <v>20</v>
      </c>
      <c r="FF41" s="17">
        <v>8.8000000000000007</v>
      </c>
      <c r="FG41" s="17"/>
      <c r="FH41" s="17"/>
      <c r="FI41" s="17"/>
      <c r="FJ41" s="17"/>
      <c r="FK41" s="17">
        <v>7.56</v>
      </c>
      <c r="FL41" s="17"/>
      <c r="FM41" s="17">
        <v>10.119999999999999</v>
      </c>
      <c r="FN41" s="17">
        <v>7940.0734700000003</v>
      </c>
      <c r="FO41" s="15"/>
      <c r="FP41" s="17">
        <v>18.21181</v>
      </c>
      <c r="FQ41" s="17">
        <v>2.9449999999999998</v>
      </c>
      <c r="FR41" s="17">
        <v>11.962</v>
      </c>
      <c r="FS41" s="17">
        <v>12.8</v>
      </c>
      <c r="FT41" s="17">
        <v>24.51577</v>
      </c>
      <c r="FU41" s="17">
        <v>18.94192</v>
      </c>
      <c r="FV41" s="17">
        <v>10</v>
      </c>
      <c r="FW41" s="17">
        <v>15.8</v>
      </c>
      <c r="FX41" s="17">
        <v>115.1765</v>
      </c>
    </row>
    <row r="42" spans="1:180" ht="24" customHeight="1" x14ac:dyDescent="0.3">
      <c r="A42" s="18" t="s">
        <v>58</v>
      </c>
      <c r="B42" s="18" t="s">
        <v>779</v>
      </c>
      <c r="C42" s="19">
        <v>155.5</v>
      </c>
      <c r="D42" s="19">
        <v>595.29999999999995</v>
      </c>
      <c r="E42" s="19">
        <v>199.7</v>
      </c>
      <c r="F42" s="19"/>
      <c r="G42" s="19"/>
      <c r="H42" s="19">
        <v>90.4</v>
      </c>
      <c r="I42" s="19">
        <v>218.3</v>
      </c>
      <c r="J42" s="19">
        <v>0</v>
      </c>
      <c r="K42" s="19"/>
      <c r="L42" s="19">
        <v>162.9</v>
      </c>
      <c r="M42" s="19">
        <v>180.2</v>
      </c>
      <c r="N42" s="19"/>
      <c r="O42" s="19">
        <v>181.7</v>
      </c>
      <c r="P42" s="19">
        <v>205.1</v>
      </c>
      <c r="Q42" s="19">
        <v>106.3</v>
      </c>
      <c r="R42" s="19">
        <v>544.29999999999995</v>
      </c>
      <c r="S42" s="19">
        <v>10.199999999999999</v>
      </c>
      <c r="T42" s="19"/>
      <c r="U42" s="19"/>
      <c r="V42" s="19"/>
      <c r="W42" s="19">
        <v>81</v>
      </c>
      <c r="X42" s="19">
        <v>7.5</v>
      </c>
      <c r="Y42" s="19">
        <v>5.2</v>
      </c>
      <c r="Z42" s="19">
        <v>0</v>
      </c>
      <c r="AA42" s="19">
        <v>6.7</v>
      </c>
      <c r="AB42" s="19"/>
      <c r="AC42" s="19">
        <v>88.9</v>
      </c>
      <c r="AD42" s="19"/>
      <c r="AE42" s="19"/>
      <c r="AF42" s="19"/>
      <c r="AG42" s="19"/>
      <c r="AH42" s="19">
        <v>109.5</v>
      </c>
      <c r="AI42" s="19">
        <v>140.6</v>
      </c>
      <c r="AJ42" s="19"/>
      <c r="AK42" s="19"/>
      <c r="AL42" s="19"/>
      <c r="AM42" s="19">
        <v>6.4491899999999998</v>
      </c>
      <c r="AN42" s="19">
        <v>460.80153000000001</v>
      </c>
      <c r="AO42" s="19">
        <v>80.7</v>
      </c>
      <c r="AP42" s="19">
        <v>127.1</v>
      </c>
      <c r="AQ42" s="19">
        <v>41.2</v>
      </c>
      <c r="AR42" s="19">
        <v>18.600000000000001</v>
      </c>
      <c r="AS42" s="19">
        <v>19.399999999999999</v>
      </c>
      <c r="AT42" s="19">
        <v>49.5</v>
      </c>
      <c r="AU42" s="19">
        <v>118.4</v>
      </c>
      <c r="AV42" s="19">
        <v>127.7</v>
      </c>
      <c r="AW42" s="19">
        <v>152.19999999999999</v>
      </c>
      <c r="AX42" s="19">
        <v>106.6</v>
      </c>
      <c r="AY42" s="19">
        <v>44.7</v>
      </c>
      <c r="AZ42" s="19">
        <v>41.3</v>
      </c>
      <c r="BA42" s="19">
        <v>3.8</v>
      </c>
      <c r="BB42" s="19">
        <v>13.9</v>
      </c>
      <c r="BC42" s="19">
        <v>114.4</v>
      </c>
      <c r="BD42" s="19"/>
      <c r="BE42" s="19"/>
      <c r="BF42" s="19">
        <v>73.900000000000006</v>
      </c>
      <c r="BG42" s="19"/>
      <c r="BH42" s="19"/>
      <c r="BI42" s="19">
        <v>43.1</v>
      </c>
      <c r="BJ42" s="19"/>
      <c r="BK42" s="19"/>
      <c r="BL42" s="19"/>
      <c r="BM42" s="19">
        <v>125.5</v>
      </c>
      <c r="BN42" s="19">
        <v>166.8</v>
      </c>
      <c r="BO42" s="19">
        <v>165.8</v>
      </c>
      <c r="BP42" s="19">
        <v>198.1</v>
      </c>
      <c r="BQ42" s="19">
        <v>262.5</v>
      </c>
      <c r="BR42" s="19"/>
      <c r="BS42" s="19"/>
      <c r="BT42" s="19"/>
      <c r="BU42" s="19"/>
      <c r="BV42" s="19"/>
      <c r="BW42" s="19"/>
      <c r="BX42" s="19"/>
      <c r="BY42" s="19"/>
      <c r="BZ42" s="19">
        <v>3.3</v>
      </c>
      <c r="CA42" s="19">
        <v>137.9</v>
      </c>
      <c r="CB42" s="19">
        <v>113.6</v>
      </c>
      <c r="CC42" s="19">
        <v>62.6</v>
      </c>
      <c r="CD42" s="19">
        <v>76.2</v>
      </c>
      <c r="CE42" s="19">
        <v>30</v>
      </c>
      <c r="CF42" s="19"/>
      <c r="CG42" s="19"/>
      <c r="CH42" s="19"/>
      <c r="CI42" s="19"/>
      <c r="CJ42" s="19"/>
      <c r="CK42" s="19"/>
      <c r="CL42" s="19"/>
      <c r="CM42" s="19"/>
      <c r="CN42" s="19"/>
      <c r="CO42" s="19"/>
      <c r="CP42" s="19"/>
      <c r="CQ42" s="19">
        <v>208.07930999999999</v>
      </c>
      <c r="CR42" s="19">
        <v>100.1</v>
      </c>
      <c r="CS42" s="19">
        <v>7.9</v>
      </c>
      <c r="CT42" s="19">
        <v>7</v>
      </c>
      <c r="CU42" s="19"/>
      <c r="CV42" s="19">
        <v>0.6</v>
      </c>
      <c r="CW42" s="19">
        <v>83.5</v>
      </c>
      <c r="CX42" s="19">
        <v>15.9</v>
      </c>
      <c r="CY42" s="19">
        <v>13.7</v>
      </c>
      <c r="CZ42" s="19">
        <v>0.2</v>
      </c>
      <c r="DA42" s="19">
        <v>20.5</v>
      </c>
      <c r="DB42" s="19">
        <v>10</v>
      </c>
      <c r="DC42" s="19">
        <v>5.5</v>
      </c>
      <c r="DD42" s="19">
        <v>66.5</v>
      </c>
      <c r="DE42" s="19">
        <v>30.6</v>
      </c>
      <c r="DF42" s="19">
        <v>2</v>
      </c>
      <c r="DG42" s="19">
        <v>3.4</v>
      </c>
      <c r="DH42" s="19">
        <v>5</v>
      </c>
      <c r="DI42" s="19">
        <v>20.7</v>
      </c>
      <c r="DJ42" s="19">
        <v>20</v>
      </c>
      <c r="DK42" s="19">
        <v>14.4</v>
      </c>
      <c r="DL42" s="19">
        <v>3.3</v>
      </c>
      <c r="DM42" s="19">
        <v>6.07</v>
      </c>
      <c r="DN42" s="19">
        <v>10.7</v>
      </c>
      <c r="DO42" s="19">
        <v>12.3</v>
      </c>
      <c r="DP42" s="19">
        <v>20.7</v>
      </c>
      <c r="DQ42" s="19">
        <v>66.3</v>
      </c>
      <c r="DR42" s="19">
        <v>11</v>
      </c>
      <c r="DS42" s="19">
        <v>3.5</v>
      </c>
      <c r="DT42" s="19">
        <v>17.8</v>
      </c>
      <c r="DU42" s="19">
        <v>2.1</v>
      </c>
      <c r="DV42" s="19"/>
      <c r="DW42" s="19">
        <v>0.1</v>
      </c>
      <c r="DX42" s="19">
        <v>19.899999999999999</v>
      </c>
      <c r="DY42" s="19">
        <v>5.5</v>
      </c>
      <c r="DZ42" s="19">
        <v>19.600000000000001</v>
      </c>
      <c r="EA42" s="19">
        <v>20.2</v>
      </c>
      <c r="EB42" s="19">
        <v>27</v>
      </c>
      <c r="EC42" s="19">
        <v>39.4</v>
      </c>
      <c r="ED42" s="19">
        <v>23.8</v>
      </c>
      <c r="EE42" s="19">
        <v>55.8</v>
      </c>
      <c r="EF42" s="19">
        <v>62</v>
      </c>
      <c r="EG42" s="19">
        <v>8.4</v>
      </c>
      <c r="EH42" s="19">
        <v>7</v>
      </c>
      <c r="EI42" s="19">
        <v>39.799999999999997</v>
      </c>
      <c r="EJ42" s="19">
        <v>21</v>
      </c>
      <c r="EK42" s="19">
        <v>7.1</v>
      </c>
      <c r="EL42" s="19">
        <v>8.1999999999999993</v>
      </c>
      <c r="EM42" s="19">
        <v>20.399999999999999</v>
      </c>
      <c r="EN42" s="19">
        <v>20.399999999999999</v>
      </c>
      <c r="EO42" s="19">
        <v>20</v>
      </c>
      <c r="EP42" s="19">
        <v>8.1</v>
      </c>
      <c r="EQ42" s="19">
        <v>133.1</v>
      </c>
      <c r="ER42" s="19">
        <v>2.1909999999999998</v>
      </c>
      <c r="ES42" s="19">
        <v>90.7</v>
      </c>
      <c r="ET42" s="19">
        <v>0.6</v>
      </c>
      <c r="EU42" s="19">
        <v>115.7</v>
      </c>
      <c r="EV42" s="19">
        <v>122</v>
      </c>
      <c r="EW42" s="19">
        <v>77.900000000000006</v>
      </c>
      <c r="EX42" s="19">
        <v>4.8</v>
      </c>
      <c r="EY42" s="19">
        <v>2.2000000000000002</v>
      </c>
      <c r="EZ42" s="19">
        <v>2.4</v>
      </c>
      <c r="FA42" s="19">
        <v>2.2999999999999998</v>
      </c>
      <c r="FB42" s="19"/>
      <c r="FC42" s="19">
        <v>9.6999999999999993</v>
      </c>
      <c r="FD42" s="19">
        <v>20</v>
      </c>
      <c r="FE42" s="19">
        <v>19.899999999999999</v>
      </c>
      <c r="FF42" s="19">
        <v>9.3000000000000007</v>
      </c>
      <c r="FG42" s="19"/>
      <c r="FH42" s="19"/>
      <c r="FI42" s="19"/>
      <c r="FJ42" s="19"/>
      <c r="FK42" s="19">
        <v>5.61</v>
      </c>
      <c r="FL42" s="19"/>
      <c r="FM42" s="19">
        <v>9.9600000000000009</v>
      </c>
      <c r="FN42" s="19">
        <v>7926.7610299999997</v>
      </c>
      <c r="FO42" s="15"/>
      <c r="FP42" s="19">
        <v>18.219380000000001</v>
      </c>
      <c r="FQ42" s="19">
        <v>2.9470000000000001</v>
      </c>
      <c r="FR42" s="19">
        <v>11.964</v>
      </c>
      <c r="FS42" s="19">
        <v>12.8</v>
      </c>
      <c r="FT42" s="19">
        <v>24.49539</v>
      </c>
      <c r="FU42" s="19">
        <v>18.943339999999999</v>
      </c>
      <c r="FV42" s="19">
        <v>10.1</v>
      </c>
      <c r="FW42" s="19">
        <v>15.7</v>
      </c>
      <c r="FX42" s="19">
        <v>115.16911</v>
      </c>
    </row>
    <row r="43" spans="1:180" ht="24" customHeight="1" x14ac:dyDescent="0.3">
      <c r="A43" s="13" t="s">
        <v>58</v>
      </c>
      <c r="B43" s="13" t="s">
        <v>780</v>
      </c>
      <c r="C43" s="14">
        <v>156</v>
      </c>
      <c r="D43" s="14">
        <v>603.5</v>
      </c>
      <c r="E43" s="14">
        <v>202.2</v>
      </c>
      <c r="F43" s="14"/>
      <c r="G43" s="14"/>
      <c r="H43" s="14">
        <v>90.3</v>
      </c>
      <c r="I43" s="14">
        <v>223.2</v>
      </c>
      <c r="J43" s="14">
        <v>0</v>
      </c>
      <c r="K43" s="14"/>
      <c r="L43" s="14">
        <v>145</v>
      </c>
      <c r="M43" s="14">
        <v>144</v>
      </c>
      <c r="N43" s="14"/>
      <c r="O43" s="14">
        <v>161</v>
      </c>
      <c r="P43" s="14">
        <v>204.3</v>
      </c>
      <c r="Q43" s="14">
        <v>107.3</v>
      </c>
      <c r="R43" s="14">
        <v>567.5</v>
      </c>
      <c r="S43" s="14">
        <v>10.199999999999999</v>
      </c>
      <c r="T43" s="14"/>
      <c r="U43" s="14"/>
      <c r="V43" s="14"/>
      <c r="W43" s="14">
        <v>81.599999999999994</v>
      </c>
      <c r="X43" s="14">
        <v>8.3000000000000007</v>
      </c>
      <c r="Y43" s="14">
        <v>5.4</v>
      </c>
      <c r="Z43" s="14">
        <v>0</v>
      </c>
      <c r="AA43" s="14">
        <v>6.7</v>
      </c>
      <c r="AB43" s="14"/>
      <c r="AC43" s="14">
        <v>92.4</v>
      </c>
      <c r="AD43" s="14"/>
      <c r="AE43" s="14"/>
      <c r="AF43" s="14"/>
      <c r="AG43" s="14"/>
      <c r="AH43" s="14">
        <v>109.9</v>
      </c>
      <c r="AI43" s="14">
        <v>169.9</v>
      </c>
      <c r="AJ43" s="14"/>
      <c r="AK43" s="14"/>
      <c r="AL43" s="14"/>
      <c r="AM43" s="14">
        <v>6.4511500000000002</v>
      </c>
      <c r="AN43" s="14">
        <v>464.61295000000001</v>
      </c>
      <c r="AO43" s="14">
        <v>80.900000000000006</v>
      </c>
      <c r="AP43" s="14">
        <v>150</v>
      </c>
      <c r="AQ43" s="14">
        <v>41.9</v>
      </c>
      <c r="AR43" s="14">
        <v>18.8</v>
      </c>
      <c r="AS43" s="14">
        <v>19.2</v>
      </c>
      <c r="AT43" s="14">
        <v>49</v>
      </c>
      <c r="AU43" s="14">
        <v>141.6</v>
      </c>
      <c r="AV43" s="14">
        <v>142</v>
      </c>
      <c r="AW43" s="14">
        <v>156</v>
      </c>
      <c r="AX43" s="14">
        <v>107.1</v>
      </c>
      <c r="AY43" s="14">
        <v>45.1</v>
      </c>
      <c r="AZ43" s="14">
        <v>42</v>
      </c>
      <c r="BA43" s="14">
        <v>3.8</v>
      </c>
      <c r="BB43" s="14">
        <v>14</v>
      </c>
      <c r="BC43" s="14">
        <v>172</v>
      </c>
      <c r="BD43" s="14"/>
      <c r="BE43" s="14"/>
      <c r="BF43" s="14">
        <v>75</v>
      </c>
      <c r="BG43" s="14"/>
      <c r="BH43" s="14"/>
      <c r="BI43" s="14">
        <v>43</v>
      </c>
      <c r="BJ43" s="14"/>
      <c r="BK43" s="14"/>
      <c r="BL43" s="14"/>
      <c r="BM43" s="14">
        <v>126.3</v>
      </c>
      <c r="BN43" s="14">
        <v>169</v>
      </c>
      <c r="BO43" s="14">
        <v>166.7</v>
      </c>
      <c r="BP43" s="14">
        <v>198.7</v>
      </c>
      <c r="BQ43" s="14">
        <v>265.8</v>
      </c>
      <c r="BR43" s="14"/>
      <c r="BS43" s="14"/>
      <c r="BT43" s="14"/>
      <c r="BU43" s="14"/>
      <c r="BV43" s="14"/>
      <c r="BW43" s="14"/>
      <c r="BX43" s="14"/>
      <c r="BY43" s="14"/>
      <c r="BZ43" s="14">
        <v>3.2</v>
      </c>
      <c r="CA43" s="14">
        <v>260.5</v>
      </c>
      <c r="CB43" s="14">
        <v>133.4</v>
      </c>
      <c r="CC43" s="14">
        <v>63.5</v>
      </c>
      <c r="CD43" s="14">
        <v>76.400000000000006</v>
      </c>
      <c r="CE43" s="14">
        <v>30.4</v>
      </c>
      <c r="CF43" s="14"/>
      <c r="CG43" s="14"/>
      <c r="CH43" s="14"/>
      <c r="CI43" s="14"/>
      <c r="CJ43" s="14"/>
      <c r="CK43" s="14"/>
      <c r="CL43" s="14"/>
      <c r="CM43" s="14"/>
      <c r="CN43" s="14"/>
      <c r="CO43" s="14"/>
      <c r="CP43" s="14"/>
      <c r="CQ43" s="14">
        <v>208.36699999999999</v>
      </c>
      <c r="CR43" s="14">
        <v>100.3</v>
      </c>
      <c r="CS43" s="14">
        <v>7.9</v>
      </c>
      <c r="CT43" s="14">
        <v>7</v>
      </c>
      <c r="CU43" s="14"/>
      <c r="CV43" s="14">
        <v>0.4</v>
      </c>
      <c r="CW43" s="14">
        <v>88.6</v>
      </c>
      <c r="CX43" s="14">
        <v>9.6999999999999993</v>
      </c>
      <c r="CY43" s="14">
        <v>12.5</v>
      </c>
      <c r="CZ43" s="14">
        <v>0.3</v>
      </c>
      <c r="DA43" s="14">
        <v>20.399999999999999</v>
      </c>
      <c r="DB43" s="14">
        <v>10.1</v>
      </c>
      <c r="DC43" s="14">
        <v>5.6</v>
      </c>
      <c r="DD43" s="14">
        <v>23.2</v>
      </c>
      <c r="DE43" s="14">
        <v>11.2</v>
      </c>
      <c r="DF43" s="14">
        <v>2</v>
      </c>
      <c r="DG43" s="14">
        <v>3.4</v>
      </c>
      <c r="DH43" s="14">
        <v>5</v>
      </c>
      <c r="DI43" s="14">
        <v>20.9</v>
      </c>
      <c r="DJ43" s="14">
        <v>20</v>
      </c>
      <c r="DK43" s="14">
        <v>14.4</v>
      </c>
      <c r="DL43" s="14">
        <v>3.3</v>
      </c>
      <c r="DM43" s="14">
        <v>6.07</v>
      </c>
      <c r="DN43" s="14">
        <v>5.2</v>
      </c>
      <c r="DO43" s="14">
        <v>5.6</v>
      </c>
      <c r="DP43" s="14">
        <v>25</v>
      </c>
      <c r="DQ43" s="14">
        <v>69.900000000000006</v>
      </c>
      <c r="DR43" s="14">
        <v>3.9</v>
      </c>
      <c r="DS43" s="14">
        <v>3.5</v>
      </c>
      <c r="DT43" s="14">
        <v>20</v>
      </c>
      <c r="DU43" s="14">
        <v>2.1</v>
      </c>
      <c r="DV43" s="14"/>
      <c r="DW43" s="14">
        <v>0.1</v>
      </c>
      <c r="DX43" s="14">
        <v>19.899999999999999</v>
      </c>
      <c r="DY43" s="14">
        <v>5.5</v>
      </c>
      <c r="DZ43" s="14">
        <v>19.7</v>
      </c>
      <c r="EA43" s="14">
        <v>20.3</v>
      </c>
      <c r="EB43" s="14">
        <v>26.4</v>
      </c>
      <c r="EC43" s="14">
        <v>45</v>
      </c>
      <c r="ED43" s="14">
        <v>13</v>
      </c>
      <c r="EE43" s="14">
        <v>49.1</v>
      </c>
      <c r="EF43" s="14">
        <v>66.7</v>
      </c>
      <c r="EG43" s="14">
        <v>6.7</v>
      </c>
      <c r="EH43" s="14">
        <v>6</v>
      </c>
      <c r="EI43" s="14">
        <v>35.200000000000003</v>
      </c>
      <c r="EJ43" s="14">
        <v>21</v>
      </c>
      <c r="EK43" s="14">
        <v>7.1</v>
      </c>
      <c r="EL43" s="14">
        <v>8.1999999999999993</v>
      </c>
      <c r="EM43" s="14">
        <v>20.399999999999999</v>
      </c>
      <c r="EN43" s="14">
        <v>20.399999999999999</v>
      </c>
      <c r="EO43" s="14">
        <v>20</v>
      </c>
      <c r="EP43" s="14">
        <v>7.6</v>
      </c>
      <c r="EQ43" s="14">
        <v>41.1</v>
      </c>
      <c r="ER43" s="14">
        <v>1.639</v>
      </c>
      <c r="ES43" s="14">
        <v>16.3</v>
      </c>
      <c r="ET43" s="14">
        <v>0.6</v>
      </c>
      <c r="EU43" s="14">
        <v>127.5</v>
      </c>
      <c r="EV43" s="14">
        <v>129.4</v>
      </c>
      <c r="EW43" s="14">
        <v>15.6</v>
      </c>
      <c r="EX43" s="14">
        <v>4.8</v>
      </c>
      <c r="EY43" s="14">
        <v>2.2000000000000002</v>
      </c>
      <c r="EZ43" s="14">
        <v>2.4</v>
      </c>
      <c r="FA43" s="14">
        <v>2.2999999999999998</v>
      </c>
      <c r="FB43" s="14"/>
      <c r="FC43" s="14">
        <v>9.6999999999999993</v>
      </c>
      <c r="FD43" s="14">
        <v>20</v>
      </c>
      <c r="FE43" s="14">
        <v>20</v>
      </c>
      <c r="FF43" s="14">
        <v>9.1999999999999993</v>
      </c>
      <c r="FG43" s="14"/>
      <c r="FH43" s="14"/>
      <c r="FI43" s="14"/>
      <c r="FJ43" s="14"/>
      <c r="FK43" s="14">
        <v>8.83</v>
      </c>
      <c r="FL43" s="14"/>
      <c r="FM43" s="14">
        <v>11.66</v>
      </c>
      <c r="FN43" s="14">
        <v>7912.4300999999996</v>
      </c>
      <c r="FO43" s="15"/>
      <c r="FP43" s="14">
        <v>18.231169999999999</v>
      </c>
      <c r="FQ43" s="14">
        <v>2.9529999999999998</v>
      </c>
      <c r="FR43" s="14">
        <v>11.97</v>
      </c>
      <c r="FS43" s="14">
        <v>13.2</v>
      </c>
      <c r="FT43" s="14">
        <v>24.335380000000001</v>
      </c>
      <c r="FU43" s="14">
        <v>18.94482</v>
      </c>
      <c r="FV43" s="14">
        <v>10.199999999999999</v>
      </c>
      <c r="FW43" s="14">
        <v>15.8</v>
      </c>
      <c r="FX43" s="14">
        <v>115.63437</v>
      </c>
    </row>
    <row r="44" spans="1:180" ht="24" customHeight="1" x14ac:dyDescent="0.3">
      <c r="A44" s="16" t="s">
        <v>58</v>
      </c>
      <c r="B44" s="16" t="s">
        <v>781</v>
      </c>
      <c r="C44" s="17">
        <v>155.30000000000001</v>
      </c>
      <c r="D44" s="17">
        <v>602</v>
      </c>
      <c r="E44" s="17">
        <v>203</v>
      </c>
      <c r="F44" s="17"/>
      <c r="G44" s="17"/>
      <c r="H44" s="17">
        <v>89</v>
      </c>
      <c r="I44" s="17">
        <v>218.8</v>
      </c>
      <c r="J44" s="17">
        <v>0</v>
      </c>
      <c r="K44" s="17"/>
      <c r="L44" s="17">
        <v>179.6</v>
      </c>
      <c r="M44" s="17">
        <v>202.7</v>
      </c>
      <c r="N44" s="17"/>
      <c r="O44" s="17">
        <v>192</v>
      </c>
      <c r="P44" s="17">
        <v>204.8</v>
      </c>
      <c r="Q44" s="17">
        <v>108</v>
      </c>
      <c r="R44" s="17">
        <v>559.20000000000005</v>
      </c>
      <c r="S44" s="17">
        <v>10.1</v>
      </c>
      <c r="T44" s="17"/>
      <c r="U44" s="17"/>
      <c r="V44" s="17"/>
      <c r="W44" s="17">
        <v>81.5</v>
      </c>
      <c r="X44" s="17">
        <v>7.9</v>
      </c>
      <c r="Y44" s="17">
        <v>5.3</v>
      </c>
      <c r="Z44" s="17">
        <v>0</v>
      </c>
      <c r="AA44" s="17">
        <v>6.7</v>
      </c>
      <c r="AB44" s="17"/>
      <c r="AC44" s="17">
        <v>90.8</v>
      </c>
      <c r="AD44" s="17"/>
      <c r="AE44" s="17"/>
      <c r="AF44" s="17"/>
      <c r="AG44" s="17"/>
      <c r="AH44" s="17">
        <v>109.8</v>
      </c>
      <c r="AI44" s="17">
        <v>175.3</v>
      </c>
      <c r="AJ44" s="17"/>
      <c r="AK44" s="17"/>
      <c r="AL44" s="17"/>
      <c r="AM44" s="17">
        <v>6.4525699999999997</v>
      </c>
      <c r="AN44" s="17">
        <v>464.23536000000001</v>
      </c>
      <c r="AO44" s="17">
        <v>80.8</v>
      </c>
      <c r="AP44" s="17">
        <v>149.30000000000001</v>
      </c>
      <c r="AQ44" s="17">
        <v>41.4</v>
      </c>
      <c r="AR44" s="17">
        <v>18.8</v>
      </c>
      <c r="AS44" s="17">
        <v>19.399999999999999</v>
      </c>
      <c r="AT44" s="17">
        <v>46.9</v>
      </c>
      <c r="AU44" s="17">
        <v>124.1</v>
      </c>
      <c r="AV44" s="17">
        <v>124.7</v>
      </c>
      <c r="AW44" s="17">
        <v>153.9</v>
      </c>
      <c r="AX44" s="17">
        <v>107.1</v>
      </c>
      <c r="AY44" s="17">
        <v>43.8</v>
      </c>
      <c r="AZ44" s="17">
        <v>39.6</v>
      </c>
      <c r="BA44" s="17">
        <v>3.8</v>
      </c>
      <c r="BB44" s="17">
        <v>13.7</v>
      </c>
      <c r="BC44" s="17">
        <v>162</v>
      </c>
      <c r="BD44" s="17"/>
      <c r="BE44" s="17"/>
      <c r="BF44" s="17">
        <v>74.7</v>
      </c>
      <c r="BG44" s="17"/>
      <c r="BH44" s="17"/>
      <c r="BI44" s="17">
        <v>43.3</v>
      </c>
      <c r="BJ44" s="17"/>
      <c r="BK44" s="17"/>
      <c r="BL44" s="17"/>
      <c r="BM44" s="17">
        <v>125.9</v>
      </c>
      <c r="BN44" s="17">
        <v>170</v>
      </c>
      <c r="BO44" s="17">
        <v>166.9</v>
      </c>
      <c r="BP44" s="17">
        <v>200</v>
      </c>
      <c r="BQ44" s="17">
        <v>266.89999999999998</v>
      </c>
      <c r="BR44" s="17"/>
      <c r="BS44" s="17"/>
      <c r="BT44" s="17"/>
      <c r="BU44" s="17"/>
      <c r="BV44" s="17"/>
      <c r="BW44" s="17"/>
      <c r="BX44" s="17"/>
      <c r="BY44" s="17"/>
      <c r="BZ44" s="17">
        <v>3.2</v>
      </c>
      <c r="CA44" s="17">
        <v>228.4</v>
      </c>
      <c r="CB44" s="17">
        <v>130.30000000000001</v>
      </c>
      <c r="CC44" s="17">
        <v>63.3</v>
      </c>
      <c r="CD44" s="17">
        <v>76.3</v>
      </c>
      <c r="CE44" s="17">
        <v>30.2</v>
      </c>
      <c r="CF44" s="17"/>
      <c r="CG44" s="17"/>
      <c r="CH44" s="17"/>
      <c r="CI44" s="17"/>
      <c r="CJ44" s="17"/>
      <c r="CK44" s="17"/>
      <c r="CL44" s="17"/>
      <c r="CM44" s="17"/>
      <c r="CN44" s="17"/>
      <c r="CO44" s="17"/>
      <c r="CP44" s="17"/>
      <c r="CQ44" s="17">
        <v>209.15647999999999</v>
      </c>
      <c r="CR44" s="17">
        <v>100.9</v>
      </c>
      <c r="CS44" s="17">
        <v>7.9</v>
      </c>
      <c r="CT44" s="17">
        <v>7.1</v>
      </c>
      <c r="CU44" s="17"/>
      <c r="CV44" s="17">
        <v>0.1</v>
      </c>
      <c r="CW44" s="17">
        <v>87.8</v>
      </c>
      <c r="CX44" s="17">
        <v>3.1</v>
      </c>
      <c r="CY44" s="17">
        <v>10.1</v>
      </c>
      <c r="CZ44" s="17">
        <v>0.5</v>
      </c>
      <c r="DA44" s="17">
        <v>20.6</v>
      </c>
      <c r="DB44" s="17">
        <v>9.9</v>
      </c>
      <c r="DC44" s="17">
        <v>5.5</v>
      </c>
      <c r="DD44" s="17">
        <v>7.6</v>
      </c>
      <c r="DE44" s="17">
        <v>3.6</v>
      </c>
      <c r="DF44" s="17">
        <v>2</v>
      </c>
      <c r="DG44" s="17">
        <v>3.4</v>
      </c>
      <c r="DH44" s="17">
        <v>5</v>
      </c>
      <c r="DI44" s="17">
        <v>21</v>
      </c>
      <c r="DJ44" s="17">
        <v>20</v>
      </c>
      <c r="DK44" s="17">
        <v>16</v>
      </c>
      <c r="DL44" s="17">
        <v>3.3</v>
      </c>
      <c r="DM44" s="17">
        <v>6.07</v>
      </c>
      <c r="DN44" s="17">
        <v>0.6</v>
      </c>
      <c r="DO44" s="17">
        <v>0.5</v>
      </c>
      <c r="DP44" s="17">
        <v>21.9</v>
      </c>
      <c r="DQ44" s="17">
        <v>67.900000000000006</v>
      </c>
      <c r="DR44" s="17">
        <v>0</v>
      </c>
      <c r="DS44" s="17">
        <v>3.5</v>
      </c>
      <c r="DT44" s="17">
        <v>20</v>
      </c>
      <c r="DU44" s="17">
        <v>2.1</v>
      </c>
      <c r="DV44" s="17"/>
      <c r="DW44" s="17">
        <v>0</v>
      </c>
      <c r="DX44" s="17">
        <v>19.899999999999999</v>
      </c>
      <c r="DY44" s="17">
        <v>5.6</v>
      </c>
      <c r="DZ44" s="17">
        <v>19.8</v>
      </c>
      <c r="EA44" s="17">
        <v>20.3</v>
      </c>
      <c r="EB44" s="17">
        <v>24.1</v>
      </c>
      <c r="EC44" s="17">
        <v>45.3</v>
      </c>
      <c r="ED44" s="17">
        <v>2</v>
      </c>
      <c r="EE44" s="17">
        <v>51.7</v>
      </c>
      <c r="EF44" s="17">
        <v>66.3</v>
      </c>
      <c r="EG44" s="17">
        <v>7.4</v>
      </c>
      <c r="EH44" s="17">
        <v>5</v>
      </c>
      <c r="EI44" s="17">
        <v>19.7</v>
      </c>
      <c r="EJ44" s="17">
        <v>21</v>
      </c>
      <c r="EK44" s="17">
        <v>7.1</v>
      </c>
      <c r="EL44" s="17">
        <v>8.1999999999999993</v>
      </c>
      <c r="EM44" s="17">
        <v>20.399999999999999</v>
      </c>
      <c r="EN44" s="17">
        <v>20.399999999999999</v>
      </c>
      <c r="EO44" s="17">
        <v>20</v>
      </c>
      <c r="EP44" s="17">
        <v>6.6</v>
      </c>
      <c r="EQ44" s="17">
        <v>15.6</v>
      </c>
      <c r="ER44" s="17">
        <v>0.49099999999999999</v>
      </c>
      <c r="ES44" s="17">
        <v>2.2000000000000002</v>
      </c>
      <c r="ET44" s="17">
        <v>0.6</v>
      </c>
      <c r="EU44" s="17">
        <v>128</v>
      </c>
      <c r="EV44" s="17">
        <v>139.6</v>
      </c>
      <c r="EW44" s="17">
        <v>2.5</v>
      </c>
      <c r="EX44" s="17">
        <v>4.8</v>
      </c>
      <c r="EY44" s="17">
        <v>2.2000000000000002</v>
      </c>
      <c r="EZ44" s="17">
        <v>2.4</v>
      </c>
      <c r="FA44" s="17">
        <v>2.2999999999999998</v>
      </c>
      <c r="FB44" s="17"/>
      <c r="FC44" s="17">
        <v>9.6999999999999993</v>
      </c>
      <c r="FD44" s="17">
        <v>20</v>
      </c>
      <c r="FE44" s="17">
        <v>20</v>
      </c>
      <c r="FF44" s="17">
        <v>9</v>
      </c>
      <c r="FG44" s="17"/>
      <c r="FH44" s="17"/>
      <c r="FI44" s="17"/>
      <c r="FJ44" s="17"/>
      <c r="FK44" s="17">
        <v>6.84</v>
      </c>
      <c r="FL44" s="17"/>
      <c r="FM44" s="17">
        <v>11.52</v>
      </c>
      <c r="FN44" s="17">
        <v>7816.8654100000003</v>
      </c>
      <c r="FO44" s="15"/>
      <c r="FP44" s="17">
        <v>18.22129</v>
      </c>
      <c r="FQ44" s="17">
        <v>2.956</v>
      </c>
      <c r="FR44" s="17">
        <v>11.968</v>
      </c>
      <c r="FS44" s="17">
        <v>13.2</v>
      </c>
      <c r="FT44" s="17">
        <v>24.498799999999999</v>
      </c>
      <c r="FU44" s="17">
        <v>18.946020000000001</v>
      </c>
      <c r="FV44" s="17">
        <v>10.199999999999999</v>
      </c>
      <c r="FW44" s="17">
        <v>15.8</v>
      </c>
      <c r="FX44" s="17">
        <v>115.79011</v>
      </c>
    </row>
    <row r="45" spans="1:180" ht="24" customHeight="1" x14ac:dyDescent="0.3">
      <c r="A45" s="16" t="s">
        <v>58</v>
      </c>
      <c r="B45" s="16" t="s">
        <v>782</v>
      </c>
      <c r="C45" s="17">
        <v>152.5</v>
      </c>
      <c r="D45" s="17">
        <v>592.4</v>
      </c>
      <c r="E45" s="17">
        <v>202.2</v>
      </c>
      <c r="F45" s="17"/>
      <c r="G45" s="17"/>
      <c r="H45" s="17">
        <v>87.5</v>
      </c>
      <c r="I45" s="17">
        <v>213.1</v>
      </c>
      <c r="J45" s="17">
        <v>0</v>
      </c>
      <c r="K45" s="17"/>
      <c r="L45" s="17">
        <v>177.4</v>
      </c>
      <c r="M45" s="17">
        <v>202.7</v>
      </c>
      <c r="N45" s="17"/>
      <c r="O45" s="17">
        <v>189</v>
      </c>
      <c r="P45" s="17">
        <v>207.8</v>
      </c>
      <c r="Q45" s="17">
        <v>108.3</v>
      </c>
      <c r="R45" s="17">
        <v>545.70000000000005</v>
      </c>
      <c r="S45" s="17">
        <v>10</v>
      </c>
      <c r="T45" s="17"/>
      <c r="U45" s="17"/>
      <c r="V45" s="17"/>
      <c r="W45" s="17">
        <v>80.2</v>
      </c>
      <c r="X45" s="17">
        <v>7.3</v>
      </c>
      <c r="Y45" s="17">
        <v>5</v>
      </c>
      <c r="Z45" s="17">
        <v>0</v>
      </c>
      <c r="AA45" s="17">
        <v>6.7</v>
      </c>
      <c r="AB45" s="17"/>
      <c r="AC45" s="17">
        <v>115.7</v>
      </c>
      <c r="AD45" s="17"/>
      <c r="AE45" s="17"/>
      <c r="AF45" s="17"/>
      <c r="AG45" s="17"/>
      <c r="AH45" s="17">
        <v>108.9</v>
      </c>
      <c r="AI45" s="17">
        <v>221.6</v>
      </c>
      <c r="AJ45" s="17"/>
      <c r="AK45" s="17"/>
      <c r="AL45" s="17"/>
      <c r="AM45" s="17">
        <v>6.46129</v>
      </c>
      <c r="AN45" s="17">
        <v>461.81538</v>
      </c>
      <c r="AO45" s="17">
        <v>80.8</v>
      </c>
      <c r="AP45" s="17">
        <v>148.69999999999999</v>
      </c>
      <c r="AQ45" s="17">
        <v>40.4</v>
      </c>
      <c r="AR45" s="17">
        <v>18.8</v>
      </c>
      <c r="AS45" s="17">
        <v>19.399999999999999</v>
      </c>
      <c r="AT45" s="17">
        <v>48.2</v>
      </c>
      <c r="AU45" s="17">
        <v>146.1</v>
      </c>
      <c r="AV45" s="17">
        <v>146.69999999999999</v>
      </c>
      <c r="AW45" s="17">
        <v>160</v>
      </c>
      <c r="AX45" s="17">
        <v>106.1</v>
      </c>
      <c r="AY45" s="17">
        <v>43.4</v>
      </c>
      <c r="AZ45" s="17">
        <v>38.299999999999997</v>
      </c>
      <c r="BA45" s="17">
        <v>3.8</v>
      </c>
      <c r="BB45" s="17">
        <v>13.6</v>
      </c>
      <c r="BC45" s="17">
        <v>167.2</v>
      </c>
      <c r="BD45" s="17"/>
      <c r="BE45" s="17"/>
      <c r="BF45" s="17">
        <v>88.1</v>
      </c>
      <c r="BG45" s="17"/>
      <c r="BH45" s="17"/>
      <c r="BI45" s="17">
        <v>43.5</v>
      </c>
      <c r="BJ45" s="17"/>
      <c r="BK45" s="17"/>
      <c r="BL45" s="17"/>
      <c r="BM45" s="17">
        <v>124.5</v>
      </c>
      <c r="BN45" s="17">
        <v>141.5</v>
      </c>
      <c r="BO45" s="17">
        <v>141.5</v>
      </c>
      <c r="BP45" s="17">
        <v>148.69999999999999</v>
      </c>
      <c r="BQ45" s="17">
        <v>250.2</v>
      </c>
      <c r="BR45" s="17"/>
      <c r="BS45" s="17"/>
      <c r="BT45" s="17"/>
      <c r="BU45" s="17"/>
      <c r="BV45" s="17"/>
      <c r="BW45" s="17"/>
      <c r="BX45" s="17"/>
      <c r="BY45" s="17"/>
      <c r="BZ45" s="17">
        <v>3.2</v>
      </c>
      <c r="CA45" s="17">
        <v>243.3</v>
      </c>
      <c r="CB45" s="17">
        <v>129.6</v>
      </c>
      <c r="CC45" s="17">
        <v>61.8</v>
      </c>
      <c r="CD45" s="17">
        <v>75.599999999999994</v>
      </c>
      <c r="CE45" s="17">
        <v>29.6</v>
      </c>
      <c r="CF45" s="17"/>
      <c r="CG45" s="17"/>
      <c r="CH45" s="17"/>
      <c r="CI45" s="17"/>
      <c r="CJ45" s="17"/>
      <c r="CK45" s="17"/>
      <c r="CL45" s="17"/>
      <c r="CM45" s="17"/>
      <c r="CN45" s="17"/>
      <c r="CO45" s="17"/>
      <c r="CP45" s="17"/>
      <c r="CQ45" s="17">
        <v>209.24708000000001</v>
      </c>
      <c r="CR45" s="17">
        <v>100.9</v>
      </c>
      <c r="CS45" s="17">
        <v>7.9</v>
      </c>
      <c r="CT45" s="17">
        <v>7.1</v>
      </c>
      <c r="CU45" s="17"/>
      <c r="CV45" s="17">
        <v>0</v>
      </c>
      <c r="CW45" s="17">
        <v>84</v>
      </c>
      <c r="CX45" s="17">
        <v>0</v>
      </c>
      <c r="CY45" s="17">
        <v>11.8</v>
      </c>
      <c r="CZ45" s="17">
        <v>0.5</v>
      </c>
      <c r="DA45" s="17">
        <v>20.399999999999999</v>
      </c>
      <c r="DB45" s="17">
        <v>9.8000000000000007</v>
      </c>
      <c r="DC45" s="17">
        <v>5.3</v>
      </c>
      <c r="DD45" s="17">
        <v>0.5</v>
      </c>
      <c r="DE45" s="17">
        <v>0.2</v>
      </c>
      <c r="DF45" s="17">
        <v>2</v>
      </c>
      <c r="DG45" s="17">
        <v>3.4</v>
      </c>
      <c r="DH45" s="17">
        <v>5.2</v>
      </c>
      <c r="DI45" s="17">
        <v>20.5</v>
      </c>
      <c r="DJ45" s="17">
        <v>20</v>
      </c>
      <c r="DK45" s="17">
        <v>16.2</v>
      </c>
      <c r="DL45" s="17">
        <v>3.2</v>
      </c>
      <c r="DM45" s="17">
        <v>6.07</v>
      </c>
      <c r="DN45" s="17">
        <v>0</v>
      </c>
      <c r="DO45" s="17">
        <v>0</v>
      </c>
      <c r="DP45" s="17">
        <v>18.2</v>
      </c>
      <c r="DQ45" s="17">
        <v>63.8</v>
      </c>
      <c r="DR45" s="17">
        <v>0</v>
      </c>
      <c r="DS45" s="17">
        <v>3.5</v>
      </c>
      <c r="DT45" s="17">
        <v>20</v>
      </c>
      <c r="DU45" s="17">
        <v>2.2000000000000002</v>
      </c>
      <c r="DV45" s="17"/>
      <c r="DW45" s="17">
        <v>0</v>
      </c>
      <c r="DX45" s="17">
        <v>19.8</v>
      </c>
      <c r="DY45" s="17">
        <v>5.6</v>
      </c>
      <c r="DZ45" s="17">
        <v>19.899999999999999</v>
      </c>
      <c r="EA45" s="17">
        <v>20.2</v>
      </c>
      <c r="EB45" s="17">
        <v>20.9</v>
      </c>
      <c r="EC45" s="17">
        <v>43</v>
      </c>
      <c r="ED45" s="17">
        <v>0</v>
      </c>
      <c r="EE45" s="17">
        <v>45.9</v>
      </c>
      <c r="EF45" s="17">
        <v>69.5</v>
      </c>
      <c r="EG45" s="17">
        <v>5.9</v>
      </c>
      <c r="EH45" s="17">
        <v>5.3</v>
      </c>
      <c r="EI45" s="17">
        <v>3.1</v>
      </c>
      <c r="EJ45" s="17">
        <v>21</v>
      </c>
      <c r="EK45" s="17">
        <v>7</v>
      </c>
      <c r="EL45" s="17">
        <v>8.1999999999999993</v>
      </c>
      <c r="EM45" s="17">
        <v>20.399999999999999</v>
      </c>
      <c r="EN45" s="17">
        <v>20.399999999999999</v>
      </c>
      <c r="EO45" s="17">
        <v>20</v>
      </c>
      <c r="EP45" s="17">
        <v>6.2</v>
      </c>
      <c r="EQ45" s="17">
        <v>0.3</v>
      </c>
      <c r="ER45" s="17">
        <v>0</v>
      </c>
      <c r="ES45" s="17">
        <v>0.2</v>
      </c>
      <c r="ET45" s="17">
        <v>0.6</v>
      </c>
      <c r="EU45" s="17">
        <v>125.8</v>
      </c>
      <c r="EV45" s="17">
        <v>133.5</v>
      </c>
      <c r="EW45" s="17">
        <v>0.2</v>
      </c>
      <c r="EX45" s="17">
        <v>4.8</v>
      </c>
      <c r="EY45" s="17">
        <v>2.2000000000000002</v>
      </c>
      <c r="EZ45" s="17">
        <v>2.4</v>
      </c>
      <c r="FA45" s="17">
        <v>2.2999999999999998</v>
      </c>
      <c r="FB45" s="17"/>
      <c r="FC45" s="17">
        <v>9.6999999999999993</v>
      </c>
      <c r="FD45" s="17">
        <v>20</v>
      </c>
      <c r="FE45" s="17">
        <v>20</v>
      </c>
      <c r="FF45" s="17">
        <v>9.3000000000000007</v>
      </c>
      <c r="FG45" s="17"/>
      <c r="FH45" s="17"/>
      <c r="FI45" s="17"/>
      <c r="FJ45" s="17"/>
      <c r="FK45" s="17">
        <v>8.7899999999999991</v>
      </c>
      <c r="FL45" s="17"/>
      <c r="FM45" s="17">
        <v>11.24</v>
      </c>
      <c r="FN45" s="17">
        <v>7720.4237499999999</v>
      </c>
      <c r="FO45" s="15"/>
      <c r="FP45" s="17">
        <v>19.83925</v>
      </c>
      <c r="FQ45" s="17">
        <v>6.1360000000000001</v>
      </c>
      <c r="FR45" s="17">
        <v>11.724</v>
      </c>
      <c r="FS45" s="17">
        <v>13.2</v>
      </c>
      <c r="FT45" s="17">
        <v>24.72176</v>
      </c>
      <c r="FU45" s="17">
        <v>18.945720000000001</v>
      </c>
      <c r="FV45" s="17">
        <v>10.4</v>
      </c>
      <c r="FW45" s="17">
        <v>15.7</v>
      </c>
      <c r="FX45" s="17">
        <v>120.66673</v>
      </c>
    </row>
    <row r="46" spans="1:180" ht="24" customHeight="1" x14ac:dyDescent="0.3">
      <c r="A46" s="16" t="s">
        <v>58</v>
      </c>
      <c r="B46" s="16" t="s">
        <v>783</v>
      </c>
      <c r="C46" s="17">
        <v>151.6</v>
      </c>
      <c r="D46" s="17">
        <v>641.79999999999995</v>
      </c>
      <c r="E46" s="17">
        <v>214.4</v>
      </c>
      <c r="F46" s="17"/>
      <c r="G46" s="17"/>
      <c r="H46" s="17">
        <v>90</v>
      </c>
      <c r="I46" s="17">
        <v>216.8</v>
      </c>
      <c r="J46" s="17">
        <v>0</v>
      </c>
      <c r="K46" s="17"/>
      <c r="L46" s="17">
        <v>180.3</v>
      </c>
      <c r="M46" s="17">
        <v>202.1</v>
      </c>
      <c r="N46" s="17"/>
      <c r="O46" s="17">
        <v>192.6</v>
      </c>
      <c r="P46" s="17">
        <v>208.7</v>
      </c>
      <c r="Q46" s="17">
        <v>107.9</v>
      </c>
      <c r="R46" s="17">
        <v>554.4</v>
      </c>
      <c r="S46" s="17">
        <v>10.1</v>
      </c>
      <c r="T46" s="17"/>
      <c r="U46" s="17"/>
      <c r="V46" s="17"/>
      <c r="W46" s="17">
        <v>80.900000000000006</v>
      </c>
      <c r="X46" s="17">
        <v>7.7</v>
      </c>
      <c r="Y46" s="17">
        <v>5.2</v>
      </c>
      <c r="Z46" s="17">
        <v>0</v>
      </c>
      <c r="AA46" s="17">
        <v>6.7</v>
      </c>
      <c r="AB46" s="17"/>
      <c r="AC46" s="17">
        <v>117.6</v>
      </c>
      <c r="AD46" s="17"/>
      <c r="AE46" s="17"/>
      <c r="AF46" s="17"/>
      <c r="AG46" s="17"/>
      <c r="AH46" s="17">
        <v>109.3</v>
      </c>
      <c r="AI46" s="17">
        <v>204.5</v>
      </c>
      <c r="AJ46" s="17"/>
      <c r="AK46" s="17"/>
      <c r="AL46" s="17"/>
      <c r="AM46" s="17">
        <v>6.4501799999999996</v>
      </c>
      <c r="AN46" s="17">
        <v>461.65059000000002</v>
      </c>
      <c r="AO46" s="17">
        <v>79.8</v>
      </c>
      <c r="AP46" s="17">
        <v>148.5</v>
      </c>
      <c r="AQ46" s="17">
        <v>41</v>
      </c>
      <c r="AR46" s="17">
        <v>18.8</v>
      </c>
      <c r="AS46" s="17">
        <v>19.399999999999999</v>
      </c>
      <c r="AT46" s="17">
        <v>48.7</v>
      </c>
      <c r="AU46" s="17">
        <v>177</v>
      </c>
      <c r="AV46" s="17">
        <v>177.6</v>
      </c>
      <c r="AW46" s="17">
        <v>181.8</v>
      </c>
      <c r="AX46" s="17">
        <v>105.9</v>
      </c>
      <c r="AY46" s="17">
        <v>43.5</v>
      </c>
      <c r="AZ46" s="17">
        <v>38.4</v>
      </c>
      <c r="BA46" s="17">
        <v>3.8</v>
      </c>
      <c r="BB46" s="17">
        <v>13.6</v>
      </c>
      <c r="BC46" s="17">
        <v>169.5</v>
      </c>
      <c r="BD46" s="17"/>
      <c r="BE46" s="17"/>
      <c r="BF46" s="17">
        <v>88</v>
      </c>
      <c r="BG46" s="17"/>
      <c r="BH46" s="17"/>
      <c r="BI46" s="17">
        <v>43.7</v>
      </c>
      <c r="BJ46" s="17"/>
      <c r="BK46" s="17"/>
      <c r="BL46" s="17"/>
      <c r="BM46" s="17">
        <v>125.1</v>
      </c>
      <c r="BN46" s="17">
        <v>105.8</v>
      </c>
      <c r="BO46" s="17">
        <v>105.7</v>
      </c>
      <c r="BP46" s="17">
        <v>104.8</v>
      </c>
      <c r="BQ46" s="17">
        <v>200</v>
      </c>
      <c r="BR46" s="17"/>
      <c r="BS46" s="17"/>
      <c r="BT46" s="17"/>
      <c r="BU46" s="17"/>
      <c r="BV46" s="17"/>
      <c r="BW46" s="17"/>
      <c r="BX46" s="17"/>
      <c r="BY46" s="17"/>
      <c r="BZ46" s="17">
        <v>3.3</v>
      </c>
      <c r="CA46" s="17">
        <v>211</v>
      </c>
      <c r="CB46" s="17">
        <v>119.5</v>
      </c>
      <c r="CC46" s="17">
        <v>62.8</v>
      </c>
      <c r="CD46" s="17">
        <v>75.599999999999994</v>
      </c>
      <c r="CE46" s="17">
        <v>29.9</v>
      </c>
      <c r="CF46" s="17"/>
      <c r="CG46" s="17"/>
      <c r="CH46" s="17"/>
      <c r="CI46" s="17"/>
      <c r="CJ46" s="17"/>
      <c r="CK46" s="17"/>
      <c r="CL46" s="17"/>
      <c r="CM46" s="17"/>
      <c r="CN46" s="17"/>
      <c r="CO46" s="17"/>
      <c r="CP46" s="17"/>
      <c r="CQ46" s="17">
        <v>209.56416999999999</v>
      </c>
      <c r="CR46" s="17">
        <v>101</v>
      </c>
      <c r="CS46" s="17">
        <v>7.7</v>
      </c>
      <c r="CT46" s="17">
        <v>7.1</v>
      </c>
      <c r="CU46" s="17"/>
      <c r="CV46" s="17">
        <v>0</v>
      </c>
      <c r="CW46" s="17">
        <v>81.599999999999994</v>
      </c>
      <c r="CX46" s="17">
        <v>0</v>
      </c>
      <c r="CY46" s="17">
        <v>7.3</v>
      </c>
      <c r="CZ46" s="17">
        <v>0.3</v>
      </c>
      <c r="DA46" s="17">
        <v>20.399999999999999</v>
      </c>
      <c r="DB46" s="17">
        <v>9.9</v>
      </c>
      <c r="DC46" s="17">
        <v>5.5</v>
      </c>
      <c r="DD46" s="17">
        <v>0</v>
      </c>
      <c r="DE46" s="17">
        <v>0</v>
      </c>
      <c r="DF46" s="17">
        <v>2</v>
      </c>
      <c r="DG46" s="17">
        <v>3.4</v>
      </c>
      <c r="DH46" s="17">
        <v>5.2</v>
      </c>
      <c r="DI46" s="17">
        <v>20.6</v>
      </c>
      <c r="DJ46" s="17">
        <v>20</v>
      </c>
      <c r="DK46" s="17">
        <v>16.100000000000001</v>
      </c>
      <c r="DL46" s="17">
        <v>3.2</v>
      </c>
      <c r="DM46" s="17">
        <v>6.06</v>
      </c>
      <c r="DN46" s="17">
        <v>0</v>
      </c>
      <c r="DO46" s="17">
        <v>0</v>
      </c>
      <c r="DP46" s="17">
        <v>19.7</v>
      </c>
      <c r="DQ46" s="17">
        <v>58.7</v>
      </c>
      <c r="DR46" s="17">
        <v>0</v>
      </c>
      <c r="DS46" s="17">
        <v>3.5</v>
      </c>
      <c r="DT46" s="17">
        <v>20</v>
      </c>
      <c r="DU46" s="17">
        <v>2.2000000000000002</v>
      </c>
      <c r="DV46" s="17"/>
      <c r="DW46" s="17">
        <v>0</v>
      </c>
      <c r="DX46" s="17">
        <v>19.8</v>
      </c>
      <c r="DY46" s="17">
        <v>5.6</v>
      </c>
      <c r="DZ46" s="17">
        <v>19.899999999999999</v>
      </c>
      <c r="EA46" s="17">
        <v>20.2</v>
      </c>
      <c r="EB46" s="17">
        <v>18.600000000000001</v>
      </c>
      <c r="EC46" s="17">
        <v>44</v>
      </c>
      <c r="ED46" s="17">
        <v>0</v>
      </c>
      <c r="EE46" s="17">
        <v>50.3</v>
      </c>
      <c r="EF46" s="17">
        <v>74.3</v>
      </c>
      <c r="EG46" s="17">
        <v>7.5</v>
      </c>
      <c r="EH46" s="17">
        <v>5.5</v>
      </c>
      <c r="EI46" s="17">
        <v>0</v>
      </c>
      <c r="EJ46" s="17">
        <v>21</v>
      </c>
      <c r="EK46" s="17">
        <v>7</v>
      </c>
      <c r="EL46" s="17">
        <v>8.1999999999999993</v>
      </c>
      <c r="EM46" s="17">
        <v>20.399999999999999</v>
      </c>
      <c r="EN46" s="17">
        <v>20.399999999999999</v>
      </c>
      <c r="EO46" s="17">
        <v>20</v>
      </c>
      <c r="EP46" s="17">
        <v>4</v>
      </c>
      <c r="EQ46" s="17">
        <v>0</v>
      </c>
      <c r="ER46" s="17">
        <v>0</v>
      </c>
      <c r="ES46" s="17">
        <v>0</v>
      </c>
      <c r="ET46" s="17">
        <v>0.6</v>
      </c>
      <c r="EU46" s="17">
        <v>121.4</v>
      </c>
      <c r="EV46" s="17">
        <v>111.8</v>
      </c>
      <c r="EW46" s="17">
        <v>0</v>
      </c>
      <c r="EX46" s="17">
        <v>4.8</v>
      </c>
      <c r="EY46" s="17">
        <v>2.2000000000000002</v>
      </c>
      <c r="EZ46" s="17">
        <v>2.4</v>
      </c>
      <c r="FA46" s="17">
        <v>2.2999999999999998</v>
      </c>
      <c r="FB46" s="17"/>
      <c r="FC46" s="17">
        <v>9.6999999999999993</v>
      </c>
      <c r="FD46" s="17">
        <v>20</v>
      </c>
      <c r="FE46" s="17">
        <v>19.899999999999999</v>
      </c>
      <c r="FF46" s="17">
        <v>9.6</v>
      </c>
      <c r="FG46" s="17"/>
      <c r="FH46" s="17"/>
      <c r="FI46" s="17"/>
      <c r="FJ46" s="17"/>
      <c r="FK46" s="17">
        <v>8.6</v>
      </c>
      <c r="FL46" s="17"/>
      <c r="FM46" s="17">
        <v>11.12</v>
      </c>
      <c r="FN46" s="17">
        <v>7635.34494</v>
      </c>
      <c r="FO46" s="15"/>
      <c r="FP46" s="17">
        <v>24.364360000000001</v>
      </c>
      <c r="FQ46" s="17">
        <v>7.9429999999999996</v>
      </c>
      <c r="FR46" s="17">
        <v>10.7</v>
      </c>
      <c r="FS46" s="17">
        <v>12.8</v>
      </c>
      <c r="FT46" s="17">
        <v>25.037410000000001</v>
      </c>
      <c r="FU46" s="17">
        <v>18.946639999999999</v>
      </c>
      <c r="FV46" s="17">
        <v>10.3</v>
      </c>
      <c r="FW46" s="17">
        <v>15.7</v>
      </c>
      <c r="FX46" s="17">
        <v>125.79141</v>
      </c>
    </row>
    <row r="47" spans="1:180" ht="24" customHeight="1" x14ac:dyDescent="0.3">
      <c r="A47" s="16" t="s">
        <v>58</v>
      </c>
      <c r="B47" s="16" t="s">
        <v>784</v>
      </c>
      <c r="C47" s="17">
        <v>156.80000000000001</v>
      </c>
      <c r="D47" s="17">
        <v>645.5</v>
      </c>
      <c r="E47" s="17">
        <v>216.4</v>
      </c>
      <c r="F47" s="17"/>
      <c r="G47" s="17"/>
      <c r="H47" s="17">
        <v>90.1</v>
      </c>
      <c r="I47" s="17">
        <v>218.9</v>
      </c>
      <c r="J47" s="17">
        <v>0</v>
      </c>
      <c r="K47" s="17"/>
      <c r="L47" s="17">
        <v>180.1</v>
      </c>
      <c r="M47" s="17">
        <v>201.3</v>
      </c>
      <c r="N47" s="17"/>
      <c r="O47" s="17">
        <v>193.2</v>
      </c>
      <c r="P47" s="17">
        <v>206.3</v>
      </c>
      <c r="Q47" s="17">
        <v>107.7</v>
      </c>
      <c r="R47" s="17">
        <v>558.5</v>
      </c>
      <c r="S47" s="17">
        <v>10.199999999999999</v>
      </c>
      <c r="T47" s="17"/>
      <c r="U47" s="17"/>
      <c r="V47" s="17"/>
      <c r="W47" s="17">
        <v>82.9</v>
      </c>
      <c r="X47" s="17">
        <v>7.7</v>
      </c>
      <c r="Y47" s="17">
        <v>5.3</v>
      </c>
      <c r="Z47" s="17">
        <v>0</v>
      </c>
      <c r="AA47" s="17">
        <v>6.7</v>
      </c>
      <c r="AB47" s="17"/>
      <c r="AC47" s="17">
        <v>130.69999999999999</v>
      </c>
      <c r="AD47" s="17"/>
      <c r="AE47" s="17"/>
      <c r="AF47" s="17"/>
      <c r="AG47" s="17"/>
      <c r="AH47" s="17">
        <v>109.7</v>
      </c>
      <c r="AI47" s="17">
        <v>223.2</v>
      </c>
      <c r="AJ47" s="17"/>
      <c r="AK47" s="17"/>
      <c r="AL47" s="17"/>
      <c r="AM47" s="17">
        <v>6.4493400000000003</v>
      </c>
      <c r="AN47" s="17">
        <v>457.77708999999999</v>
      </c>
      <c r="AO47" s="17">
        <v>80.900000000000006</v>
      </c>
      <c r="AP47" s="17">
        <v>150.69999999999999</v>
      </c>
      <c r="AQ47" s="17">
        <v>41.4</v>
      </c>
      <c r="AR47" s="17">
        <v>18.8</v>
      </c>
      <c r="AS47" s="17">
        <v>19.399999999999999</v>
      </c>
      <c r="AT47" s="17">
        <v>48.5</v>
      </c>
      <c r="AU47" s="17">
        <v>180.9</v>
      </c>
      <c r="AV47" s="17">
        <v>180.8</v>
      </c>
      <c r="AW47" s="17">
        <v>182.5</v>
      </c>
      <c r="AX47" s="17">
        <v>107.5</v>
      </c>
      <c r="AY47" s="17">
        <v>44.8</v>
      </c>
      <c r="AZ47" s="17">
        <v>39.9</v>
      </c>
      <c r="BA47" s="17">
        <v>3.8</v>
      </c>
      <c r="BB47" s="17">
        <v>14</v>
      </c>
      <c r="BC47" s="17">
        <v>171.1</v>
      </c>
      <c r="BD47" s="17"/>
      <c r="BE47" s="17"/>
      <c r="BF47" s="17">
        <v>89.2</v>
      </c>
      <c r="BG47" s="17"/>
      <c r="BH47" s="17"/>
      <c r="BI47" s="17">
        <v>43.8</v>
      </c>
      <c r="BJ47" s="17"/>
      <c r="BK47" s="17"/>
      <c r="BL47" s="17"/>
      <c r="BM47" s="17">
        <v>126</v>
      </c>
      <c r="BN47" s="17">
        <v>149.69999999999999</v>
      </c>
      <c r="BO47" s="17">
        <v>149.6</v>
      </c>
      <c r="BP47" s="17">
        <v>149.1</v>
      </c>
      <c r="BQ47" s="17">
        <v>236.8</v>
      </c>
      <c r="BR47" s="17"/>
      <c r="BS47" s="17"/>
      <c r="BT47" s="17"/>
      <c r="BU47" s="17"/>
      <c r="BV47" s="17"/>
      <c r="BW47" s="17"/>
      <c r="BX47" s="17"/>
      <c r="BY47" s="17"/>
      <c r="BZ47" s="17">
        <v>3.2</v>
      </c>
      <c r="CA47" s="17">
        <v>256.3</v>
      </c>
      <c r="CB47" s="17">
        <v>114.5</v>
      </c>
      <c r="CC47" s="17">
        <v>63.2</v>
      </c>
      <c r="CD47" s="17">
        <v>75.599999999999994</v>
      </c>
      <c r="CE47" s="17">
        <v>30.4</v>
      </c>
      <c r="CF47" s="17"/>
      <c r="CG47" s="17"/>
      <c r="CH47" s="17"/>
      <c r="CI47" s="17"/>
      <c r="CJ47" s="17"/>
      <c r="CK47" s="17"/>
      <c r="CL47" s="17"/>
      <c r="CM47" s="17"/>
      <c r="CN47" s="17"/>
      <c r="CO47" s="17"/>
      <c r="CP47" s="17"/>
      <c r="CQ47" s="17">
        <v>210.04298</v>
      </c>
      <c r="CR47" s="17">
        <v>101.3</v>
      </c>
      <c r="CS47" s="17">
        <v>7.7</v>
      </c>
      <c r="CT47" s="17">
        <v>7.1</v>
      </c>
      <c r="CU47" s="17"/>
      <c r="CV47" s="17">
        <v>0</v>
      </c>
      <c r="CW47" s="17">
        <v>77.8</v>
      </c>
      <c r="CX47" s="17">
        <v>0</v>
      </c>
      <c r="CY47" s="17">
        <v>6.6</v>
      </c>
      <c r="CZ47" s="17">
        <v>0.4</v>
      </c>
      <c r="DA47" s="17">
        <v>20.6</v>
      </c>
      <c r="DB47" s="17">
        <v>9.9</v>
      </c>
      <c r="DC47" s="17">
        <v>5.6</v>
      </c>
      <c r="DD47" s="17">
        <v>0</v>
      </c>
      <c r="DE47" s="17">
        <v>0</v>
      </c>
      <c r="DF47" s="17">
        <v>2</v>
      </c>
      <c r="DG47" s="17">
        <v>3.4</v>
      </c>
      <c r="DH47" s="17">
        <v>5.0999999999999996</v>
      </c>
      <c r="DI47" s="17">
        <v>21</v>
      </c>
      <c r="DJ47" s="17">
        <v>20</v>
      </c>
      <c r="DK47" s="17">
        <v>16.100000000000001</v>
      </c>
      <c r="DL47" s="17">
        <v>3.3</v>
      </c>
      <c r="DM47" s="17">
        <v>6.07</v>
      </c>
      <c r="DN47" s="17">
        <v>0</v>
      </c>
      <c r="DO47" s="17">
        <v>0</v>
      </c>
      <c r="DP47" s="17">
        <v>19.8</v>
      </c>
      <c r="DQ47" s="17">
        <v>58.7</v>
      </c>
      <c r="DR47" s="17">
        <v>0</v>
      </c>
      <c r="DS47" s="17">
        <v>3.5</v>
      </c>
      <c r="DT47" s="17">
        <v>20</v>
      </c>
      <c r="DU47" s="17">
        <v>2.2000000000000002</v>
      </c>
      <c r="DV47" s="17"/>
      <c r="DW47" s="17">
        <v>0</v>
      </c>
      <c r="DX47" s="17">
        <v>19.8</v>
      </c>
      <c r="DY47" s="17">
        <v>5.5</v>
      </c>
      <c r="DZ47" s="17">
        <v>20.100000000000001</v>
      </c>
      <c r="EA47" s="17">
        <v>20.3</v>
      </c>
      <c r="EB47" s="17">
        <v>14.1</v>
      </c>
      <c r="EC47" s="17">
        <v>45.6</v>
      </c>
      <c r="ED47" s="17">
        <v>0</v>
      </c>
      <c r="EE47" s="17">
        <v>51.7</v>
      </c>
      <c r="EF47" s="17">
        <v>79.7</v>
      </c>
      <c r="EG47" s="17">
        <v>5.2</v>
      </c>
      <c r="EH47" s="17">
        <v>5.5</v>
      </c>
      <c r="EI47" s="17">
        <v>0</v>
      </c>
      <c r="EJ47" s="17">
        <v>21</v>
      </c>
      <c r="EK47" s="17">
        <v>7.1</v>
      </c>
      <c r="EL47" s="17">
        <v>7.6</v>
      </c>
      <c r="EM47" s="17">
        <v>20.399999999999999</v>
      </c>
      <c r="EN47" s="17">
        <v>20.399999999999999</v>
      </c>
      <c r="EO47" s="17">
        <v>20</v>
      </c>
      <c r="EP47" s="17">
        <v>3.1</v>
      </c>
      <c r="EQ47" s="17">
        <v>0</v>
      </c>
      <c r="ER47" s="17">
        <v>0</v>
      </c>
      <c r="ES47" s="17">
        <v>0</v>
      </c>
      <c r="ET47" s="17">
        <v>0.6</v>
      </c>
      <c r="EU47" s="17">
        <v>119.9</v>
      </c>
      <c r="EV47" s="17">
        <v>109.7</v>
      </c>
      <c r="EW47" s="17">
        <v>0</v>
      </c>
      <c r="EX47" s="17">
        <v>4.8</v>
      </c>
      <c r="EY47" s="17">
        <v>2.2000000000000002</v>
      </c>
      <c r="EZ47" s="17">
        <v>2.4</v>
      </c>
      <c r="FA47" s="17">
        <v>2.2999999999999998</v>
      </c>
      <c r="FB47" s="17"/>
      <c r="FC47" s="17">
        <v>9.6999999999999993</v>
      </c>
      <c r="FD47" s="17">
        <v>20.2</v>
      </c>
      <c r="FE47" s="17">
        <v>20.2</v>
      </c>
      <c r="FF47" s="17">
        <v>9.4</v>
      </c>
      <c r="FG47" s="17"/>
      <c r="FH47" s="17"/>
      <c r="FI47" s="17"/>
      <c r="FJ47" s="17"/>
      <c r="FK47" s="17">
        <v>6.87</v>
      </c>
      <c r="FL47" s="17"/>
      <c r="FM47" s="17">
        <v>11.37</v>
      </c>
      <c r="FN47" s="17">
        <v>7902.7794100000001</v>
      </c>
      <c r="FO47" s="15"/>
      <c r="FP47" s="17">
        <v>24.351199999999999</v>
      </c>
      <c r="FQ47" s="17">
        <v>7.9589999999999996</v>
      </c>
      <c r="FR47" s="17">
        <v>9.92</v>
      </c>
      <c r="FS47" s="17">
        <v>0</v>
      </c>
      <c r="FT47" s="17">
        <v>25.31419</v>
      </c>
      <c r="FU47" s="17">
        <v>18.946929999999998</v>
      </c>
      <c r="FV47" s="17">
        <v>10.4</v>
      </c>
      <c r="FW47" s="17">
        <v>15.7</v>
      </c>
      <c r="FX47" s="17">
        <v>112.59132</v>
      </c>
    </row>
    <row r="48" spans="1:180" ht="24" customHeight="1" x14ac:dyDescent="0.3">
      <c r="A48" s="16" t="s">
        <v>58</v>
      </c>
      <c r="B48" s="16" t="s">
        <v>785</v>
      </c>
      <c r="C48" s="17">
        <v>155.6</v>
      </c>
      <c r="D48" s="17">
        <v>643.9</v>
      </c>
      <c r="E48" s="17">
        <v>215.7</v>
      </c>
      <c r="F48" s="17"/>
      <c r="G48" s="17"/>
      <c r="H48" s="17">
        <v>90</v>
      </c>
      <c r="I48" s="17">
        <v>217.3</v>
      </c>
      <c r="J48" s="17">
        <v>0</v>
      </c>
      <c r="K48" s="17"/>
      <c r="L48" s="17">
        <v>180.6</v>
      </c>
      <c r="M48" s="17">
        <v>202.1</v>
      </c>
      <c r="N48" s="17"/>
      <c r="O48" s="17">
        <v>193.2</v>
      </c>
      <c r="P48" s="17">
        <v>206.7</v>
      </c>
      <c r="Q48" s="17">
        <v>108.3</v>
      </c>
      <c r="R48" s="17">
        <v>557.5</v>
      </c>
      <c r="S48" s="17">
        <v>10.199999999999999</v>
      </c>
      <c r="T48" s="17"/>
      <c r="U48" s="17"/>
      <c r="V48" s="17"/>
      <c r="W48" s="17">
        <v>81.7</v>
      </c>
      <c r="X48" s="17">
        <v>7.7</v>
      </c>
      <c r="Y48" s="17">
        <v>5.2</v>
      </c>
      <c r="Z48" s="17">
        <v>22.6</v>
      </c>
      <c r="AA48" s="17">
        <v>6.7</v>
      </c>
      <c r="AB48" s="17"/>
      <c r="AC48" s="17">
        <v>130.5</v>
      </c>
      <c r="AD48" s="17"/>
      <c r="AE48" s="17"/>
      <c r="AF48" s="17"/>
      <c r="AG48" s="17"/>
      <c r="AH48" s="17">
        <v>109.6</v>
      </c>
      <c r="AI48" s="17">
        <v>222.8</v>
      </c>
      <c r="AJ48" s="17"/>
      <c r="AK48" s="17"/>
      <c r="AL48" s="17"/>
      <c r="AM48" s="17">
        <v>6.4508900000000002</v>
      </c>
      <c r="AN48" s="17">
        <v>457.20344</v>
      </c>
      <c r="AO48" s="17">
        <v>81</v>
      </c>
      <c r="AP48" s="17">
        <v>149.9</v>
      </c>
      <c r="AQ48" s="17">
        <v>41.2</v>
      </c>
      <c r="AR48" s="17">
        <v>18.8</v>
      </c>
      <c r="AS48" s="17">
        <v>19.399999999999999</v>
      </c>
      <c r="AT48" s="17">
        <v>48.4</v>
      </c>
      <c r="AU48" s="17">
        <v>179.8</v>
      </c>
      <c r="AV48" s="17">
        <v>180.7</v>
      </c>
      <c r="AW48" s="17">
        <v>182.6</v>
      </c>
      <c r="AX48" s="17">
        <v>106.9</v>
      </c>
      <c r="AY48" s="17">
        <v>44.4</v>
      </c>
      <c r="AZ48" s="17">
        <v>39.6</v>
      </c>
      <c r="BA48" s="17">
        <v>3.8</v>
      </c>
      <c r="BB48" s="17">
        <v>13.9</v>
      </c>
      <c r="BC48" s="17">
        <v>170.5</v>
      </c>
      <c r="BD48" s="17"/>
      <c r="BE48" s="17"/>
      <c r="BF48" s="17">
        <v>94.8</v>
      </c>
      <c r="BG48" s="17"/>
      <c r="BH48" s="17"/>
      <c r="BI48" s="17">
        <v>43.5</v>
      </c>
      <c r="BJ48" s="17"/>
      <c r="BK48" s="17"/>
      <c r="BL48" s="17"/>
      <c r="BM48" s="17">
        <v>125.9</v>
      </c>
      <c r="BN48" s="17">
        <v>138.80000000000001</v>
      </c>
      <c r="BO48" s="17">
        <v>138.69999999999999</v>
      </c>
      <c r="BP48" s="17">
        <v>141.9</v>
      </c>
      <c r="BQ48" s="17">
        <v>229.7</v>
      </c>
      <c r="BR48" s="17"/>
      <c r="BS48" s="17"/>
      <c r="BT48" s="17"/>
      <c r="BU48" s="17"/>
      <c r="BV48" s="17"/>
      <c r="BW48" s="17"/>
      <c r="BX48" s="17"/>
      <c r="BY48" s="17"/>
      <c r="BZ48" s="17">
        <v>3.3</v>
      </c>
      <c r="CA48" s="17">
        <v>251.1</v>
      </c>
      <c r="CB48" s="17">
        <v>113.8</v>
      </c>
      <c r="CC48" s="17">
        <v>63</v>
      </c>
      <c r="CD48" s="17">
        <v>74.5</v>
      </c>
      <c r="CE48" s="17">
        <v>30.2</v>
      </c>
      <c r="CF48" s="17"/>
      <c r="CG48" s="17"/>
      <c r="CH48" s="17"/>
      <c r="CI48" s="17"/>
      <c r="CJ48" s="17"/>
      <c r="CK48" s="17"/>
      <c r="CL48" s="17"/>
      <c r="CM48" s="17"/>
      <c r="CN48" s="17"/>
      <c r="CO48" s="17"/>
      <c r="CP48" s="17"/>
      <c r="CQ48" s="17">
        <v>210.40597</v>
      </c>
      <c r="CR48" s="17">
        <v>101.5</v>
      </c>
      <c r="CS48" s="17">
        <v>7.7</v>
      </c>
      <c r="CT48" s="17">
        <v>7.1</v>
      </c>
      <c r="CU48" s="17"/>
      <c r="CV48" s="17">
        <v>0</v>
      </c>
      <c r="CW48" s="17">
        <v>83.7</v>
      </c>
      <c r="CX48" s="17">
        <v>0</v>
      </c>
      <c r="CY48" s="17">
        <v>11.5</v>
      </c>
      <c r="CZ48" s="17">
        <v>0.2</v>
      </c>
      <c r="DA48" s="17">
        <v>20.5</v>
      </c>
      <c r="DB48" s="17">
        <v>10</v>
      </c>
      <c r="DC48" s="17">
        <v>5.6</v>
      </c>
      <c r="DD48" s="17">
        <v>0</v>
      </c>
      <c r="DE48" s="17">
        <v>0</v>
      </c>
      <c r="DF48" s="17">
        <v>2</v>
      </c>
      <c r="DG48" s="17">
        <v>3.4</v>
      </c>
      <c r="DH48" s="17">
        <v>5</v>
      </c>
      <c r="DI48" s="17">
        <v>20.9</v>
      </c>
      <c r="DJ48" s="17">
        <v>20</v>
      </c>
      <c r="DK48" s="17">
        <v>16.100000000000001</v>
      </c>
      <c r="DL48" s="17">
        <v>3.3</v>
      </c>
      <c r="DM48" s="17">
        <v>6.07</v>
      </c>
      <c r="DN48" s="17">
        <v>0</v>
      </c>
      <c r="DO48" s="17">
        <v>0</v>
      </c>
      <c r="DP48" s="17">
        <v>22.4</v>
      </c>
      <c r="DQ48" s="17">
        <v>58.9</v>
      </c>
      <c r="DR48" s="17">
        <v>0</v>
      </c>
      <c r="DS48" s="17">
        <v>3.5</v>
      </c>
      <c r="DT48" s="17">
        <v>20</v>
      </c>
      <c r="DU48" s="17">
        <v>2.2999999999999998</v>
      </c>
      <c r="DV48" s="17"/>
      <c r="DW48" s="17">
        <v>0</v>
      </c>
      <c r="DX48" s="17">
        <v>19.8</v>
      </c>
      <c r="DY48" s="17">
        <v>5.5</v>
      </c>
      <c r="DZ48" s="17">
        <v>19.899999999999999</v>
      </c>
      <c r="EA48" s="17">
        <v>20.3</v>
      </c>
      <c r="EB48" s="17">
        <v>14.3</v>
      </c>
      <c r="EC48" s="17">
        <v>50.2</v>
      </c>
      <c r="ED48" s="17">
        <v>0</v>
      </c>
      <c r="EE48" s="17">
        <v>39.799999999999997</v>
      </c>
      <c r="EF48" s="17">
        <v>82.6</v>
      </c>
      <c r="EG48" s="17">
        <v>5.0999999999999996</v>
      </c>
      <c r="EH48" s="17">
        <v>3.5</v>
      </c>
      <c r="EI48" s="17">
        <v>0</v>
      </c>
      <c r="EJ48" s="17">
        <v>21</v>
      </c>
      <c r="EK48" s="17">
        <v>7.1</v>
      </c>
      <c r="EL48" s="17">
        <v>7.6</v>
      </c>
      <c r="EM48" s="17">
        <v>20.399999999999999</v>
      </c>
      <c r="EN48" s="17">
        <v>20.399999999999999</v>
      </c>
      <c r="EO48" s="17">
        <v>20</v>
      </c>
      <c r="EP48" s="17">
        <v>6.7</v>
      </c>
      <c r="EQ48" s="17">
        <v>0</v>
      </c>
      <c r="ER48" s="17">
        <v>0</v>
      </c>
      <c r="ES48" s="17">
        <v>0</v>
      </c>
      <c r="ET48" s="17">
        <v>0.6</v>
      </c>
      <c r="EU48" s="17">
        <v>125.1</v>
      </c>
      <c r="EV48" s="17">
        <v>105.6</v>
      </c>
      <c r="EW48" s="17">
        <v>0</v>
      </c>
      <c r="EX48" s="17">
        <v>4.8</v>
      </c>
      <c r="EY48" s="17">
        <v>2.2000000000000002</v>
      </c>
      <c r="EZ48" s="17">
        <v>2.4</v>
      </c>
      <c r="FA48" s="17">
        <v>2.2999999999999998</v>
      </c>
      <c r="FB48" s="17"/>
      <c r="FC48" s="17">
        <v>9.6999999999999993</v>
      </c>
      <c r="FD48" s="17">
        <v>20</v>
      </c>
      <c r="FE48" s="17">
        <v>20</v>
      </c>
      <c r="FF48" s="17">
        <v>9</v>
      </c>
      <c r="FG48" s="17"/>
      <c r="FH48" s="17"/>
      <c r="FI48" s="17"/>
      <c r="FJ48" s="17"/>
      <c r="FK48" s="17">
        <v>8.5299999999999994</v>
      </c>
      <c r="FL48" s="17"/>
      <c r="FM48" s="17">
        <v>11.2</v>
      </c>
      <c r="FN48" s="17">
        <v>7889.3603000000003</v>
      </c>
      <c r="FO48" s="15"/>
      <c r="FP48" s="17">
        <v>24.2133</v>
      </c>
      <c r="FQ48" s="17">
        <v>11.91</v>
      </c>
      <c r="FR48" s="17">
        <v>10.130000000000001</v>
      </c>
      <c r="FS48" s="17">
        <v>0</v>
      </c>
      <c r="FT48" s="17">
        <v>25.392299999999999</v>
      </c>
      <c r="FU48" s="17">
        <v>18.94585</v>
      </c>
      <c r="FV48" s="17">
        <v>10.6</v>
      </c>
      <c r="FW48" s="17">
        <v>15.7</v>
      </c>
      <c r="FX48" s="17">
        <v>116.89145000000001</v>
      </c>
    </row>
    <row r="49" spans="1:180" ht="24" customHeight="1" x14ac:dyDescent="0.3">
      <c r="A49" s="16" t="s">
        <v>58</v>
      </c>
      <c r="B49" s="16" t="s">
        <v>786</v>
      </c>
      <c r="C49" s="17">
        <v>154.80000000000001</v>
      </c>
      <c r="D49" s="17">
        <v>648.20000000000005</v>
      </c>
      <c r="E49" s="17">
        <v>214.4</v>
      </c>
      <c r="F49" s="17"/>
      <c r="G49" s="17"/>
      <c r="H49" s="17">
        <v>89.8</v>
      </c>
      <c r="I49" s="17">
        <v>217.5</v>
      </c>
      <c r="J49" s="17">
        <v>0</v>
      </c>
      <c r="K49" s="17"/>
      <c r="L49" s="17">
        <v>181.2</v>
      </c>
      <c r="M49" s="17">
        <v>203</v>
      </c>
      <c r="N49" s="17"/>
      <c r="O49" s="17">
        <v>193.6</v>
      </c>
      <c r="P49" s="17">
        <v>207.9</v>
      </c>
      <c r="Q49" s="17">
        <v>108.3</v>
      </c>
      <c r="R49" s="17">
        <v>557</v>
      </c>
      <c r="S49" s="17">
        <v>10.3</v>
      </c>
      <c r="T49" s="17"/>
      <c r="U49" s="17"/>
      <c r="V49" s="17"/>
      <c r="W49" s="17">
        <v>81.599999999999994</v>
      </c>
      <c r="X49" s="17">
        <v>7.5</v>
      </c>
      <c r="Y49" s="17">
        <v>5.2</v>
      </c>
      <c r="Z49" s="17">
        <v>22.6</v>
      </c>
      <c r="AA49" s="17">
        <v>6.7</v>
      </c>
      <c r="AB49" s="17"/>
      <c r="AC49" s="17">
        <v>130.19999999999999</v>
      </c>
      <c r="AD49" s="17"/>
      <c r="AE49" s="17"/>
      <c r="AF49" s="17"/>
      <c r="AG49" s="17"/>
      <c r="AH49" s="17">
        <v>109.5</v>
      </c>
      <c r="AI49" s="17">
        <v>222.3</v>
      </c>
      <c r="AJ49" s="17"/>
      <c r="AK49" s="17"/>
      <c r="AL49" s="17"/>
      <c r="AM49" s="17">
        <v>6.4506800000000002</v>
      </c>
      <c r="AN49" s="17">
        <v>458.91469000000001</v>
      </c>
      <c r="AO49" s="17">
        <v>81</v>
      </c>
      <c r="AP49" s="17">
        <v>150.1</v>
      </c>
      <c r="AQ49" s="17">
        <v>41.1</v>
      </c>
      <c r="AR49" s="17">
        <v>18.8</v>
      </c>
      <c r="AS49" s="17">
        <v>19.399999999999999</v>
      </c>
      <c r="AT49" s="17">
        <v>48.4</v>
      </c>
      <c r="AU49" s="17">
        <v>178.8</v>
      </c>
      <c r="AV49" s="17">
        <v>179.2</v>
      </c>
      <c r="AW49" s="17">
        <v>182.8</v>
      </c>
      <c r="AX49" s="17">
        <v>106.8</v>
      </c>
      <c r="AY49" s="17">
        <v>44.1</v>
      </c>
      <c r="AZ49" s="17">
        <v>39</v>
      </c>
      <c r="BA49" s="17">
        <v>3.8</v>
      </c>
      <c r="BB49" s="17">
        <v>13.8</v>
      </c>
      <c r="BC49" s="17">
        <v>169</v>
      </c>
      <c r="BD49" s="17"/>
      <c r="BE49" s="17"/>
      <c r="BF49" s="17">
        <v>94.8</v>
      </c>
      <c r="BG49" s="17"/>
      <c r="BH49" s="17"/>
      <c r="BI49" s="17">
        <v>43.6</v>
      </c>
      <c r="BJ49" s="17"/>
      <c r="BK49" s="17"/>
      <c r="BL49" s="17"/>
      <c r="BM49" s="17">
        <v>125.8</v>
      </c>
      <c r="BN49" s="17">
        <v>135.19999999999999</v>
      </c>
      <c r="BO49" s="17">
        <v>135.19999999999999</v>
      </c>
      <c r="BP49" s="17">
        <v>138.1</v>
      </c>
      <c r="BQ49" s="17">
        <v>224.4</v>
      </c>
      <c r="BR49" s="17"/>
      <c r="BS49" s="17"/>
      <c r="BT49" s="17"/>
      <c r="BU49" s="17"/>
      <c r="BV49" s="17"/>
      <c r="BW49" s="17"/>
      <c r="BX49" s="17"/>
      <c r="BY49" s="17"/>
      <c r="BZ49" s="17">
        <v>3.3</v>
      </c>
      <c r="CA49" s="17">
        <v>242.6</v>
      </c>
      <c r="CB49" s="17">
        <v>113.5</v>
      </c>
      <c r="CC49" s="17">
        <v>63</v>
      </c>
      <c r="CD49" s="17">
        <v>74.5</v>
      </c>
      <c r="CE49" s="17">
        <v>30.1</v>
      </c>
      <c r="CF49" s="17"/>
      <c r="CG49" s="17"/>
      <c r="CH49" s="17"/>
      <c r="CI49" s="17"/>
      <c r="CJ49" s="17"/>
      <c r="CK49" s="17"/>
      <c r="CL49" s="17"/>
      <c r="CM49" s="17"/>
      <c r="CN49" s="17"/>
      <c r="CO49" s="17"/>
      <c r="CP49" s="17"/>
      <c r="CQ49" s="17">
        <v>210.76847000000001</v>
      </c>
      <c r="CR49" s="17">
        <v>101.8</v>
      </c>
      <c r="CS49" s="17">
        <v>7.7</v>
      </c>
      <c r="CT49" s="17">
        <v>7</v>
      </c>
      <c r="CU49" s="17"/>
      <c r="CV49" s="17">
        <v>0</v>
      </c>
      <c r="CW49" s="17">
        <v>83.8</v>
      </c>
      <c r="CX49" s="17">
        <v>0</v>
      </c>
      <c r="CY49" s="17">
        <v>7.9</v>
      </c>
      <c r="CZ49" s="17">
        <v>0.1</v>
      </c>
      <c r="DA49" s="17">
        <v>20.5</v>
      </c>
      <c r="DB49" s="17">
        <v>9.8000000000000007</v>
      </c>
      <c r="DC49" s="17">
        <v>5.5</v>
      </c>
      <c r="DD49" s="17">
        <v>0</v>
      </c>
      <c r="DE49" s="17">
        <v>0</v>
      </c>
      <c r="DF49" s="17">
        <v>2</v>
      </c>
      <c r="DG49" s="17">
        <v>3.4</v>
      </c>
      <c r="DH49" s="17">
        <v>5</v>
      </c>
      <c r="DI49" s="17">
        <v>20.7</v>
      </c>
      <c r="DJ49" s="17">
        <v>20</v>
      </c>
      <c r="DK49" s="17">
        <v>16</v>
      </c>
      <c r="DL49" s="17">
        <v>3.2</v>
      </c>
      <c r="DM49" s="17">
        <v>6.07</v>
      </c>
      <c r="DN49" s="17">
        <v>0</v>
      </c>
      <c r="DO49" s="17">
        <v>0</v>
      </c>
      <c r="DP49" s="17">
        <v>22.8</v>
      </c>
      <c r="DQ49" s="17">
        <v>64.3</v>
      </c>
      <c r="DR49" s="17">
        <v>0</v>
      </c>
      <c r="DS49" s="17">
        <v>3.5</v>
      </c>
      <c r="DT49" s="17">
        <v>20</v>
      </c>
      <c r="DU49" s="17">
        <v>2.2999999999999998</v>
      </c>
      <c r="DV49" s="17"/>
      <c r="DW49" s="17">
        <v>0</v>
      </c>
      <c r="DX49" s="17">
        <v>19.8</v>
      </c>
      <c r="DY49" s="17">
        <v>5.5</v>
      </c>
      <c r="DZ49" s="17">
        <v>19.899999999999999</v>
      </c>
      <c r="EA49" s="17">
        <v>20.3</v>
      </c>
      <c r="EB49" s="17">
        <v>10.3</v>
      </c>
      <c r="EC49" s="17">
        <v>51</v>
      </c>
      <c r="ED49" s="17">
        <v>0</v>
      </c>
      <c r="EE49" s="17">
        <v>38.5</v>
      </c>
      <c r="EF49" s="17">
        <v>79.900000000000006</v>
      </c>
      <c r="EG49" s="17">
        <v>6.4</v>
      </c>
      <c r="EH49" s="17">
        <v>4.5999999999999996</v>
      </c>
      <c r="EI49" s="17">
        <v>0</v>
      </c>
      <c r="EJ49" s="17">
        <v>21</v>
      </c>
      <c r="EK49" s="17">
        <v>7.1</v>
      </c>
      <c r="EL49" s="17">
        <v>7.5</v>
      </c>
      <c r="EM49" s="17">
        <v>20.399999999999999</v>
      </c>
      <c r="EN49" s="17">
        <v>20.399999999999999</v>
      </c>
      <c r="EO49" s="17">
        <v>20</v>
      </c>
      <c r="EP49" s="17">
        <v>3.6</v>
      </c>
      <c r="EQ49" s="17">
        <v>0</v>
      </c>
      <c r="ER49" s="17">
        <v>0</v>
      </c>
      <c r="ES49" s="17">
        <v>0</v>
      </c>
      <c r="ET49" s="17">
        <v>0.6</v>
      </c>
      <c r="EU49" s="17">
        <v>118.3</v>
      </c>
      <c r="EV49" s="17">
        <v>115.7</v>
      </c>
      <c r="EW49" s="17">
        <v>0</v>
      </c>
      <c r="EX49" s="17">
        <v>4.8</v>
      </c>
      <c r="EY49" s="17">
        <v>2.2000000000000002</v>
      </c>
      <c r="EZ49" s="17">
        <v>2.4</v>
      </c>
      <c r="FA49" s="17">
        <v>2.2999999999999998</v>
      </c>
      <c r="FB49" s="17"/>
      <c r="FC49" s="17">
        <v>9.6999999999999993</v>
      </c>
      <c r="FD49" s="17">
        <v>20</v>
      </c>
      <c r="FE49" s="17">
        <v>20</v>
      </c>
      <c r="FF49" s="17">
        <v>9.5</v>
      </c>
      <c r="FG49" s="17"/>
      <c r="FH49" s="17"/>
      <c r="FI49" s="17"/>
      <c r="FJ49" s="17"/>
      <c r="FK49" s="17">
        <v>8.09</v>
      </c>
      <c r="FL49" s="17"/>
      <c r="FM49" s="17">
        <v>11.04</v>
      </c>
      <c r="FN49" s="17">
        <v>7862.1338400000004</v>
      </c>
      <c r="FO49" s="15"/>
      <c r="FP49" s="17">
        <v>18.038440000000001</v>
      </c>
      <c r="FQ49" s="17">
        <v>11.977</v>
      </c>
      <c r="FR49" s="17">
        <v>10.94</v>
      </c>
      <c r="FS49" s="17">
        <v>0</v>
      </c>
      <c r="FT49" s="17">
        <v>25.50094</v>
      </c>
      <c r="FU49" s="17">
        <v>18.945930000000001</v>
      </c>
      <c r="FV49" s="17">
        <v>10.6</v>
      </c>
      <c r="FW49" s="17">
        <v>15.8</v>
      </c>
      <c r="FX49" s="17">
        <v>111.80231000000001</v>
      </c>
    </row>
    <row r="50" spans="1:180" ht="24" customHeight="1" x14ac:dyDescent="0.3">
      <c r="A50" s="18" t="s">
        <v>58</v>
      </c>
      <c r="B50" s="18" t="s">
        <v>787</v>
      </c>
      <c r="C50" s="19">
        <v>153.4</v>
      </c>
      <c r="D50" s="19">
        <v>648.5</v>
      </c>
      <c r="E50" s="19">
        <v>215.2</v>
      </c>
      <c r="F50" s="19"/>
      <c r="G50" s="19"/>
      <c r="H50" s="19">
        <v>89.4</v>
      </c>
      <c r="I50" s="19">
        <v>217.1</v>
      </c>
      <c r="J50" s="19">
        <v>0</v>
      </c>
      <c r="K50" s="19"/>
      <c r="L50" s="19">
        <v>180.6</v>
      </c>
      <c r="M50" s="19">
        <v>202.8</v>
      </c>
      <c r="N50" s="19"/>
      <c r="O50" s="19">
        <v>193.4</v>
      </c>
      <c r="P50" s="19">
        <v>207</v>
      </c>
      <c r="Q50" s="19">
        <v>108.3</v>
      </c>
      <c r="R50" s="19">
        <v>555.20000000000005</v>
      </c>
      <c r="S50" s="19">
        <v>10.3</v>
      </c>
      <c r="T50" s="19"/>
      <c r="U50" s="19"/>
      <c r="V50" s="19"/>
      <c r="W50" s="19">
        <v>81.3</v>
      </c>
      <c r="X50" s="19">
        <v>7.5</v>
      </c>
      <c r="Y50" s="19">
        <v>5.2</v>
      </c>
      <c r="Z50" s="19">
        <v>22.5</v>
      </c>
      <c r="AA50" s="19">
        <v>6.7</v>
      </c>
      <c r="AB50" s="19"/>
      <c r="AC50" s="19">
        <v>130.19999999999999</v>
      </c>
      <c r="AD50" s="19"/>
      <c r="AE50" s="19"/>
      <c r="AF50" s="19"/>
      <c r="AG50" s="19"/>
      <c r="AH50" s="19">
        <v>109.3</v>
      </c>
      <c r="AI50" s="19">
        <v>185.2</v>
      </c>
      <c r="AJ50" s="19"/>
      <c r="AK50" s="19"/>
      <c r="AL50" s="19"/>
      <c r="AM50" s="19">
        <v>6.4519500000000001</v>
      </c>
      <c r="AN50" s="19">
        <v>456.15483999999998</v>
      </c>
      <c r="AO50" s="19">
        <v>81</v>
      </c>
      <c r="AP50" s="19">
        <v>150</v>
      </c>
      <c r="AQ50" s="19">
        <v>41.1</v>
      </c>
      <c r="AR50" s="19">
        <v>18.8</v>
      </c>
      <c r="AS50" s="19">
        <v>19.399999999999999</v>
      </c>
      <c r="AT50" s="19">
        <v>49.1</v>
      </c>
      <c r="AU50" s="19">
        <v>123.6</v>
      </c>
      <c r="AV50" s="19">
        <v>123.5</v>
      </c>
      <c r="AW50" s="19">
        <v>153.19999999999999</v>
      </c>
      <c r="AX50" s="19">
        <v>106.8</v>
      </c>
      <c r="AY50" s="19">
        <v>43.9</v>
      </c>
      <c r="AZ50" s="19">
        <v>38.799999999999997</v>
      </c>
      <c r="BA50" s="19">
        <v>3.8</v>
      </c>
      <c r="BB50" s="19">
        <v>13.7</v>
      </c>
      <c r="BC50" s="19">
        <v>164.3</v>
      </c>
      <c r="BD50" s="19"/>
      <c r="BE50" s="19"/>
      <c r="BF50" s="19">
        <v>94.3</v>
      </c>
      <c r="BG50" s="19"/>
      <c r="BH50" s="19"/>
      <c r="BI50" s="19">
        <v>43.4</v>
      </c>
      <c r="BJ50" s="19"/>
      <c r="BK50" s="19"/>
      <c r="BL50" s="19"/>
      <c r="BM50" s="19">
        <v>125.5</v>
      </c>
      <c r="BN50" s="19">
        <v>170.9</v>
      </c>
      <c r="BO50" s="19">
        <v>168.8</v>
      </c>
      <c r="BP50" s="19">
        <v>202</v>
      </c>
      <c r="BQ50" s="19">
        <v>268.39999999999998</v>
      </c>
      <c r="BR50" s="19"/>
      <c r="BS50" s="19"/>
      <c r="BT50" s="19"/>
      <c r="BU50" s="19"/>
      <c r="BV50" s="19"/>
      <c r="BW50" s="19"/>
      <c r="BX50" s="19"/>
      <c r="BY50" s="19"/>
      <c r="BZ50" s="19">
        <v>3.2</v>
      </c>
      <c r="CA50" s="19">
        <v>259.7</v>
      </c>
      <c r="CB50" s="19">
        <v>112.9</v>
      </c>
      <c r="CC50" s="19">
        <v>62.7</v>
      </c>
      <c r="CD50" s="19">
        <v>74.400000000000006</v>
      </c>
      <c r="CE50" s="19">
        <v>30</v>
      </c>
      <c r="CF50" s="19"/>
      <c r="CG50" s="19"/>
      <c r="CH50" s="19"/>
      <c r="CI50" s="19"/>
      <c r="CJ50" s="19"/>
      <c r="CK50" s="19"/>
      <c r="CL50" s="19"/>
      <c r="CM50" s="19"/>
      <c r="CN50" s="19"/>
      <c r="CO50" s="19"/>
      <c r="CP50" s="19"/>
      <c r="CQ50" s="19">
        <v>211.03882999999999</v>
      </c>
      <c r="CR50" s="19">
        <v>101.9</v>
      </c>
      <c r="CS50" s="19">
        <v>7.7</v>
      </c>
      <c r="CT50" s="19">
        <v>7.1</v>
      </c>
      <c r="CU50" s="19"/>
      <c r="CV50" s="19">
        <v>0</v>
      </c>
      <c r="CW50" s="19">
        <v>82</v>
      </c>
      <c r="CX50" s="19">
        <v>0</v>
      </c>
      <c r="CY50" s="19">
        <v>4.7</v>
      </c>
      <c r="CZ50" s="19">
        <v>0</v>
      </c>
      <c r="DA50" s="19">
        <v>20.5</v>
      </c>
      <c r="DB50" s="19">
        <v>9.9</v>
      </c>
      <c r="DC50" s="19">
        <v>5.6</v>
      </c>
      <c r="DD50" s="19">
        <v>0</v>
      </c>
      <c r="DE50" s="19">
        <v>0</v>
      </c>
      <c r="DF50" s="19">
        <v>2</v>
      </c>
      <c r="DG50" s="19">
        <v>3.4</v>
      </c>
      <c r="DH50" s="19">
        <v>5.2</v>
      </c>
      <c r="DI50" s="19">
        <v>20.7</v>
      </c>
      <c r="DJ50" s="19">
        <v>20</v>
      </c>
      <c r="DK50" s="19">
        <v>12.8</v>
      </c>
      <c r="DL50" s="19">
        <v>3.2</v>
      </c>
      <c r="DM50" s="19">
        <v>6.07</v>
      </c>
      <c r="DN50" s="19">
        <v>0</v>
      </c>
      <c r="DO50" s="19">
        <v>0</v>
      </c>
      <c r="DP50" s="19">
        <v>25</v>
      </c>
      <c r="DQ50" s="19">
        <v>67.599999999999994</v>
      </c>
      <c r="DR50" s="19">
        <v>0</v>
      </c>
      <c r="DS50" s="19">
        <v>3.5</v>
      </c>
      <c r="DT50" s="19">
        <v>20</v>
      </c>
      <c r="DU50" s="19">
        <v>2.4</v>
      </c>
      <c r="DV50" s="19"/>
      <c r="DW50" s="19">
        <v>0</v>
      </c>
      <c r="DX50" s="19">
        <v>19.899999999999999</v>
      </c>
      <c r="DY50" s="19">
        <v>5.6</v>
      </c>
      <c r="DZ50" s="19">
        <v>19.8</v>
      </c>
      <c r="EA50" s="19">
        <v>20.3</v>
      </c>
      <c r="EB50" s="19">
        <v>7.7</v>
      </c>
      <c r="EC50" s="19">
        <v>46.9</v>
      </c>
      <c r="ED50" s="19">
        <v>0</v>
      </c>
      <c r="EE50" s="19">
        <v>42.2</v>
      </c>
      <c r="EF50" s="19">
        <v>76.599999999999994</v>
      </c>
      <c r="EG50" s="19">
        <v>5.5</v>
      </c>
      <c r="EH50" s="19">
        <v>3.4</v>
      </c>
      <c r="EI50" s="19">
        <v>0</v>
      </c>
      <c r="EJ50" s="19">
        <v>21</v>
      </c>
      <c r="EK50" s="19">
        <v>7.1</v>
      </c>
      <c r="EL50" s="19">
        <v>7.2</v>
      </c>
      <c r="EM50" s="19">
        <v>20.399999999999999</v>
      </c>
      <c r="EN50" s="19">
        <v>20.399999999999999</v>
      </c>
      <c r="EO50" s="19">
        <v>20</v>
      </c>
      <c r="EP50" s="19">
        <v>2.2999999999999998</v>
      </c>
      <c r="EQ50" s="19">
        <v>0</v>
      </c>
      <c r="ER50" s="19">
        <v>0</v>
      </c>
      <c r="ES50" s="19">
        <v>0</v>
      </c>
      <c r="ET50" s="19">
        <v>0.6</v>
      </c>
      <c r="EU50" s="19">
        <v>102.6</v>
      </c>
      <c r="EV50" s="19">
        <v>90.7</v>
      </c>
      <c r="EW50" s="19">
        <v>0</v>
      </c>
      <c r="EX50" s="19">
        <v>4.8</v>
      </c>
      <c r="EY50" s="19">
        <v>2.2000000000000002</v>
      </c>
      <c r="EZ50" s="19">
        <v>2.4</v>
      </c>
      <c r="FA50" s="19">
        <v>2.4</v>
      </c>
      <c r="FB50" s="19"/>
      <c r="FC50" s="19">
        <v>9.6999999999999993</v>
      </c>
      <c r="FD50" s="19">
        <v>20</v>
      </c>
      <c r="FE50" s="19">
        <v>19.899999999999999</v>
      </c>
      <c r="FF50" s="19">
        <v>8.9</v>
      </c>
      <c r="FG50" s="19"/>
      <c r="FH50" s="19"/>
      <c r="FI50" s="19"/>
      <c r="FJ50" s="19"/>
      <c r="FK50" s="19">
        <v>6.18</v>
      </c>
      <c r="FL50" s="19"/>
      <c r="FM50" s="19">
        <v>12.14</v>
      </c>
      <c r="FN50" s="19">
        <v>7810.0356199999997</v>
      </c>
      <c r="FO50" s="15"/>
      <c r="FP50" s="19">
        <v>18.034220000000001</v>
      </c>
      <c r="FQ50" s="19">
        <v>11.944000000000001</v>
      </c>
      <c r="FR50" s="19">
        <v>11.84</v>
      </c>
      <c r="FS50" s="19">
        <v>0</v>
      </c>
      <c r="FT50" s="19">
        <v>25.60153</v>
      </c>
      <c r="FU50" s="19">
        <v>18.94556</v>
      </c>
      <c r="FV50" s="19">
        <v>10.6</v>
      </c>
      <c r="FW50" s="19">
        <v>15.8</v>
      </c>
      <c r="FX50" s="19">
        <v>112.76531</v>
      </c>
    </row>
    <row r="51" spans="1:180" ht="24" customHeight="1" x14ac:dyDescent="0.3">
      <c r="A51" s="13" t="s">
        <v>58</v>
      </c>
      <c r="B51" s="13" t="s">
        <v>788</v>
      </c>
      <c r="C51" s="14">
        <v>156.69999999999999</v>
      </c>
      <c r="D51" s="14">
        <v>649</v>
      </c>
      <c r="E51" s="14">
        <v>216.3</v>
      </c>
      <c r="F51" s="14"/>
      <c r="G51" s="14"/>
      <c r="H51" s="14">
        <v>90.4</v>
      </c>
      <c r="I51" s="14">
        <v>218.1</v>
      </c>
      <c r="J51" s="14">
        <v>0</v>
      </c>
      <c r="K51" s="14"/>
      <c r="L51" s="14">
        <v>181.2</v>
      </c>
      <c r="M51" s="14">
        <v>203</v>
      </c>
      <c r="N51" s="14"/>
      <c r="O51" s="14">
        <v>193.7</v>
      </c>
      <c r="P51" s="14">
        <v>208.3</v>
      </c>
      <c r="Q51" s="14">
        <v>108.4</v>
      </c>
      <c r="R51" s="14">
        <v>556.79999999999995</v>
      </c>
      <c r="S51" s="14">
        <v>10.199999999999999</v>
      </c>
      <c r="T51" s="14"/>
      <c r="U51" s="14"/>
      <c r="V51" s="14"/>
      <c r="W51" s="14">
        <v>81.7</v>
      </c>
      <c r="X51" s="14">
        <v>7.5</v>
      </c>
      <c r="Y51" s="14">
        <v>5.2</v>
      </c>
      <c r="Z51" s="14">
        <v>22.6</v>
      </c>
      <c r="AA51" s="14">
        <v>6.7</v>
      </c>
      <c r="AB51" s="14"/>
      <c r="AC51" s="14">
        <v>130.4</v>
      </c>
      <c r="AD51" s="14"/>
      <c r="AE51" s="14"/>
      <c r="AF51" s="14"/>
      <c r="AG51" s="14"/>
      <c r="AH51" s="14">
        <v>109.6</v>
      </c>
      <c r="AI51" s="14">
        <v>174.2</v>
      </c>
      <c r="AJ51" s="14"/>
      <c r="AK51" s="14"/>
      <c r="AL51" s="14"/>
      <c r="AM51" s="14">
        <v>6.4519799999999998</v>
      </c>
      <c r="AN51" s="14">
        <v>456.55482999999998</v>
      </c>
      <c r="AO51" s="14">
        <v>81</v>
      </c>
      <c r="AP51" s="14">
        <v>150.30000000000001</v>
      </c>
      <c r="AQ51" s="14">
        <v>41.1</v>
      </c>
      <c r="AR51" s="14">
        <v>18.8</v>
      </c>
      <c r="AS51" s="14">
        <v>19.399999999999999</v>
      </c>
      <c r="AT51" s="14">
        <v>49.8</v>
      </c>
      <c r="AU51" s="14">
        <v>124.5</v>
      </c>
      <c r="AV51" s="14">
        <v>124.7</v>
      </c>
      <c r="AW51" s="14">
        <v>153.1</v>
      </c>
      <c r="AX51" s="14">
        <v>106.8</v>
      </c>
      <c r="AY51" s="14">
        <v>44.3</v>
      </c>
      <c r="AZ51" s="14">
        <v>39</v>
      </c>
      <c r="BA51" s="14">
        <v>3.8</v>
      </c>
      <c r="BB51" s="14">
        <v>14</v>
      </c>
      <c r="BC51" s="14">
        <v>153.80000000000001</v>
      </c>
      <c r="BD51" s="14"/>
      <c r="BE51" s="14"/>
      <c r="BF51" s="14">
        <v>94.6</v>
      </c>
      <c r="BG51" s="14"/>
      <c r="BH51" s="14"/>
      <c r="BI51" s="14">
        <v>44.9</v>
      </c>
      <c r="BJ51" s="14"/>
      <c r="BK51" s="14"/>
      <c r="BL51" s="14"/>
      <c r="BM51" s="14">
        <v>125.7</v>
      </c>
      <c r="BN51" s="14">
        <v>171.1</v>
      </c>
      <c r="BO51" s="14">
        <v>169.3</v>
      </c>
      <c r="BP51" s="14">
        <v>201.8</v>
      </c>
      <c r="BQ51" s="14">
        <v>269.39999999999998</v>
      </c>
      <c r="BR51" s="14"/>
      <c r="BS51" s="14"/>
      <c r="BT51" s="14"/>
      <c r="BU51" s="14"/>
      <c r="BV51" s="14"/>
      <c r="BW51" s="14"/>
      <c r="BX51" s="14"/>
      <c r="BY51" s="14"/>
      <c r="BZ51" s="14">
        <v>3.3</v>
      </c>
      <c r="CA51" s="14">
        <v>242.5</v>
      </c>
      <c r="CB51" s="14">
        <v>113.9</v>
      </c>
      <c r="CC51" s="14">
        <v>63</v>
      </c>
      <c r="CD51" s="14">
        <v>74.7</v>
      </c>
      <c r="CE51" s="14">
        <v>30.2</v>
      </c>
      <c r="CF51" s="14"/>
      <c r="CG51" s="14"/>
      <c r="CH51" s="14"/>
      <c r="CI51" s="14"/>
      <c r="CJ51" s="14"/>
      <c r="CK51" s="14"/>
      <c r="CL51" s="14"/>
      <c r="CM51" s="14"/>
      <c r="CN51" s="14"/>
      <c r="CO51" s="14"/>
      <c r="CP51" s="14"/>
      <c r="CQ51" s="14">
        <v>211.08116999999999</v>
      </c>
      <c r="CR51" s="14">
        <v>101.9</v>
      </c>
      <c r="CS51" s="14">
        <v>7.7</v>
      </c>
      <c r="CT51" s="14">
        <v>7.1</v>
      </c>
      <c r="CU51" s="14"/>
      <c r="CV51" s="14">
        <v>0</v>
      </c>
      <c r="CW51" s="14">
        <v>82.5</v>
      </c>
      <c r="CX51" s="14">
        <v>0</v>
      </c>
      <c r="CY51" s="14">
        <v>9.4</v>
      </c>
      <c r="CZ51" s="14">
        <v>0</v>
      </c>
      <c r="DA51" s="14">
        <v>20.6</v>
      </c>
      <c r="DB51" s="14">
        <v>9.9</v>
      </c>
      <c r="DC51" s="14">
        <v>5.4</v>
      </c>
      <c r="DD51" s="14">
        <v>0</v>
      </c>
      <c r="DE51" s="14">
        <v>0</v>
      </c>
      <c r="DF51" s="14">
        <v>2</v>
      </c>
      <c r="DG51" s="14">
        <v>3.4</v>
      </c>
      <c r="DH51" s="14">
        <v>5.2</v>
      </c>
      <c r="DI51" s="14">
        <v>21</v>
      </c>
      <c r="DJ51" s="14">
        <v>20</v>
      </c>
      <c r="DK51" s="14">
        <v>12.8</v>
      </c>
      <c r="DL51" s="14">
        <v>3.2</v>
      </c>
      <c r="DM51" s="14">
        <v>6.06</v>
      </c>
      <c r="DN51" s="14">
        <v>0</v>
      </c>
      <c r="DO51" s="14">
        <v>0</v>
      </c>
      <c r="DP51" s="14">
        <v>25.9</v>
      </c>
      <c r="DQ51" s="14">
        <v>67.599999999999994</v>
      </c>
      <c r="DR51" s="14">
        <v>0</v>
      </c>
      <c r="DS51" s="14">
        <v>3.5</v>
      </c>
      <c r="DT51" s="14">
        <v>20</v>
      </c>
      <c r="DU51" s="14">
        <v>2.4</v>
      </c>
      <c r="DV51" s="14"/>
      <c r="DW51" s="14">
        <v>0</v>
      </c>
      <c r="DX51" s="14">
        <v>19.8</v>
      </c>
      <c r="DY51" s="14">
        <v>5.8</v>
      </c>
      <c r="DZ51" s="14">
        <v>19.8</v>
      </c>
      <c r="EA51" s="14">
        <v>20.3</v>
      </c>
      <c r="EB51" s="14">
        <v>6.6</v>
      </c>
      <c r="EC51" s="14">
        <v>52.8</v>
      </c>
      <c r="ED51" s="14">
        <v>0</v>
      </c>
      <c r="EE51" s="14">
        <v>45.5</v>
      </c>
      <c r="EF51" s="14">
        <v>70.3</v>
      </c>
      <c r="EG51" s="14">
        <v>4.3</v>
      </c>
      <c r="EH51" s="14">
        <v>3</v>
      </c>
      <c r="EI51" s="14">
        <v>0</v>
      </c>
      <c r="EJ51" s="14">
        <v>21</v>
      </c>
      <c r="EK51" s="14">
        <v>7.1</v>
      </c>
      <c r="EL51" s="14">
        <v>7.2</v>
      </c>
      <c r="EM51" s="14">
        <v>20.399999999999999</v>
      </c>
      <c r="EN51" s="14">
        <v>20.399999999999999</v>
      </c>
      <c r="EO51" s="14">
        <v>20</v>
      </c>
      <c r="EP51" s="14">
        <v>3.7</v>
      </c>
      <c r="EQ51" s="14">
        <v>0</v>
      </c>
      <c r="ER51" s="14">
        <v>0</v>
      </c>
      <c r="ES51" s="14">
        <v>0</v>
      </c>
      <c r="ET51" s="14">
        <v>0.6</v>
      </c>
      <c r="EU51" s="14">
        <v>95.2</v>
      </c>
      <c r="EV51" s="14">
        <v>72.400000000000006</v>
      </c>
      <c r="EW51" s="14">
        <v>0</v>
      </c>
      <c r="EX51" s="14">
        <v>4.8</v>
      </c>
      <c r="EY51" s="14">
        <v>2.2000000000000002</v>
      </c>
      <c r="EZ51" s="14">
        <v>2.4</v>
      </c>
      <c r="FA51" s="14">
        <v>2.6</v>
      </c>
      <c r="FB51" s="14"/>
      <c r="FC51" s="14">
        <v>9.6999999999999993</v>
      </c>
      <c r="FD51" s="14">
        <v>20</v>
      </c>
      <c r="FE51" s="14">
        <v>20</v>
      </c>
      <c r="FF51" s="14">
        <v>8.4</v>
      </c>
      <c r="FG51" s="14"/>
      <c r="FH51" s="14"/>
      <c r="FI51" s="14"/>
      <c r="FJ51" s="14"/>
      <c r="FK51" s="14">
        <v>8.68</v>
      </c>
      <c r="FL51" s="14"/>
      <c r="FM51" s="14">
        <v>12.2</v>
      </c>
      <c r="FN51" s="14">
        <v>7777.6279800000002</v>
      </c>
      <c r="FO51" s="15"/>
      <c r="FP51" s="14">
        <v>18.028960000000001</v>
      </c>
      <c r="FQ51" s="14">
        <v>7.9340000000000002</v>
      </c>
      <c r="FR51" s="14">
        <v>11.94</v>
      </c>
      <c r="FS51" s="14">
        <v>0</v>
      </c>
      <c r="FT51" s="14">
        <v>25.711449999999999</v>
      </c>
      <c r="FU51" s="14">
        <v>18.94538</v>
      </c>
      <c r="FV51" s="14">
        <v>10.6</v>
      </c>
      <c r="FW51" s="14">
        <v>15.7</v>
      </c>
      <c r="FX51" s="14">
        <v>108.85979</v>
      </c>
    </row>
    <row r="52" spans="1:180" ht="24" customHeight="1" x14ac:dyDescent="0.3">
      <c r="A52" s="16" t="s">
        <v>58</v>
      </c>
      <c r="B52" s="16" t="s">
        <v>789</v>
      </c>
      <c r="C52" s="17">
        <v>160.19999999999999</v>
      </c>
      <c r="D52" s="17">
        <v>650.29999999999995</v>
      </c>
      <c r="E52" s="17">
        <v>216.5</v>
      </c>
      <c r="F52" s="17"/>
      <c r="G52" s="17"/>
      <c r="H52" s="17">
        <v>91</v>
      </c>
      <c r="I52" s="17">
        <v>218.6</v>
      </c>
      <c r="J52" s="17">
        <v>0</v>
      </c>
      <c r="K52" s="17"/>
      <c r="L52" s="17">
        <v>180.6</v>
      </c>
      <c r="M52" s="17">
        <v>202.3</v>
      </c>
      <c r="N52" s="17"/>
      <c r="O52" s="17">
        <v>193.3</v>
      </c>
      <c r="P52" s="17">
        <v>207.8</v>
      </c>
      <c r="Q52" s="17">
        <v>108.5</v>
      </c>
      <c r="R52" s="17">
        <v>554.29999999999995</v>
      </c>
      <c r="S52" s="17">
        <v>10.199999999999999</v>
      </c>
      <c r="T52" s="17"/>
      <c r="U52" s="17"/>
      <c r="V52" s="17"/>
      <c r="W52" s="17">
        <v>82.7</v>
      </c>
      <c r="X52" s="17">
        <v>7.9</v>
      </c>
      <c r="Y52" s="17">
        <v>5.3</v>
      </c>
      <c r="Z52" s="17">
        <v>22.5</v>
      </c>
      <c r="AA52" s="17">
        <v>6.8</v>
      </c>
      <c r="AB52" s="17"/>
      <c r="AC52" s="17">
        <v>130.80000000000001</v>
      </c>
      <c r="AD52" s="17"/>
      <c r="AE52" s="17"/>
      <c r="AF52" s="17"/>
      <c r="AG52" s="17"/>
      <c r="AH52" s="17">
        <v>109.9</v>
      </c>
      <c r="AI52" s="17">
        <v>219.9</v>
      </c>
      <c r="AJ52" s="17"/>
      <c r="AK52" s="17"/>
      <c r="AL52" s="17"/>
      <c r="AM52" s="17">
        <v>6.4535600000000004</v>
      </c>
      <c r="AN52" s="17">
        <v>456.19027</v>
      </c>
      <c r="AO52" s="17">
        <v>80.900000000000006</v>
      </c>
      <c r="AP52" s="17">
        <v>150.80000000000001</v>
      </c>
      <c r="AQ52" s="17">
        <v>41.3</v>
      </c>
      <c r="AR52" s="17">
        <v>18.8</v>
      </c>
      <c r="AS52" s="17">
        <v>19.399999999999999</v>
      </c>
      <c r="AT52" s="17">
        <v>47.6</v>
      </c>
      <c r="AU52" s="17">
        <v>181.6</v>
      </c>
      <c r="AV52" s="17">
        <v>182.5</v>
      </c>
      <c r="AW52" s="17">
        <v>176.5</v>
      </c>
      <c r="AX52" s="17">
        <v>107.5</v>
      </c>
      <c r="AY52" s="17">
        <v>45.4</v>
      </c>
      <c r="AZ52" s="17">
        <v>39.4</v>
      </c>
      <c r="BA52" s="17">
        <v>3.8</v>
      </c>
      <c r="BB52" s="17">
        <v>14.1</v>
      </c>
      <c r="BC52" s="17">
        <v>171</v>
      </c>
      <c r="BD52" s="17"/>
      <c r="BE52" s="17"/>
      <c r="BF52" s="17">
        <v>94.9</v>
      </c>
      <c r="BG52" s="17"/>
      <c r="BH52" s="17"/>
      <c r="BI52" s="17">
        <v>45.6</v>
      </c>
      <c r="BJ52" s="17"/>
      <c r="BK52" s="17"/>
      <c r="BL52" s="17"/>
      <c r="BM52" s="17">
        <v>126.1</v>
      </c>
      <c r="BN52" s="17">
        <v>121.5</v>
      </c>
      <c r="BO52" s="17">
        <v>121.5</v>
      </c>
      <c r="BP52" s="17">
        <v>123</v>
      </c>
      <c r="BQ52" s="17">
        <v>214.9</v>
      </c>
      <c r="BR52" s="17"/>
      <c r="BS52" s="17"/>
      <c r="BT52" s="17"/>
      <c r="BU52" s="17"/>
      <c r="BV52" s="17"/>
      <c r="BW52" s="17"/>
      <c r="BX52" s="17"/>
      <c r="BY52" s="17"/>
      <c r="BZ52" s="17">
        <v>3.3</v>
      </c>
      <c r="CA52" s="17">
        <v>257.60000000000002</v>
      </c>
      <c r="CB52" s="17">
        <v>114.8</v>
      </c>
      <c r="CC52" s="17">
        <v>63.3</v>
      </c>
      <c r="CD52" s="17">
        <v>74.5</v>
      </c>
      <c r="CE52" s="17">
        <v>30.4</v>
      </c>
      <c r="CF52" s="17"/>
      <c r="CG52" s="17"/>
      <c r="CH52" s="17"/>
      <c r="CI52" s="17"/>
      <c r="CJ52" s="17"/>
      <c r="CK52" s="17"/>
      <c r="CL52" s="17"/>
      <c r="CM52" s="17"/>
      <c r="CN52" s="17"/>
      <c r="CO52" s="17"/>
      <c r="CP52" s="17"/>
      <c r="CQ52" s="17">
        <v>210.94736</v>
      </c>
      <c r="CR52" s="17">
        <v>101.9</v>
      </c>
      <c r="CS52" s="17">
        <v>7.7</v>
      </c>
      <c r="CT52" s="17">
        <v>7.3</v>
      </c>
      <c r="CU52" s="17"/>
      <c r="CV52" s="17">
        <v>0</v>
      </c>
      <c r="CW52" s="17">
        <v>92.9</v>
      </c>
      <c r="CX52" s="17">
        <v>0</v>
      </c>
      <c r="CY52" s="17">
        <v>9.4</v>
      </c>
      <c r="CZ52" s="17">
        <v>0</v>
      </c>
      <c r="DA52" s="17">
        <v>20.5</v>
      </c>
      <c r="DB52" s="17">
        <v>9.9</v>
      </c>
      <c r="DC52" s="17">
        <v>5.4</v>
      </c>
      <c r="DD52" s="17">
        <v>0</v>
      </c>
      <c r="DE52" s="17">
        <v>0</v>
      </c>
      <c r="DF52" s="17">
        <v>2</v>
      </c>
      <c r="DG52" s="17">
        <v>3.4</v>
      </c>
      <c r="DH52" s="17">
        <v>5.3</v>
      </c>
      <c r="DI52" s="17">
        <v>20.8</v>
      </c>
      <c r="DJ52" s="17">
        <v>20</v>
      </c>
      <c r="DK52" s="17">
        <v>12.9</v>
      </c>
      <c r="DL52" s="17">
        <v>3.2</v>
      </c>
      <c r="DM52" s="17">
        <v>6.06</v>
      </c>
      <c r="DN52" s="17">
        <v>0</v>
      </c>
      <c r="DO52" s="17">
        <v>0</v>
      </c>
      <c r="DP52" s="17">
        <v>25.6</v>
      </c>
      <c r="DQ52" s="17">
        <v>59.7</v>
      </c>
      <c r="DR52" s="17">
        <v>0</v>
      </c>
      <c r="DS52" s="17">
        <v>3.5</v>
      </c>
      <c r="DT52" s="17">
        <v>20</v>
      </c>
      <c r="DU52" s="17">
        <v>2.4</v>
      </c>
      <c r="DV52" s="17"/>
      <c r="DW52" s="17">
        <v>0</v>
      </c>
      <c r="DX52" s="17">
        <v>19.899999999999999</v>
      </c>
      <c r="DY52" s="17">
        <v>5.9</v>
      </c>
      <c r="DZ52" s="17">
        <v>19.899999999999999</v>
      </c>
      <c r="EA52" s="17">
        <v>20.3</v>
      </c>
      <c r="EB52" s="17">
        <v>8.1</v>
      </c>
      <c r="EC52" s="17">
        <v>57.1</v>
      </c>
      <c r="ED52" s="17">
        <v>0</v>
      </c>
      <c r="EE52" s="17">
        <v>51.5</v>
      </c>
      <c r="EF52" s="17">
        <v>67.8</v>
      </c>
      <c r="EG52" s="17">
        <v>5.3</v>
      </c>
      <c r="EH52" s="17">
        <v>4.8</v>
      </c>
      <c r="EI52" s="17">
        <v>0</v>
      </c>
      <c r="EJ52" s="17">
        <v>21</v>
      </c>
      <c r="EK52" s="17">
        <v>7.1</v>
      </c>
      <c r="EL52" s="17">
        <v>7.1</v>
      </c>
      <c r="EM52" s="17">
        <v>20.399999999999999</v>
      </c>
      <c r="EN52" s="17">
        <v>20.399999999999999</v>
      </c>
      <c r="EO52" s="17">
        <v>20</v>
      </c>
      <c r="EP52" s="17">
        <v>4</v>
      </c>
      <c r="EQ52" s="17">
        <v>0</v>
      </c>
      <c r="ER52" s="17">
        <v>0</v>
      </c>
      <c r="ES52" s="17">
        <v>0</v>
      </c>
      <c r="ET52" s="17">
        <v>0.6</v>
      </c>
      <c r="EU52" s="17">
        <v>73.099999999999994</v>
      </c>
      <c r="EV52" s="17">
        <v>51.1</v>
      </c>
      <c r="EW52" s="17">
        <v>0</v>
      </c>
      <c r="EX52" s="17">
        <v>4.8</v>
      </c>
      <c r="EY52" s="17">
        <v>2.2000000000000002</v>
      </c>
      <c r="EZ52" s="17">
        <v>2.4</v>
      </c>
      <c r="FA52" s="17">
        <v>2.6</v>
      </c>
      <c r="FB52" s="17"/>
      <c r="FC52" s="17">
        <v>9.6999999999999993</v>
      </c>
      <c r="FD52" s="17">
        <v>19.899999999999999</v>
      </c>
      <c r="FE52" s="17">
        <v>19.8</v>
      </c>
      <c r="FF52" s="17">
        <v>8.9</v>
      </c>
      <c r="FG52" s="17"/>
      <c r="FH52" s="17"/>
      <c r="FI52" s="17"/>
      <c r="FJ52" s="17"/>
      <c r="FK52" s="17">
        <v>8.73</v>
      </c>
      <c r="FL52" s="17"/>
      <c r="FM52" s="17">
        <v>12.42</v>
      </c>
      <c r="FN52" s="17">
        <v>7741.7011899999998</v>
      </c>
      <c r="FO52" s="15"/>
      <c r="FP52" s="17">
        <v>18.029160000000001</v>
      </c>
      <c r="FQ52" s="17">
        <v>7.9409999999999998</v>
      </c>
      <c r="FR52" s="17">
        <v>11.96</v>
      </c>
      <c r="FS52" s="17">
        <v>0</v>
      </c>
      <c r="FT52" s="17">
        <v>25.78051</v>
      </c>
      <c r="FU52" s="17">
        <v>18.944510000000001</v>
      </c>
      <c r="FV52" s="17">
        <v>10.5</v>
      </c>
      <c r="FW52" s="17">
        <v>15.7</v>
      </c>
      <c r="FX52" s="17">
        <v>108.85518</v>
      </c>
    </row>
    <row r="53" spans="1:180" ht="24" customHeight="1" x14ac:dyDescent="0.3">
      <c r="A53" s="16" t="s">
        <v>58</v>
      </c>
      <c r="B53" s="16" t="s">
        <v>790</v>
      </c>
      <c r="C53" s="17">
        <v>157</v>
      </c>
      <c r="D53" s="17">
        <v>649.9</v>
      </c>
      <c r="E53" s="17">
        <v>216.6</v>
      </c>
      <c r="F53" s="17"/>
      <c r="G53" s="17"/>
      <c r="H53" s="17">
        <v>90.5</v>
      </c>
      <c r="I53" s="17">
        <v>217.8</v>
      </c>
      <c r="J53" s="17">
        <v>0</v>
      </c>
      <c r="K53" s="17"/>
      <c r="L53" s="17">
        <v>181.2</v>
      </c>
      <c r="M53" s="17">
        <v>202.4</v>
      </c>
      <c r="N53" s="17"/>
      <c r="O53" s="17">
        <v>192.9</v>
      </c>
      <c r="P53" s="17">
        <v>208.3</v>
      </c>
      <c r="Q53" s="17">
        <v>108.7</v>
      </c>
      <c r="R53" s="17">
        <v>557</v>
      </c>
      <c r="S53" s="17">
        <v>10.199999999999999</v>
      </c>
      <c r="T53" s="17"/>
      <c r="U53" s="17"/>
      <c r="V53" s="17"/>
      <c r="W53" s="17">
        <v>81.5</v>
      </c>
      <c r="X53" s="17">
        <v>7.9</v>
      </c>
      <c r="Y53" s="17">
        <v>5.3</v>
      </c>
      <c r="Z53" s="17">
        <v>22.7</v>
      </c>
      <c r="AA53" s="17">
        <v>6.7</v>
      </c>
      <c r="AB53" s="17"/>
      <c r="AC53" s="17">
        <v>131.19999999999999</v>
      </c>
      <c r="AD53" s="17"/>
      <c r="AE53" s="17"/>
      <c r="AF53" s="17"/>
      <c r="AG53" s="17"/>
      <c r="AH53" s="17">
        <v>109.9</v>
      </c>
      <c r="AI53" s="17">
        <v>211.8</v>
      </c>
      <c r="AJ53" s="17"/>
      <c r="AK53" s="17"/>
      <c r="AL53" s="17"/>
      <c r="AM53" s="17">
        <v>6.452</v>
      </c>
      <c r="AN53" s="17">
        <v>457.30059</v>
      </c>
      <c r="AO53" s="17">
        <v>81</v>
      </c>
      <c r="AP53" s="17">
        <v>150.1</v>
      </c>
      <c r="AQ53" s="17">
        <v>41.2</v>
      </c>
      <c r="AR53" s="17">
        <v>18.8</v>
      </c>
      <c r="AS53" s="17">
        <v>19.399999999999999</v>
      </c>
      <c r="AT53" s="17">
        <v>48.1</v>
      </c>
      <c r="AU53" s="17">
        <v>179.6</v>
      </c>
      <c r="AV53" s="17">
        <v>180.1</v>
      </c>
      <c r="AW53" s="17">
        <v>182</v>
      </c>
      <c r="AX53" s="17">
        <v>106.8</v>
      </c>
      <c r="AY53" s="17">
        <v>44.3</v>
      </c>
      <c r="AZ53" s="17">
        <v>39</v>
      </c>
      <c r="BA53" s="17">
        <v>3.8</v>
      </c>
      <c r="BB53" s="17">
        <v>14.2</v>
      </c>
      <c r="BC53" s="17">
        <v>170.1</v>
      </c>
      <c r="BD53" s="17"/>
      <c r="BE53" s="17"/>
      <c r="BF53" s="17">
        <v>94.5</v>
      </c>
      <c r="BG53" s="17"/>
      <c r="BH53" s="17"/>
      <c r="BI53" s="17">
        <v>45.5</v>
      </c>
      <c r="BJ53" s="17"/>
      <c r="BK53" s="17"/>
      <c r="BL53" s="17"/>
      <c r="BM53" s="17">
        <v>125.9</v>
      </c>
      <c r="BN53" s="17">
        <v>120.5</v>
      </c>
      <c r="BO53" s="17">
        <v>120.6</v>
      </c>
      <c r="BP53" s="17">
        <v>119.2</v>
      </c>
      <c r="BQ53" s="17">
        <v>210.8</v>
      </c>
      <c r="BR53" s="17"/>
      <c r="BS53" s="17"/>
      <c r="BT53" s="17"/>
      <c r="BU53" s="17"/>
      <c r="BV53" s="17"/>
      <c r="BW53" s="17"/>
      <c r="BX53" s="17"/>
      <c r="BY53" s="17"/>
      <c r="BZ53" s="17">
        <v>3.2</v>
      </c>
      <c r="CA53" s="17">
        <v>256.8</v>
      </c>
      <c r="CB53" s="17">
        <v>121.5</v>
      </c>
      <c r="CC53" s="17">
        <v>63.1</v>
      </c>
      <c r="CD53" s="17">
        <v>74.5</v>
      </c>
      <c r="CE53" s="17">
        <v>30.1</v>
      </c>
      <c r="CF53" s="17"/>
      <c r="CG53" s="17"/>
      <c r="CH53" s="17"/>
      <c r="CI53" s="17"/>
      <c r="CJ53" s="17"/>
      <c r="CK53" s="17"/>
      <c r="CL53" s="17"/>
      <c r="CM53" s="17"/>
      <c r="CN53" s="17"/>
      <c r="CO53" s="17"/>
      <c r="CP53" s="17"/>
      <c r="CQ53" s="17">
        <v>211.25806</v>
      </c>
      <c r="CR53" s="17">
        <v>102.1</v>
      </c>
      <c r="CS53" s="17">
        <v>7.7</v>
      </c>
      <c r="CT53" s="17">
        <v>7.3</v>
      </c>
      <c r="CU53" s="17"/>
      <c r="CV53" s="17">
        <v>0</v>
      </c>
      <c r="CW53" s="17">
        <v>71.099999999999994</v>
      </c>
      <c r="CX53" s="17">
        <v>0</v>
      </c>
      <c r="CY53" s="17">
        <v>6.9</v>
      </c>
      <c r="CZ53" s="17">
        <v>0</v>
      </c>
      <c r="DA53" s="17">
        <v>20.5</v>
      </c>
      <c r="DB53" s="17">
        <v>9.9</v>
      </c>
      <c r="DC53" s="17">
        <v>5.2</v>
      </c>
      <c r="DD53" s="17">
        <v>0</v>
      </c>
      <c r="DE53" s="17">
        <v>0</v>
      </c>
      <c r="DF53" s="17">
        <v>2</v>
      </c>
      <c r="DG53" s="17">
        <v>3.4</v>
      </c>
      <c r="DH53" s="17">
        <v>5.3</v>
      </c>
      <c r="DI53" s="17">
        <v>20.7</v>
      </c>
      <c r="DJ53" s="17">
        <v>20</v>
      </c>
      <c r="DK53" s="17">
        <v>18.3</v>
      </c>
      <c r="DL53" s="17">
        <v>3.2</v>
      </c>
      <c r="DM53" s="17">
        <v>6.06</v>
      </c>
      <c r="DN53" s="17">
        <v>0</v>
      </c>
      <c r="DO53" s="17">
        <v>0</v>
      </c>
      <c r="DP53" s="17">
        <v>20.7</v>
      </c>
      <c r="DQ53" s="17">
        <v>46.9</v>
      </c>
      <c r="DR53" s="17">
        <v>0</v>
      </c>
      <c r="DS53" s="17">
        <v>3.5</v>
      </c>
      <c r="DT53" s="17">
        <v>20</v>
      </c>
      <c r="DU53" s="17">
        <v>2.5</v>
      </c>
      <c r="DV53" s="17"/>
      <c r="DW53" s="17">
        <v>0</v>
      </c>
      <c r="DX53" s="17">
        <v>19.8</v>
      </c>
      <c r="DY53" s="17">
        <v>5.9</v>
      </c>
      <c r="DZ53" s="17">
        <v>19.7</v>
      </c>
      <c r="EA53" s="17">
        <v>20.3</v>
      </c>
      <c r="EB53" s="17">
        <v>4.7</v>
      </c>
      <c r="EC53" s="17">
        <v>63.6</v>
      </c>
      <c r="ED53" s="17">
        <v>0</v>
      </c>
      <c r="EE53" s="17">
        <v>41</v>
      </c>
      <c r="EF53" s="17">
        <v>62.8</v>
      </c>
      <c r="EG53" s="17">
        <v>3.9</v>
      </c>
      <c r="EH53" s="17">
        <v>2.9</v>
      </c>
      <c r="EI53" s="17">
        <v>0</v>
      </c>
      <c r="EJ53" s="17">
        <v>21</v>
      </c>
      <c r="EK53" s="17">
        <v>7.1</v>
      </c>
      <c r="EL53" s="17">
        <v>7.1</v>
      </c>
      <c r="EM53" s="17">
        <v>20.399999999999999</v>
      </c>
      <c r="EN53" s="17">
        <v>20.399999999999999</v>
      </c>
      <c r="EO53" s="17">
        <v>20</v>
      </c>
      <c r="EP53" s="17">
        <v>2.4</v>
      </c>
      <c r="EQ53" s="17">
        <v>0</v>
      </c>
      <c r="ER53" s="17">
        <v>0</v>
      </c>
      <c r="ES53" s="17">
        <v>0</v>
      </c>
      <c r="ET53" s="17">
        <v>0.6</v>
      </c>
      <c r="EU53" s="17">
        <v>58.3</v>
      </c>
      <c r="EV53" s="17">
        <v>50.3</v>
      </c>
      <c r="EW53" s="17">
        <v>0</v>
      </c>
      <c r="EX53" s="17">
        <v>4.8</v>
      </c>
      <c r="EY53" s="17">
        <v>2.2000000000000002</v>
      </c>
      <c r="EZ53" s="17">
        <v>2.4</v>
      </c>
      <c r="FA53" s="17">
        <v>2.6</v>
      </c>
      <c r="FB53" s="17"/>
      <c r="FC53" s="17">
        <v>9.6999999999999993</v>
      </c>
      <c r="FD53" s="17">
        <v>20.100000000000001</v>
      </c>
      <c r="FE53" s="17">
        <v>20</v>
      </c>
      <c r="FF53" s="17">
        <v>9.3000000000000007</v>
      </c>
      <c r="FG53" s="17"/>
      <c r="FH53" s="17"/>
      <c r="FI53" s="17"/>
      <c r="FJ53" s="17"/>
      <c r="FK53" s="17">
        <v>6.58</v>
      </c>
      <c r="FL53" s="17"/>
      <c r="FM53" s="17">
        <v>13.2</v>
      </c>
      <c r="FN53" s="17">
        <v>7655.5506500000001</v>
      </c>
      <c r="FO53" s="15"/>
      <c r="FP53" s="17">
        <v>18.030370000000001</v>
      </c>
      <c r="FQ53" s="17">
        <v>7.9450000000000003</v>
      </c>
      <c r="FR53" s="17">
        <v>11.98</v>
      </c>
      <c r="FS53" s="17">
        <v>0</v>
      </c>
      <c r="FT53" s="17">
        <v>25.883679999999998</v>
      </c>
      <c r="FU53" s="17">
        <v>18.944210000000002</v>
      </c>
      <c r="FV53" s="17">
        <v>10.6</v>
      </c>
      <c r="FW53" s="17">
        <v>15.6</v>
      </c>
      <c r="FX53" s="17">
        <v>108.98326</v>
      </c>
    </row>
    <row r="54" spans="1:180" ht="24" customHeight="1" x14ac:dyDescent="0.3">
      <c r="A54" s="16" t="s">
        <v>58</v>
      </c>
      <c r="B54" s="16" t="s">
        <v>791</v>
      </c>
      <c r="C54" s="17">
        <v>157.30000000000001</v>
      </c>
      <c r="D54" s="17">
        <v>651.6</v>
      </c>
      <c r="E54" s="17">
        <v>216.8</v>
      </c>
      <c r="F54" s="17"/>
      <c r="G54" s="17"/>
      <c r="H54" s="17">
        <v>90.3</v>
      </c>
      <c r="I54" s="17">
        <v>217.7</v>
      </c>
      <c r="J54" s="17">
        <v>0</v>
      </c>
      <c r="K54" s="17"/>
      <c r="L54" s="17">
        <v>181</v>
      </c>
      <c r="M54" s="17">
        <v>203.3</v>
      </c>
      <c r="N54" s="17"/>
      <c r="O54" s="17">
        <v>194.3</v>
      </c>
      <c r="P54" s="17">
        <v>208.8</v>
      </c>
      <c r="Q54" s="17">
        <v>108.1</v>
      </c>
      <c r="R54" s="17">
        <v>556.9</v>
      </c>
      <c r="S54" s="17">
        <v>10.3</v>
      </c>
      <c r="T54" s="17"/>
      <c r="U54" s="17"/>
      <c r="V54" s="17"/>
      <c r="W54" s="17">
        <v>82</v>
      </c>
      <c r="X54" s="17">
        <v>7.9</v>
      </c>
      <c r="Y54" s="17">
        <v>5.3</v>
      </c>
      <c r="Z54" s="17">
        <v>22.5</v>
      </c>
      <c r="AA54" s="17">
        <v>6.8</v>
      </c>
      <c r="AB54" s="17"/>
      <c r="AC54" s="17">
        <v>130.80000000000001</v>
      </c>
      <c r="AD54" s="17"/>
      <c r="AE54" s="17"/>
      <c r="AF54" s="17"/>
      <c r="AG54" s="17"/>
      <c r="AH54" s="17">
        <v>109.5</v>
      </c>
      <c r="AI54" s="17">
        <v>206.5</v>
      </c>
      <c r="AJ54" s="17"/>
      <c r="AK54" s="17"/>
      <c r="AL54" s="17"/>
      <c r="AM54" s="17">
        <v>6.4516400000000003</v>
      </c>
      <c r="AN54" s="17">
        <v>457.78586000000001</v>
      </c>
      <c r="AO54" s="17">
        <v>81.099999999999994</v>
      </c>
      <c r="AP54" s="17">
        <v>150.19999999999999</v>
      </c>
      <c r="AQ54" s="17">
        <v>41.3</v>
      </c>
      <c r="AR54" s="17">
        <v>18.8</v>
      </c>
      <c r="AS54" s="17">
        <v>19.399999999999999</v>
      </c>
      <c r="AT54" s="17">
        <v>49</v>
      </c>
      <c r="AU54" s="17">
        <v>179.7</v>
      </c>
      <c r="AV54" s="17">
        <v>179.5</v>
      </c>
      <c r="AW54" s="17">
        <v>182.7</v>
      </c>
      <c r="AX54" s="17">
        <v>107.4</v>
      </c>
      <c r="AY54" s="17">
        <v>45.1</v>
      </c>
      <c r="AZ54" s="17">
        <v>39.200000000000003</v>
      </c>
      <c r="BA54" s="17">
        <v>3.8</v>
      </c>
      <c r="BB54" s="17">
        <v>14.2</v>
      </c>
      <c r="BC54" s="17">
        <v>169.7</v>
      </c>
      <c r="BD54" s="17"/>
      <c r="BE54" s="17"/>
      <c r="BF54" s="17">
        <v>94.6</v>
      </c>
      <c r="BG54" s="17"/>
      <c r="BH54" s="17"/>
      <c r="BI54" s="17">
        <v>45.8</v>
      </c>
      <c r="BJ54" s="17"/>
      <c r="BK54" s="17"/>
      <c r="BL54" s="17"/>
      <c r="BM54" s="17">
        <v>125.6</v>
      </c>
      <c r="BN54" s="17">
        <v>118.1</v>
      </c>
      <c r="BO54" s="17">
        <v>118.1</v>
      </c>
      <c r="BP54" s="17">
        <v>118.2</v>
      </c>
      <c r="BQ54" s="17">
        <v>209.7</v>
      </c>
      <c r="BR54" s="17"/>
      <c r="BS54" s="17"/>
      <c r="BT54" s="17"/>
      <c r="BU54" s="17"/>
      <c r="BV54" s="17"/>
      <c r="BW54" s="17"/>
      <c r="BX54" s="17"/>
      <c r="BY54" s="17"/>
      <c r="BZ54" s="17">
        <v>3.3</v>
      </c>
      <c r="CA54" s="17">
        <v>247.3</v>
      </c>
      <c r="CB54" s="17">
        <v>123</v>
      </c>
      <c r="CC54" s="17">
        <v>63</v>
      </c>
      <c r="CD54" s="17">
        <v>74.400000000000006</v>
      </c>
      <c r="CE54" s="17">
        <v>30</v>
      </c>
      <c r="CF54" s="17"/>
      <c r="CG54" s="17"/>
      <c r="CH54" s="17"/>
      <c r="CI54" s="17"/>
      <c r="CJ54" s="17"/>
      <c r="CK54" s="17"/>
      <c r="CL54" s="17"/>
      <c r="CM54" s="17"/>
      <c r="CN54" s="17"/>
      <c r="CO54" s="17"/>
      <c r="CP54" s="17"/>
      <c r="CQ54" s="17">
        <v>211.37979999999999</v>
      </c>
      <c r="CR54" s="17">
        <v>102.2</v>
      </c>
      <c r="CS54" s="17">
        <v>7.7</v>
      </c>
      <c r="CT54" s="17">
        <v>7.2</v>
      </c>
      <c r="CU54" s="17"/>
      <c r="CV54" s="17">
        <v>0</v>
      </c>
      <c r="CW54" s="17">
        <v>74</v>
      </c>
      <c r="CX54" s="17">
        <v>0</v>
      </c>
      <c r="CY54" s="17">
        <v>10</v>
      </c>
      <c r="CZ54" s="17">
        <v>0</v>
      </c>
      <c r="DA54" s="17">
        <v>20.399999999999999</v>
      </c>
      <c r="DB54" s="17">
        <v>9.9</v>
      </c>
      <c r="DC54" s="17">
        <v>5.5</v>
      </c>
      <c r="DD54" s="17">
        <v>0</v>
      </c>
      <c r="DE54" s="17">
        <v>0</v>
      </c>
      <c r="DF54" s="17">
        <v>2</v>
      </c>
      <c r="DG54" s="17">
        <v>3.4</v>
      </c>
      <c r="DH54" s="17">
        <v>5.2</v>
      </c>
      <c r="DI54" s="17">
        <v>20.7</v>
      </c>
      <c r="DJ54" s="17">
        <v>20</v>
      </c>
      <c r="DK54" s="17">
        <v>19.3</v>
      </c>
      <c r="DL54" s="17">
        <v>3.2</v>
      </c>
      <c r="DM54" s="17">
        <v>6.07</v>
      </c>
      <c r="DN54" s="17">
        <v>0</v>
      </c>
      <c r="DO54" s="17">
        <v>0</v>
      </c>
      <c r="DP54" s="17">
        <v>18.399999999999999</v>
      </c>
      <c r="DQ54" s="17">
        <v>40.700000000000003</v>
      </c>
      <c r="DR54" s="17">
        <v>0</v>
      </c>
      <c r="DS54" s="17">
        <v>3.5</v>
      </c>
      <c r="DT54" s="17">
        <v>20</v>
      </c>
      <c r="DU54" s="17">
        <v>2.6</v>
      </c>
      <c r="DV54" s="17"/>
      <c r="DW54" s="17">
        <v>0</v>
      </c>
      <c r="DX54" s="17">
        <v>19.8</v>
      </c>
      <c r="DY54" s="17">
        <v>5.9</v>
      </c>
      <c r="DZ54" s="17">
        <v>19.8</v>
      </c>
      <c r="EA54" s="17">
        <v>20.3</v>
      </c>
      <c r="EB54" s="17">
        <v>4.7</v>
      </c>
      <c r="EC54" s="17">
        <v>66.099999999999994</v>
      </c>
      <c r="ED54" s="17">
        <v>0</v>
      </c>
      <c r="EE54" s="17">
        <v>40.200000000000003</v>
      </c>
      <c r="EF54" s="17">
        <v>60.2</v>
      </c>
      <c r="EG54" s="17">
        <v>4.3</v>
      </c>
      <c r="EH54" s="17">
        <v>3.1</v>
      </c>
      <c r="EI54" s="17">
        <v>0</v>
      </c>
      <c r="EJ54" s="17">
        <v>21</v>
      </c>
      <c r="EK54" s="17">
        <v>7.1</v>
      </c>
      <c r="EL54" s="17">
        <v>7.1</v>
      </c>
      <c r="EM54" s="17">
        <v>20.399999999999999</v>
      </c>
      <c r="EN54" s="17">
        <v>20.399999999999999</v>
      </c>
      <c r="EO54" s="17">
        <v>20</v>
      </c>
      <c r="EP54" s="17">
        <v>4.7</v>
      </c>
      <c r="EQ54" s="17">
        <v>0</v>
      </c>
      <c r="ER54" s="17">
        <v>0</v>
      </c>
      <c r="ES54" s="17">
        <v>0</v>
      </c>
      <c r="ET54" s="17">
        <v>0.6</v>
      </c>
      <c r="EU54" s="17">
        <v>67.099999999999994</v>
      </c>
      <c r="EV54" s="17">
        <v>52.7</v>
      </c>
      <c r="EW54" s="17">
        <v>0</v>
      </c>
      <c r="EX54" s="17">
        <v>4.8</v>
      </c>
      <c r="EY54" s="17">
        <v>2.2000000000000002</v>
      </c>
      <c r="EZ54" s="17">
        <v>2.4</v>
      </c>
      <c r="FA54" s="17">
        <v>2.6</v>
      </c>
      <c r="FB54" s="17"/>
      <c r="FC54" s="17">
        <v>9.6999999999999993</v>
      </c>
      <c r="FD54" s="17">
        <v>20.100000000000001</v>
      </c>
      <c r="FE54" s="17">
        <v>20</v>
      </c>
      <c r="FF54" s="17">
        <v>9.3000000000000007</v>
      </c>
      <c r="FG54" s="17"/>
      <c r="FH54" s="17"/>
      <c r="FI54" s="17"/>
      <c r="FJ54" s="17"/>
      <c r="FK54" s="17">
        <v>6.21</v>
      </c>
      <c r="FL54" s="17"/>
      <c r="FM54" s="17">
        <v>13.27</v>
      </c>
      <c r="FN54" s="17">
        <v>7653.5672999999997</v>
      </c>
      <c r="FO54" s="15"/>
      <c r="FP54" s="17">
        <v>18.03162</v>
      </c>
      <c r="FQ54" s="17">
        <v>7.9539999999999997</v>
      </c>
      <c r="FR54" s="17">
        <v>11.95</v>
      </c>
      <c r="FS54" s="17">
        <v>0</v>
      </c>
      <c r="FT54" s="17">
        <v>25.985299999999999</v>
      </c>
      <c r="FU54" s="17">
        <v>18.942959999999999</v>
      </c>
      <c r="FV54" s="17">
        <v>10.8</v>
      </c>
      <c r="FW54" s="17">
        <v>15.7</v>
      </c>
      <c r="FX54" s="17">
        <v>109.36387999999999</v>
      </c>
    </row>
    <row r="55" spans="1:180" ht="24" customHeight="1" x14ac:dyDescent="0.3">
      <c r="A55" s="16" t="s">
        <v>58</v>
      </c>
      <c r="B55" s="16" t="s">
        <v>792</v>
      </c>
      <c r="C55" s="17">
        <v>154.9</v>
      </c>
      <c r="D55" s="17">
        <v>654.1</v>
      </c>
      <c r="E55" s="17">
        <v>217.8</v>
      </c>
      <c r="F55" s="17"/>
      <c r="G55" s="17"/>
      <c r="H55" s="17">
        <v>89.7</v>
      </c>
      <c r="I55" s="17">
        <v>219.2</v>
      </c>
      <c r="J55" s="17">
        <v>0</v>
      </c>
      <c r="K55" s="17"/>
      <c r="L55" s="17">
        <v>143</v>
      </c>
      <c r="M55" s="17">
        <v>143</v>
      </c>
      <c r="N55" s="17"/>
      <c r="O55" s="17">
        <v>162.6</v>
      </c>
      <c r="P55" s="17">
        <v>206.6</v>
      </c>
      <c r="Q55" s="17">
        <v>108.5</v>
      </c>
      <c r="R55" s="17">
        <v>559.79999999999995</v>
      </c>
      <c r="S55" s="17">
        <v>10.3</v>
      </c>
      <c r="T55" s="17"/>
      <c r="U55" s="17"/>
      <c r="V55" s="17"/>
      <c r="W55" s="17">
        <v>82.1</v>
      </c>
      <c r="X55" s="17">
        <v>8.1</v>
      </c>
      <c r="Y55" s="17">
        <v>5.3</v>
      </c>
      <c r="Z55" s="17">
        <v>0</v>
      </c>
      <c r="AA55" s="17">
        <v>6.7</v>
      </c>
      <c r="AB55" s="17"/>
      <c r="AC55" s="17">
        <v>86.8</v>
      </c>
      <c r="AD55" s="17"/>
      <c r="AE55" s="17"/>
      <c r="AF55" s="17"/>
      <c r="AG55" s="17"/>
      <c r="AH55" s="17">
        <v>109.7</v>
      </c>
      <c r="AI55" s="17">
        <v>207.5</v>
      </c>
      <c r="AJ55" s="17"/>
      <c r="AK55" s="17"/>
      <c r="AL55" s="17"/>
      <c r="AM55" s="17">
        <v>6.4505299999999997</v>
      </c>
      <c r="AN55" s="17">
        <v>456.97721999999999</v>
      </c>
      <c r="AO55" s="17">
        <v>81.099999999999994</v>
      </c>
      <c r="AP55" s="17">
        <v>150</v>
      </c>
      <c r="AQ55" s="17">
        <v>41.6</v>
      </c>
      <c r="AR55" s="17">
        <v>18.8</v>
      </c>
      <c r="AS55" s="17">
        <v>19.399999999999999</v>
      </c>
      <c r="AT55" s="17">
        <v>49.1</v>
      </c>
      <c r="AU55" s="17">
        <v>179.5</v>
      </c>
      <c r="AV55" s="17">
        <v>180.2</v>
      </c>
      <c r="AW55" s="17">
        <v>183.1</v>
      </c>
      <c r="AX55" s="17">
        <v>86.6</v>
      </c>
      <c r="AY55" s="17">
        <v>44.7</v>
      </c>
      <c r="AZ55" s="17">
        <v>39.200000000000003</v>
      </c>
      <c r="BA55" s="17">
        <v>3.8</v>
      </c>
      <c r="BB55" s="17">
        <v>14.1</v>
      </c>
      <c r="BC55" s="17">
        <v>171.8</v>
      </c>
      <c r="BD55" s="17"/>
      <c r="BE55" s="17"/>
      <c r="BF55" s="17">
        <v>94.6</v>
      </c>
      <c r="BG55" s="17"/>
      <c r="BH55" s="17"/>
      <c r="BI55" s="17">
        <v>44.7</v>
      </c>
      <c r="BJ55" s="17"/>
      <c r="BK55" s="17"/>
      <c r="BL55" s="17"/>
      <c r="BM55" s="17">
        <v>125.9</v>
      </c>
      <c r="BN55" s="17">
        <v>128.1</v>
      </c>
      <c r="BO55" s="17">
        <v>128.19999999999999</v>
      </c>
      <c r="BP55" s="17">
        <v>127.1</v>
      </c>
      <c r="BQ55" s="17">
        <v>212.7</v>
      </c>
      <c r="BR55" s="17"/>
      <c r="BS55" s="17"/>
      <c r="BT55" s="17"/>
      <c r="BU55" s="17"/>
      <c r="BV55" s="17"/>
      <c r="BW55" s="17"/>
      <c r="BX55" s="17"/>
      <c r="BY55" s="17"/>
      <c r="BZ55" s="17">
        <v>3.2</v>
      </c>
      <c r="CA55" s="17">
        <v>269.7</v>
      </c>
      <c r="CB55" s="17">
        <v>131.30000000000001</v>
      </c>
      <c r="CC55" s="17">
        <v>63.2</v>
      </c>
      <c r="CD55" s="17">
        <v>74.5</v>
      </c>
      <c r="CE55" s="17">
        <v>30.2</v>
      </c>
      <c r="CF55" s="17"/>
      <c r="CG55" s="17"/>
      <c r="CH55" s="17"/>
      <c r="CI55" s="17"/>
      <c r="CJ55" s="17"/>
      <c r="CK55" s="17"/>
      <c r="CL55" s="17"/>
      <c r="CM55" s="17"/>
      <c r="CN55" s="17"/>
      <c r="CO55" s="17"/>
      <c r="CP55" s="17"/>
      <c r="CQ55" s="17">
        <v>211.52180999999999</v>
      </c>
      <c r="CR55" s="17">
        <v>102.2</v>
      </c>
      <c r="CS55" s="17">
        <v>7.7</v>
      </c>
      <c r="CT55" s="17">
        <v>7.3</v>
      </c>
      <c r="CU55" s="17"/>
      <c r="CV55" s="17">
        <v>0</v>
      </c>
      <c r="CW55" s="17">
        <v>74.099999999999994</v>
      </c>
      <c r="CX55" s="17">
        <v>0</v>
      </c>
      <c r="CY55" s="17">
        <v>8.5</v>
      </c>
      <c r="CZ55" s="17">
        <v>0</v>
      </c>
      <c r="DA55" s="17">
        <v>20.5</v>
      </c>
      <c r="DB55" s="17">
        <v>9.8000000000000007</v>
      </c>
      <c r="DC55" s="17">
        <v>5.6</v>
      </c>
      <c r="DD55" s="17">
        <v>0</v>
      </c>
      <c r="DE55" s="17">
        <v>0</v>
      </c>
      <c r="DF55" s="17">
        <v>2</v>
      </c>
      <c r="DG55" s="17">
        <v>3.4</v>
      </c>
      <c r="DH55" s="17">
        <v>5.4</v>
      </c>
      <c r="DI55" s="17">
        <v>20.9</v>
      </c>
      <c r="DJ55" s="17">
        <v>20</v>
      </c>
      <c r="DK55" s="17">
        <v>19.3</v>
      </c>
      <c r="DL55" s="17">
        <v>3.2</v>
      </c>
      <c r="DM55" s="17">
        <v>6.06</v>
      </c>
      <c r="DN55" s="17">
        <v>0</v>
      </c>
      <c r="DO55" s="17">
        <v>0</v>
      </c>
      <c r="DP55" s="17">
        <v>21.1</v>
      </c>
      <c r="DQ55" s="17">
        <v>43.9</v>
      </c>
      <c r="DR55" s="17">
        <v>0</v>
      </c>
      <c r="DS55" s="17">
        <v>3.5</v>
      </c>
      <c r="DT55" s="17">
        <v>20</v>
      </c>
      <c r="DU55" s="17">
        <v>2.6</v>
      </c>
      <c r="DV55" s="17"/>
      <c r="DW55" s="17">
        <v>0</v>
      </c>
      <c r="DX55" s="17">
        <v>19.8</v>
      </c>
      <c r="DY55" s="17">
        <v>6</v>
      </c>
      <c r="DZ55" s="17">
        <v>20</v>
      </c>
      <c r="EA55" s="17">
        <v>20.3</v>
      </c>
      <c r="EB55" s="17">
        <v>6</v>
      </c>
      <c r="EC55" s="17">
        <v>57.3</v>
      </c>
      <c r="ED55" s="17">
        <v>0</v>
      </c>
      <c r="EE55" s="17">
        <v>34.5</v>
      </c>
      <c r="EF55" s="17">
        <v>44.3</v>
      </c>
      <c r="EG55" s="17">
        <v>4</v>
      </c>
      <c r="EH55" s="17">
        <v>2.7</v>
      </c>
      <c r="EI55" s="17">
        <v>0</v>
      </c>
      <c r="EJ55" s="17">
        <v>21</v>
      </c>
      <c r="EK55" s="17">
        <v>7.1</v>
      </c>
      <c r="EL55" s="17">
        <v>7.2</v>
      </c>
      <c r="EM55" s="17">
        <v>20.399999999999999</v>
      </c>
      <c r="EN55" s="17">
        <v>20.399999999999999</v>
      </c>
      <c r="EO55" s="17">
        <v>20</v>
      </c>
      <c r="EP55" s="17">
        <v>2.8</v>
      </c>
      <c r="EQ55" s="17">
        <v>0</v>
      </c>
      <c r="ER55" s="17">
        <v>0</v>
      </c>
      <c r="ES55" s="17">
        <v>0</v>
      </c>
      <c r="ET55" s="17">
        <v>0.6</v>
      </c>
      <c r="EU55" s="17">
        <v>81.5</v>
      </c>
      <c r="EV55" s="17">
        <v>56.2</v>
      </c>
      <c r="EW55" s="17">
        <v>0</v>
      </c>
      <c r="EX55" s="17">
        <v>4.8</v>
      </c>
      <c r="EY55" s="17">
        <v>2.2000000000000002</v>
      </c>
      <c r="EZ55" s="17">
        <v>2.4</v>
      </c>
      <c r="FA55" s="17">
        <v>2.6</v>
      </c>
      <c r="FB55" s="17"/>
      <c r="FC55" s="17">
        <v>9.6999999999999993</v>
      </c>
      <c r="FD55" s="17">
        <v>20.2</v>
      </c>
      <c r="FE55" s="17">
        <v>20</v>
      </c>
      <c r="FF55" s="17">
        <v>9.1999999999999993</v>
      </c>
      <c r="FG55" s="17"/>
      <c r="FH55" s="17"/>
      <c r="FI55" s="17"/>
      <c r="FJ55" s="17"/>
      <c r="FK55" s="17">
        <v>7</v>
      </c>
      <c r="FL55" s="17"/>
      <c r="FM55" s="17">
        <v>12.24</v>
      </c>
      <c r="FN55" s="17">
        <v>7496.5495600000004</v>
      </c>
      <c r="FO55" s="15"/>
      <c r="FP55" s="17">
        <v>18.03576</v>
      </c>
      <c r="FQ55" s="17">
        <v>7.9550000000000001</v>
      </c>
      <c r="FR55" s="17">
        <v>11.95</v>
      </c>
      <c r="FS55" s="17">
        <v>0</v>
      </c>
      <c r="FT55" s="17">
        <v>26.04786</v>
      </c>
      <c r="FU55" s="17">
        <v>18.942900000000002</v>
      </c>
      <c r="FV55" s="17">
        <v>10.8</v>
      </c>
      <c r="FW55" s="17">
        <v>15.7</v>
      </c>
      <c r="FX55" s="17">
        <v>109.43152000000001</v>
      </c>
    </row>
    <row r="56" spans="1:180" ht="24" customHeight="1" x14ac:dyDescent="0.3">
      <c r="A56" s="16" t="s">
        <v>58</v>
      </c>
      <c r="B56" s="16" t="s">
        <v>793</v>
      </c>
      <c r="C56" s="17">
        <v>154.80000000000001</v>
      </c>
      <c r="D56" s="17">
        <v>649.5</v>
      </c>
      <c r="E56" s="17">
        <v>215.5</v>
      </c>
      <c r="F56" s="17"/>
      <c r="G56" s="17"/>
      <c r="H56" s="17">
        <v>89.9</v>
      </c>
      <c r="I56" s="17">
        <v>218.7</v>
      </c>
      <c r="J56" s="17">
        <v>0</v>
      </c>
      <c r="K56" s="17"/>
      <c r="L56" s="17">
        <v>106.6</v>
      </c>
      <c r="M56" s="17">
        <v>109.4</v>
      </c>
      <c r="N56" s="17"/>
      <c r="O56" s="17">
        <v>145.6</v>
      </c>
      <c r="P56" s="17">
        <v>208.7</v>
      </c>
      <c r="Q56" s="17">
        <v>108.8</v>
      </c>
      <c r="R56" s="17">
        <v>554.79999999999995</v>
      </c>
      <c r="S56" s="17">
        <v>10.3</v>
      </c>
      <c r="T56" s="17"/>
      <c r="U56" s="17"/>
      <c r="V56" s="17"/>
      <c r="W56" s="17">
        <v>80.7</v>
      </c>
      <c r="X56" s="17">
        <v>7.5</v>
      </c>
      <c r="Y56" s="17">
        <v>5.2</v>
      </c>
      <c r="Z56" s="17">
        <v>0</v>
      </c>
      <c r="AA56" s="17">
        <v>6.7</v>
      </c>
      <c r="AB56" s="17"/>
      <c r="AC56" s="17">
        <v>88.4</v>
      </c>
      <c r="AD56" s="17"/>
      <c r="AE56" s="17"/>
      <c r="AF56" s="17"/>
      <c r="AG56" s="17"/>
      <c r="AH56" s="17">
        <v>109.1</v>
      </c>
      <c r="AI56" s="17">
        <v>191</v>
      </c>
      <c r="AJ56" s="17"/>
      <c r="AK56" s="17"/>
      <c r="AL56" s="17"/>
      <c r="AM56" s="17">
        <v>6.4502699999999997</v>
      </c>
      <c r="AN56" s="17">
        <v>457.39452</v>
      </c>
      <c r="AO56" s="17">
        <v>81</v>
      </c>
      <c r="AP56" s="17">
        <v>150.19999999999999</v>
      </c>
      <c r="AQ56" s="17">
        <v>40.9</v>
      </c>
      <c r="AR56" s="17">
        <v>18.8</v>
      </c>
      <c r="AS56" s="17">
        <v>19.399999999999999</v>
      </c>
      <c r="AT56" s="17">
        <v>49.1</v>
      </c>
      <c r="AU56" s="17">
        <v>178.4</v>
      </c>
      <c r="AV56" s="17">
        <v>179.1</v>
      </c>
      <c r="AW56" s="17">
        <v>183.1</v>
      </c>
      <c r="AX56" s="17">
        <v>84.3</v>
      </c>
      <c r="AY56" s="17">
        <v>44.6</v>
      </c>
      <c r="AZ56" s="17">
        <v>38.200000000000003</v>
      </c>
      <c r="BA56" s="17">
        <v>3.8</v>
      </c>
      <c r="BB56" s="17">
        <v>13.9</v>
      </c>
      <c r="BC56" s="17">
        <v>168.3</v>
      </c>
      <c r="BD56" s="17"/>
      <c r="BE56" s="17"/>
      <c r="BF56" s="17">
        <v>94.2</v>
      </c>
      <c r="BG56" s="17"/>
      <c r="BH56" s="17"/>
      <c r="BI56" s="17">
        <v>45.1</v>
      </c>
      <c r="BJ56" s="17"/>
      <c r="BK56" s="17"/>
      <c r="BL56" s="17"/>
      <c r="BM56" s="17">
        <v>125</v>
      </c>
      <c r="BN56" s="17">
        <v>87.4</v>
      </c>
      <c r="BO56" s="17">
        <v>87.2</v>
      </c>
      <c r="BP56" s="17">
        <v>87.8</v>
      </c>
      <c r="BQ56" s="17">
        <v>192</v>
      </c>
      <c r="BR56" s="17"/>
      <c r="BS56" s="17"/>
      <c r="BT56" s="17"/>
      <c r="BU56" s="17"/>
      <c r="BV56" s="17"/>
      <c r="BW56" s="17"/>
      <c r="BX56" s="17"/>
      <c r="BY56" s="17"/>
      <c r="BZ56" s="17">
        <v>3.3</v>
      </c>
      <c r="CA56" s="17">
        <v>254.9</v>
      </c>
      <c r="CB56" s="17">
        <v>130.4</v>
      </c>
      <c r="CC56" s="17">
        <v>64.599999999999994</v>
      </c>
      <c r="CD56" s="17">
        <v>74.400000000000006</v>
      </c>
      <c r="CE56" s="17">
        <v>29.8</v>
      </c>
      <c r="CF56" s="17"/>
      <c r="CG56" s="17"/>
      <c r="CH56" s="17"/>
      <c r="CI56" s="17"/>
      <c r="CJ56" s="17"/>
      <c r="CK56" s="17"/>
      <c r="CL56" s="17"/>
      <c r="CM56" s="17"/>
      <c r="CN56" s="17"/>
      <c r="CO56" s="17"/>
      <c r="CP56" s="17"/>
      <c r="CQ56" s="17">
        <v>211.35785999999999</v>
      </c>
      <c r="CR56" s="17">
        <v>102.2</v>
      </c>
      <c r="CS56" s="17">
        <v>7.7</v>
      </c>
      <c r="CT56" s="17">
        <v>7.3</v>
      </c>
      <c r="CU56" s="17"/>
      <c r="CV56" s="17">
        <v>0</v>
      </c>
      <c r="CW56" s="17">
        <v>82.8</v>
      </c>
      <c r="CX56" s="17">
        <v>0</v>
      </c>
      <c r="CY56" s="17">
        <v>11</v>
      </c>
      <c r="CZ56" s="17">
        <v>0</v>
      </c>
      <c r="DA56" s="17">
        <v>20.3</v>
      </c>
      <c r="DB56" s="17">
        <v>10</v>
      </c>
      <c r="DC56" s="17">
        <v>5.3</v>
      </c>
      <c r="DD56" s="17">
        <v>0</v>
      </c>
      <c r="DE56" s="17">
        <v>0</v>
      </c>
      <c r="DF56" s="17">
        <v>2</v>
      </c>
      <c r="DG56" s="17">
        <v>3.4</v>
      </c>
      <c r="DH56" s="17">
        <v>5.4</v>
      </c>
      <c r="DI56" s="17">
        <v>20.399999999999999</v>
      </c>
      <c r="DJ56" s="17">
        <v>20</v>
      </c>
      <c r="DK56" s="17">
        <v>19.3</v>
      </c>
      <c r="DL56" s="17">
        <v>3.2</v>
      </c>
      <c r="DM56" s="17">
        <v>6.07</v>
      </c>
      <c r="DN56" s="17">
        <v>0</v>
      </c>
      <c r="DO56" s="17">
        <v>0</v>
      </c>
      <c r="DP56" s="17">
        <v>24.4</v>
      </c>
      <c r="DQ56" s="17">
        <v>53.6</v>
      </c>
      <c r="DR56" s="17">
        <v>0</v>
      </c>
      <c r="DS56" s="17">
        <v>3.5</v>
      </c>
      <c r="DT56" s="17">
        <v>20</v>
      </c>
      <c r="DU56" s="17">
        <v>2.6</v>
      </c>
      <c r="DV56" s="17"/>
      <c r="DW56" s="17">
        <v>0</v>
      </c>
      <c r="DX56" s="17">
        <v>19.899999999999999</v>
      </c>
      <c r="DY56" s="17">
        <v>6</v>
      </c>
      <c r="DZ56" s="17">
        <v>19.899999999999999</v>
      </c>
      <c r="EA56" s="17">
        <v>20.3</v>
      </c>
      <c r="EB56" s="17">
        <v>4.5</v>
      </c>
      <c r="EC56" s="17">
        <v>53.7</v>
      </c>
      <c r="ED56" s="17">
        <v>0</v>
      </c>
      <c r="EE56" s="17">
        <v>30.1</v>
      </c>
      <c r="EF56" s="17">
        <v>50</v>
      </c>
      <c r="EG56" s="17">
        <v>2.2999999999999998</v>
      </c>
      <c r="EH56" s="17">
        <v>2.5</v>
      </c>
      <c r="EI56" s="17">
        <v>0</v>
      </c>
      <c r="EJ56" s="17">
        <v>21</v>
      </c>
      <c r="EK56" s="17">
        <v>7.1</v>
      </c>
      <c r="EL56" s="17">
        <v>7.2</v>
      </c>
      <c r="EM56" s="17">
        <v>20.399999999999999</v>
      </c>
      <c r="EN56" s="17">
        <v>20.399999999999999</v>
      </c>
      <c r="EO56" s="17">
        <v>20</v>
      </c>
      <c r="EP56" s="17">
        <v>4</v>
      </c>
      <c r="EQ56" s="17">
        <v>0</v>
      </c>
      <c r="ER56" s="17">
        <v>0</v>
      </c>
      <c r="ES56" s="17">
        <v>0</v>
      </c>
      <c r="ET56" s="17">
        <v>0.6</v>
      </c>
      <c r="EU56" s="17">
        <v>69.400000000000006</v>
      </c>
      <c r="EV56" s="17">
        <v>65.7</v>
      </c>
      <c r="EW56" s="17">
        <v>0</v>
      </c>
      <c r="EX56" s="17">
        <v>4.8</v>
      </c>
      <c r="EY56" s="17">
        <v>2.2000000000000002</v>
      </c>
      <c r="EZ56" s="17">
        <v>2.4</v>
      </c>
      <c r="FA56" s="17">
        <v>2.6</v>
      </c>
      <c r="FB56" s="17"/>
      <c r="FC56" s="17">
        <v>9.6999999999999993</v>
      </c>
      <c r="FD56" s="17">
        <v>20</v>
      </c>
      <c r="FE56" s="17">
        <v>20</v>
      </c>
      <c r="FF56" s="17">
        <v>9.4</v>
      </c>
      <c r="FG56" s="17"/>
      <c r="FH56" s="17"/>
      <c r="FI56" s="17"/>
      <c r="FJ56" s="17"/>
      <c r="FK56" s="17">
        <v>8.2100000000000009</v>
      </c>
      <c r="FL56" s="17"/>
      <c r="FM56" s="17">
        <v>11.96</v>
      </c>
      <c r="FN56" s="17">
        <v>7232.3426499999996</v>
      </c>
      <c r="FO56" s="15"/>
      <c r="FP56" s="17">
        <v>18.029669999999999</v>
      </c>
      <c r="FQ56" s="17">
        <v>7.9610000000000003</v>
      </c>
      <c r="FR56" s="17">
        <v>11.95</v>
      </c>
      <c r="FS56" s="17">
        <v>0</v>
      </c>
      <c r="FT56" s="17">
        <v>26.14293</v>
      </c>
      <c r="FU56" s="17">
        <v>18.941770000000002</v>
      </c>
      <c r="FV56" s="17">
        <v>11.2</v>
      </c>
      <c r="FW56" s="17">
        <v>15.8</v>
      </c>
      <c r="FX56" s="17">
        <v>110.02537</v>
      </c>
    </row>
    <row r="57" spans="1:180" ht="24" customHeight="1" x14ac:dyDescent="0.3">
      <c r="A57" s="16" t="s">
        <v>58</v>
      </c>
      <c r="B57" s="16" t="s">
        <v>794</v>
      </c>
      <c r="C57" s="17">
        <v>154.80000000000001</v>
      </c>
      <c r="D57" s="17">
        <v>653.9</v>
      </c>
      <c r="E57" s="17">
        <v>216.9</v>
      </c>
      <c r="F57" s="17"/>
      <c r="G57" s="17"/>
      <c r="H57" s="17">
        <v>90.2</v>
      </c>
      <c r="I57" s="17">
        <v>221</v>
      </c>
      <c r="J57" s="17">
        <v>0</v>
      </c>
      <c r="K57" s="17"/>
      <c r="L57" s="17">
        <v>104.9</v>
      </c>
      <c r="M57" s="17">
        <v>107.7</v>
      </c>
      <c r="N57" s="17"/>
      <c r="O57" s="17">
        <v>130.1</v>
      </c>
      <c r="P57" s="17">
        <v>120.7</v>
      </c>
      <c r="Q57" s="17">
        <v>81.2</v>
      </c>
      <c r="R57" s="17">
        <v>556.70000000000005</v>
      </c>
      <c r="S57" s="17">
        <v>10.3</v>
      </c>
      <c r="T57" s="17"/>
      <c r="U57" s="17"/>
      <c r="V57" s="17"/>
      <c r="W57" s="17">
        <v>81.599999999999994</v>
      </c>
      <c r="X57" s="17">
        <v>7.9</v>
      </c>
      <c r="Y57" s="17">
        <v>5.3</v>
      </c>
      <c r="Z57" s="17">
        <v>0</v>
      </c>
      <c r="AA57" s="17">
        <v>6.7</v>
      </c>
      <c r="AB57" s="17"/>
      <c r="AC57" s="17">
        <v>88.8</v>
      </c>
      <c r="AD57" s="17"/>
      <c r="AE57" s="17"/>
      <c r="AF57" s="17"/>
      <c r="AG57" s="17"/>
      <c r="AH57" s="17">
        <v>109.8</v>
      </c>
      <c r="AI57" s="17">
        <v>223.2</v>
      </c>
      <c r="AJ57" s="17"/>
      <c r="AK57" s="17"/>
      <c r="AL57" s="17"/>
      <c r="AM57" s="17">
        <v>6.4484899999999996</v>
      </c>
      <c r="AN57" s="17">
        <v>458.07528000000002</v>
      </c>
      <c r="AO57" s="17">
        <v>81</v>
      </c>
      <c r="AP57" s="17">
        <v>149.4</v>
      </c>
      <c r="AQ57" s="17">
        <v>41.6</v>
      </c>
      <c r="AR57" s="17">
        <v>18.8</v>
      </c>
      <c r="AS57" s="17">
        <v>19.399999999999999</v>
      </c>
      <c r="AT57" s="17">
        <v>48.5</v>
      </c>
      <c r="AU57" s="17">
        <v>178.7</v>
      </c>
      <c r="AV57" s="17">
        <v>179.6</v>
      </c>
      <c r="AW57" s="17">
        <v>182.9</v>
      </c>
      <c r="AX57" s="17">
        <v>88.2</v>
      </c>
      <c r="AY57" s="17">
        <v>44.6</v>
      </c>
      <c r="AZ57" s="17">
        <v>39.200000000000003</v>
      </c>
      <c r="BA57" s="17">
        <v>3.8</v>
      </c>
      <c r="BB57" s="17">
        <v>13.9</v>
      </c>
      <c r="BC57" s="17">
        <v>171.3</v>
      </c>
      <c r="BD57" s="17"/>
      <c r="BE57" s="17"/>
      <c r="BF57" s="17">
        <v>94.5</v>
      </c>
      <c r="BG57" s="17"/>
      <c r="BH57" s="17"/>
      <c r="BI57" s="17">
        <v>45.6</v>
      </c>
      <c r="BJ57" s="17"/>
      <c r="BK57" s="17"/>
      <c r="BL57" s="17"/>
      <c r="BM57" s="17">
        <v>126</v>
      </c>
      <c r="BN57" s="17">
        <v>91.1</v>
      </c>
      <c r="BO57" s="17">
        <v>91.1</v>
      </c>
      <c r="BP57" s="17">
        <v>90.2</v>
      </c>
      <c r="BQ57" s="17">
        <v>168.2</v>
      </c>
      <c r="BR57" s="17"/>
      <c r="BS57" s="17"/>
      <c r="BT57" s="17"/>
      <c r="BU57" s="17"/>
      <c r="BV57" s="17"/>
      <c r="BW57" s="17"/>
      <c r="BX57" s="17"/>
      <c r="BY57" s="17"/>
      <c r="BZ57" s="17">
        <v>3.2</v>
      </c>
      <c r="CA57" s="17">
        <v>269.60000000000002</v>
      </c>
      <c r="CB57" s="17">
        <v>132</v>
      </c>
      <c r="CC57" s="17">
        <v>65.099999999999994</v>
      </c>
      <c r="CD57" s="17">
        <v>74.599999999999994</v>
      </c>
      <c r="CE57" s="17">
        <v>30.2</v>
      </c>
      <c r="CF57" s="17"/>
      <c r="CG57" s="17"/>
      <c r="CH57" s="17"/>
      <c r="CI57" s="17"/>
      <c r="CJ57" s="17"/>
      <c r="CK57" s="17"/>
      <c r="CL57" s="17"/>
      <c r="CM57" s="17"/>
      <c r="CN57" s="17"/>
      <c r="CO57" s="17"/>
      <c r="CP57" s="17"/>
      <c r="CQ57" s="17">
        <v>152.81219999999999</v>
      </c>
      <c r="CR57" s="17">
        <v>87</v>
      </c>
      <c r="CS57" s="17">
        <v>7.8</v>
      </c>
      <c r="CT57" s="17">
        <v>7.3</v>
      </c>
      <c r="CU57" s="17"/>
      <c r="CV57" s="17">
        <v>0</v>
      </c>
      <c r="CW57" s="17">
        <v>80.7</v>
      </c>
      <c r="CX57" s="17">
        <v>0</v>
      </c>
      <c r="CY57" s="17">
        <v>10</v>
      </c>
      <c r="CZ57" s="17">
        <v>0</v>
      </c>
      <c r="DA57" s="17">
        <v>20.5</v>
      </c>
      <c r="DB57" s="17">
        <v>9.8000000000000007</v>
      </c>
      <c r="DC57" s="17">
        <v>5.6</v>
      </c>
      <c r="DD57" s="17">
        <v>0</v>
      </c>
      <c r="DE57" s="17">
        <v>0</v>
      </c>
      <c r="DF57" s="17">
        <v>2</v>
      </c>
      <c r="DG57" s="17">
        <v>3.4</v>
      </c>
      <c r="DH57" s="17">
        <v>5.2</v>
      </c>
      <c r="DI57" s="17">
        <v>20.9</v>
      </c>
      <c r="DJ57" s="17">
        <v>20</v>
      </c>
      <c r="DK57" s="17">
        <v>19.3</v>
      </c>
      <c r="DL57" s="17">
        <v>3.3</v>
      </c>
      <c r="DM57" s="17">
        <v>6.07</v>
      </c>
      <c r="DN57" s="17">
        <v>0</v>
      </c>
      <c r="DO57" s="17">
        <v>0</v>
      </c>
      <c r="DP57" s="17">
        <v>29.9</v>
      </c>
      <c r="DQ57" s="17">
        <v>64.099999999999994</v>
      </c>
      <c r="DR57" s="17">
        <v>0</v>
      </c>
      <c r="DS57" s="17">
        <v>3.5</v>
      </c>
      <c r="DT57" s="17">
        <v>20</v>
      </c>
      <c r="DU57" s="17">
        <v>2.6</v>
      </c>
      <c r="DV57" s="17"/>
      <c r="DW57" s="17">
        <v>0</v>
      </c>
      <c r="DX57" s="17">
        <v>19.8</v>
      </c>
      <c r="DY57" s="17">
        <v>6</v>
      </c>
      <c r="DZ57" s="17">
        <v>20.100000000000001</v>
      </c>
      <c r="EA57" s="17">
        <v>20.3</v>
      </c>
      <c r="EB57" s="17">
        <v>5.4</v>
      </c>
      <c r="EC57" s="17">
        <v>59.8</v>
      </c>
      <c r="ED57" s="17">
        <v>0</v>
      </c>
      <c r="EE57" s="17">
        <v>29.8</v>
      </c>
      <c r="EF57" s="17">
        <v>59.9</v>
      </c>
      <c r="EG57" s="17">
        <v>3</v>
      </c>
      <c r="EH57" s="17">
        <v>1.6</v>
      </c>
      <c r="EI57" s="17">
        <v>0</v>
      </c>
      <c r="EJ57" s="17">
        <v>21</v>
      </c>
      <c r="EK57" s="17">
        <v>7.1</v>
      </c>
      <c r="EL57" s="17">
        <v>7.2</v>
      </c>
      <c r="EM57" s="17">
        <v>20.399999999999999</v>
      </c>
      <c r="EN57" s="17">
        <v>20.399999999999999</v>
      </c>
      <c r="EO57" s="17">
        <v>20</v>
      </c>
      <c r="EP57" s="17">
        <v>4.2</v>
      </c>
      <c r="EQ57" s="17">
        <v>0</v>
      </c>
      <c r="ER57" s="17">
        <v>0</v>
      </c>
      <c r="ES57" s="17">
        <v>0</v>
      </c>
      <c r="ET57" s="17">
        <v>0.6</v>
      </c>
      <c r="EU57" s="17">
        <v>56.3</v>
      </c>
      <c r="EV57" s="17">
        <v>56.1</v>
      </c>
      <c r="EW57" s="17">
        <v>0</v>
      </c>
      <c r="EX57" s="17">
        <v>4.8</v>
      </c>
      <c r="EY57" s="17">
        <v>2.2000000000000002</v>
      </c>
      <c r="EZ57" s="17">
        <v>2.4</v>
      </c>
      <c r="FA57" s="17">
        <v>2.6</v>
      </c>
      <c r="FB57" s="17"/>
      <c r="FC57" s="17">
        <v>9.6999999999999993</v>
      </c>
      <c r="FD57" s="17">
        <v>20</v>
      </c>
      <c r="FE57" s="17">
        <v>19.899999999999999</v>
      </c>
      <c r="FF57" s="17">
        <v>9.3000000000000007</v>
      </c>
      <c r="FG57" s="17"/>
      <c r="FH57" s="17"/>
      <c r="FI57" s="17"/>
      <c r="FJ57" s="17"/>
      <c r="FK57" s="17">
        <v>6.94</v>
      </c>
      <c r="FL57" s="17"/>
      <c r="FM57" s="17">
        <v>12.33</v>
      </c>
      <c r="FN57" s="17">
        <v>7089.4759700000004</v>
      </c>
      <c r="FO57" s="15"/>
      <c r="FP57" s="17">
        <v>18.029129999999999</v>
      </c>
      <c r="FQ57" s="17">
        <v>7.9409999999999998</v>
      </c>
      <c r="FR57" s="17">
        <v>11.95</v>
      </c>
      <c r="FS57" s="17">
        <v>0</v>
      </c>
      <c r="FT57" s="17">
        <v>26.139759999999999</v>
      </c>
      <c r="FU57" s="17">
        <v>18.941610000000001</v>
      </c>
      <c r="FV57" s="17">
        <v>10.8</v>
      </c>
      <c r="FW57" s="17">
        <v>15.8</v>
      </c>
      <c r="FX57" s="17">
        <v>109.6015</v>
      </c>
    </row>
    <row r="58" spans="1:180" ht="24" customHeight="1" x14ac:dyDescent="0.3">
      <c r="A58" s="18" t="s">
        <v>795</v>
      </c>
      <c r="B58" s="18" t="s">
        <v>59</v>
      </c>
      <c r="C58" s="19">
        <v>155.69999999999999</v>
      </c>
      <c r="D58" s="19">
        <v>652.4</v>
      </c>
      <c r="E58" s="19">
        <v>215.2</v>
      </c>
      <c r="F58" s="19"/>
      <c r="G58" s="19"/>
      <c r="H58" s="19">
        <v>89.6</v>
      </c>
      <c r="I58" s="19">
        <v>220.3</v>
      </c>
      <c r="J58" s="19">
        <v>0</v>
      </c>
      <c r="K58" s="19"/>
      <c r="L58" s="19">
        <v>104.6</v>
      </c>
      <c r="M58" s="19">
        <v>107.5</v>
      </c>
      <c r="N58" s="19"/>
      <c r="O58" s="19">
        <v>130.1</v>
      </c>
      <c r="P58" s="19">
        <v>118.8</v>
      </c>
      <c r="Q58" s="19">
        <v>68.400000000000006</v>
      </c>
      <c r="R58" s="19">
        <v>557.9</v>
      </c>
      <c r="S58" s="19">
        <v>10.199999999999999</v>
      </c>
      <c r="T58" s="19"/>
      <c r="U58" s="19"/>
      <c r="V58" s="19"/>
      <c r="W58" s="19">
        <v>81.400000000000006</v>
      </c>
      <c r="X58" s="19">
        <v>7.7</v>
      </c>
      <c r="Y58" s="19">
        <v>5.2</v>
      </c>
      <c r="Z58" s="19">
        <v>0</v>
      </c>
      <c r="AA58" s="19">
        <v>6.7</v>
      </c>
      <c r="AB58" s="19"/>
      <c r="AC58" s="19">
        <v>88.4</v>
      </c>
      <c r="AD58" s="19"/>
      <c r="AE58" s="19"/>
      <c r="AF58" s="19"/>
      <c r="AG58" s="19"/>
      <c r="AH58" s="19">
        <v>109.7</v>
      </c>
      <c r="AI58" s="19">
        <v>223.2</v>
      </c>
      <c r="AJ58" s="19"/>
      <c r="AK58" s="19"/>
      <c r="AL58" s="19"/>
      <c r="AM58" s="19">
        <v>6.4486800000000004</v>
      </c>
      <c r="AN58" s="19">
        <v>455.53433000000001</v>
      </c>
      <c r="AO58" s="19">
        <v>81.2</v>
      </c>
      <c r="AP58" s="19">
        <v>150.30000000000001</v>
      </c>
      <c r="AQ58" s="19">
        <v>41.2</v>
      </c>
      <c r="AR58" s="19">
        <v>18.8</v>
      </c>
      <c r="AS58" s="19">
        <v>19.399999999999999</v>
      </c>
      <c r="AT58" s="19">
        <v>48.6</v>
      </c>
      <c r="AU58" s="19">
        <v>178.9</v>
      </c>
      <c r="AV58" s="19">
        <v>179.5</v>
      </c>
      <c r="AW58" s="19">
        <v>183.2</v>
      </c>
      <c r="AX58" s="19">
        <v>106.9</v>
      </c>
      <c r="AY58" s="19">
        <v>44.2</v>
      </c>
      <c r="AZ58" s="19">
        <v>38.5</v>
      </c>
      <c r="BA58" s="19">
        <v>3.8</v>
      </c>
      <c r="BB58" s="19">
        <v>12.7</v>
      </c>
      <c r="BC58" s="19">
        <v>170.5</v>
      </c>
      <c r="BD58" s="19"/>
      <c r="BE58" s="19"/>
      <c r="BF58" s="19">
        <v>94.2</v>
      </c>
      <c r="BG58" s="19"/>
      <c r="BH58" s="19"/>
      <c r="BI58" s="19">
        <v>45.5</v>
      </c>
      <c r="BJ58" s="19"/>
      <c r="BK58" s="19"/>
      <c r="BL58" s="19"/>
      <c r="BM58" s="19">
        <v>125.9</v>
      </c>
      <c r="BN58" s="19">
        <v>111.2</v>
      </c>
      <c r="BO58" s="19">
        <v>111</v>
      </c>
      <c r="BP58" s="19">
        <v>112.8</v>
      </c>
      <c r="BQ58" s="19">
        <v>193.9</v>
      </c>
      <c r="BR58" s="19"/>
      <c r="BS58" s="19"/>
      <c r="BT58" s="19"/>
      <c r="BU58" s="19"/>
      <c r="BV58" s="19"/>
      <c r="BW58" s="19"/>
      <c r="BX58" s="19"/>
      <c r="BY58" s="19"/>
      <c r="BZ58" s="19">
        <v>3.2</v>
      </c>
      <c r="CA58" s="19">
        <v>267.60000000000002</v>
      </c>
      <c r="CB58" s="19">
        <v>131.19999999999999</v>
      </c>
      <c r="CC58" s="19">
        <v>64.7</v>
      </c>
      <c r="CD58" s="19">
        <v>74.5</v>
      </c>
      <c r="CE58" s="19">
        <v>30.2</v>
      </c>
      <c r="CF58" s="19"/>
      <c r="CG58" s="19"/>
      <c r="CH58" s="19"/>
      <c r="CI58" s="19"/>
      <c r="CJ58" s="19"/>
      <c r="CK58" s="19"/>
      <c r="CL58" s="19"/>
      <c r="CM58" s="19"/>
      <c r="CN58" s="19"/>
      <c r="CO58" s="19"/>
      <c r="CP58" s="19"/>
      <c r="CQ58" s="19">
        <v>73.749549999999999</v>
      </c>
      <c r="CR58" s="19">
        <v>0</v>
      </c>
      <c r="CS58" s="19">
        <v>7.7</v>
      </c>
      <c r="CT58" s="19">
        <v>7.3</v>
      </c>
      <c r="CU58" s="19"/>
      <c r="CV58" s="19">
        <v>0</v>
      </c>
      <c r="CW58" s="19">
        <v>80.7</v>
      </c>
      <c r="CX58" s="19">
        <v>0</v>
      </c>
      <c r="CY58" s="19">
        <v>11.2</v>
      </c>
      <c r="CZ58" s="19">
        <v>0</v>
      </c>
      <c r="DA58" s="19">
        <v>20.6</v>
      </c>
      <c r="DB58" s="19">
        <v>9.9</v>
      </c>
      <c r="DC58" s="19">
        <v>5.3</v>
      </c>
      <c r="DD58" s="19">
        <v>0</v>
      </c>
      <c r="DE58" s="19">
        <v>0</v>
      </c>
      <c r="DF58" s="19">
        <v>2</v>
      </c>
      <c r="DG58" s="19">
        <v>3.4</v>
      </c>
      <c r="DH58" s="19">
        <v>5.2</v>
      </c>
      <c r="DI58" s="19">
        <v>20.8</v>
      </c>
      <c r="DJ58" s="19">
        <v>20</v>
      </c>
      <c r="DK58" s="19">
        <v>19.3</v>
      </c>
      <c r="DL58" s="19">
        <v>3.3</v>
      </c>
      <c r="DM58" s="19">
        <v>6.07</v>
      </c>
      <c r="DN58" s="19">
        <v>0</v>
      </c>
      <c r="DO58" s="19">
        <v>0</v>
      </c>
      <c r="DP58" s="19">
        <v>29.4</v>
      </c>
      <c r="DQ58" s="19">
        <v>69.8</v>
      </c>
      <c r="DR58" s="19">
        <v>0</v>
      </c>
      <c r="DS58" s="19">
        <v>3.5</v>
      </c>
      <c r="DT58" s="19">
        <v>20</v>
      </c>
      <c r="DU58" s="19">
        <v>2.5</v>
      </c>
      <c r="DV58" s="19"/>
      <c r="DW58" s="19">
        <v>0</v>
      </c>
      <c r="DX58" s="19">
        <v>19.8</v>
      </c>
      <c r="DY58" s="19">
        <v>6</v>
      </c>
      <c r="DZ58" s="19">
        <v>20.2</v>
      </c>
      <c r="EA58" s="19">
        <v>20.3</v>
      </c>
      <c r="EB58" s="19">
        <v>7.1</v>
      </c>
      <c r="EC58" s="19">
        <v>47.9</v>
      </c>
      <c r="ED58" s="19">
        <v>0</v>
      </c>
      <c r="EE58" s="19">
        <v>20</v>
      </c>
      <c r="EF58" s="19">
        <v>0</v>
      </c>
      <c r="EG58" s="19">
        <v>2.2000000000000002</v>
      </c>
      <c r="EH58" s="19">
        <v>1.2</v>
      </c>
      <c r="EI58" s="19">
        <v>0</v>
      </c>
      <c r="EJ58" s="19">
        <v>21</v>
      </c>
      <c r="EK58" s="19">
        <v>7.1</v>
      </c>
      <c r="EL58" s="19">
        <v>7.2</v>
      </c>
      <c r="EM58" s="19">
        <v>20.399999999999999</v>
      </c>
      <c r="EN58" s="19">
        <v>20.399999999999999</v>
      </c>
      <c r="EO58" s="19">
        <v>20</v>
      </c>
      <c r="EP58" s="19">
        <v>4.2</v>
      </c>
      <c r="EQ58" s="19">
        <v>0</v>
      </c>
      <c r="ER58" s="19">
        <v>0</v>
      </c>
      <c r="ES58" s="19">
        <v>0</v>
      </c>
      <c r="ET58" s="19">
        <v>0.6</v>
      </c>
      <c r="EU58" s="19">
        <v>44.1</v>
      </c>
      <c r="EV58" s="19">
        <v>44.6</v>
      </c>
      <c r="EW58" s="19">
        <v>0</v>
      </c>
      <c r="EX58" s="19">
        <v>4.8</v>
      </c>
      <c r="EY58" s="19">
        <v>2.2000000000000002</v>
      </c>
      <c r="EZ58" s="19">
        <v>2.4</v>
      </c>
      <c r="FA58" s="19">
        <v>2.6</v>
      </c>
      <c r="FB58" s="19"/>
      <c r="FC58" s="19">
        <v>9.6999999999999993</v>
      </c>
      <c r="FD58" s="19">
        <v>20</v>
      </c>
      <c r="FE58" s="19">
        <v>20</v>
      </c>
      <c r="FF58" s="19">
        <v>9.3000000000000007</v>
      </c>
      <c r="FG58" s="19"/>
      <c r="FH58" s="19"/>
      <c r="FI58" s="19"/>
      <c r="FJ58" s="19"/>
      <c r="FK58" s="19">
        <v>6.99</v>
      </c>
      <c r="FL58" s="19"/>
      <c r="FM58" s="19">
        <v>12.24</v>
      </c>
      <c r="FN58" s="19">
        <v>6904.8325599999998</v>
      </c>
      <c r="FO58" s="15"/>
      <c r="FP58" s="19">
        <v>18.023350000000001</v>
      </c>
      <c r="FQ58" s="19">
        <v>7.9219999999999997</v>
      </c>
      <c r="FR58" s="19">
        <v>11.95</v>
      </c>
      <c r="FS58" s="19">
        <v>0</v>
      </c>
      <c r="FT58" s="19">
        <v>26.160520000000002</v>
      </c>
      <c r="FU58" s="19">
        <v>18.940629999999999</v>
      </c>
      <c r="FV58" s="19">
        <v>10.8</v>
      </c>
      <c r="FW58" s="19">
        <v>15.8</v>
      </c>
      <c r="FX58" s="19">
        <v>109.59650000000001</v>
      </c>
    </row>
    <row r="59" spans="1:180" ht="25.05" customHeight="1" x14ac:dyDescent="0.3">
      <c r="A59" s="208" t="s">
        <v>796</v>
      </c>
      <c r="B59" s="209"/>
      <c r="C59" s="20">
        <v>3730.85</v>
      </c>
      <c r="D59" s="20">
        <v>14701.05</v>
      </c>
      <c r="E59" s="20">
        <v>4938.6499999999996</v>
      </c>
      <c r="F59" s="20">
        <v>0</v>
      </c>
      <c r="G59" s="20">
        <v>0</v>
      </c>
      <c r="H59" s="20">
        <v>2156.65</v>
      </c>
      <c r="I59" s="20">
        <v>5391.5</v>
      </c>
      <c r="J59" s="20">
        <v>176.35</v>
      </c>
      <c r="K59" s="20">
        <v>0</v>
      </c>
      <c r="L59" s="20">
        <v>3030.25</v>
      </c>
      <c r="M59" s="20">
        <v>3205.4</v>
      </c>
      <c r="N59" s="20">
        <v>0</v>
      </c>
      <c r="O59" s="20">
        <v>3525.9</v>
      </c>
      <c r="P59" s="20">
        <v>4582.5</v>
      </c>
      <c r="Q59" s="20">
        <v>2437.25</v>
      </c>
      <c r="R59" s="20">
        <v>13343.25</v>
      </c>
      <c r="S59" s="20">
        <v>245</v>
      </c>
      <c r="T59" s="20">
        <v>0</v>
      </c>
      <c r="U59" s="20">
        <v>0</v>
      </c>
      <c r="V59" s="20">
        <v>0</v>
      </c>
      <c r="W59" s="20">
        <v>1958.65</v>
      </c>
      <c r="X59" s="20">
        <v>183.45</v>
      </c>
      <c r="Y59" s="20">
        <v>125.75</v>
      </c>
      <c r="Z59" s="20">
        <v>79</v>
      </c>
      <c r="AA59" s="20">
        <v>160.80000000000001</v>
      </c>
      <c r="AB59" s="20">
        <v>0</v>
      </c>
      <c r="AC59" s="20">
        <v>1918.8</v>
      </c>
      <c r="AD59" s="20">
        <v>0</v>
      </c>
      <c r="AE59" s="20">
        <v>0</v>
      </c>
      <c r="AF59" s="20">
        <v>0</v>
      </c>
      <c r="AG59" s="20">
        <v>0</v>
      </c>
      <c r="AH59" s="20">
        <v>2629.75</v>
      </c>
      <c r="AI59" s="20">
        <v>4700.3500000000004</v>
      </c>
      <c r="AJ59" s="20">
        <v>0</v>
      </c>
      <c r="AK59" s="20">
        <v>0</v>
      </c>
      <c r="AL59" s="20">
        <v>0</v>
      </c>
      <c r="AM59" s="20">
        <v>154.800895</v>
      </c>
      <c r="AN59" s="20">
        <v>10985.81054</v>
      </c>
      <c r="AO59" s="20">
        <v>1945.5</v>
      </c>
      <c r="AP59" s="20">
        <v>3504.9</v>
      </c>
      <c r="AQ59" s="20">
        <v>989.9</v>
      </c>
      <c r="AR59" s="20">
        <v>450.95</v>
      </c>
      <c r="AS59" s="20">
        <v>465.5</v>
      </c>
      <c r="AT59" s="20">
        <v>1164.75</v>
      </c>
      <c r="AU59" s="20">
        <v>3389.7</v>
      </c>
      <c r="AV59" s="20">
        <v>3397.15</v>
      </c>
      <c r="AW59" s="20">
        <v>3890.3</v>
      </c>
      <c r="AX59" s="20">
        <v>2536.9499999999998</v>
      </c>
      <c r="AY59" s="20">
        <v>1024.8499999999999</v>
      </c>
      <c r="AZ59" s="20">
        <v>970.35</v>
      </c>
      <c r="BA59" s="20">
        <v>91.2</v>
      </c>
      <c r="BB59" s="20">
        <v>332.5</v>
      </c>
      <c r="BC59" s="20">
        <v>3856.4</v>
      </c>
      <c r="BD59" s="20">
        <v>0</v>
      </c>
      <c r="BE59" s="20">
        <v>0</v>
      </c>
      <c r="BF59" s="20">
        <v>1217.6500000000001</v>
      </c>
      <c r="BG59" s="20">
        <v>0</v>
      </c>
      <c r="BH59" s="20">
        <v>0</v>
      </c>
      <c r="BI59" s="20">
        <v>1033.3</v>
      </c>
      <c r="BJ59" s="20">
        <v>0</v>
      </c>
      <c r="BK59" s="20">
        <v>0</v>
      </c>
      <c r="BL59" s="20">
        <v>0</v>
      </c>
      <c r="BM59" s="20">
        <v>3016.5</v>
      </c>
      <c r="BN59" s="20">
        <v>3045.5</v>
      </c>
      <c r="BO59" s="20">
        <v>3035.45</v>
      </c>
      <c r="BP59" s="20">
        <v>2791.8</v>
      </c>
      <c r="BQ59" s="20">
        <v>4986.1499999999996</v>
      </c>
      <c r="BR59" s="20">
        <v>0</v>
      </c>
      <c r="BS59" s="20">
        <v>0</v>
      </c>
      <c r="BT59" s="20">
        <v>0</v>
      </c>
      <c r="BU59" s="20">
        <v>0</v>
      </c>
      <c r="BV59" s="20">
        <v>0</v>
      </c>
      <c r="BW59" s="20">
        <v>0</v>
      </c>
      <c r="BX59" s="20">
        <v>0</v>
      </c>
      <c r="BY59" s="20">
        <v>0</v>
      </c>
      <c r="BZ59" s="20">
        <v>78.25</v>
      </c>
      <c r="CA59" s="20">
        <v>4162.6499999999996</v>
      </c>
      <c r="CB59" s="20">
        <v>2874.05</v>
      </c>
      <c r="CC59" s="20">
        <v>1526.25</v>
      </c>
      <c r="CD59" s="20">
        <v>1723.35</v>
      </c>
      <c r="CE59" s="20">
        <v>722.55</v>
      </c>
      <c r="CF59" s="20">
        <v>0</v>
      </c>
      <c r="CG59" s="20">
        <v>0</v>
      </c>
      <c r="CH59" s="20">
        <v>0</v>
      </c>
      <c r="CI59" s="20">
        <v>0</v>
      </c>
      <c r="CJ59" s="20">
        <v>0</v>
      </c>
      <c r="CK59" s="20">
        <v>0</v>
      </c>
      <c r="CL59" s="20">
        <v>0</v>
      </c>
      <c r="CM59" s="20">
        <v>0</v>
      </c>
      <c r="CN59" s="20">
        <v>0</v>
      </c>
      <c r="CO59" s="20">
        <v>0</v>
      </c>
      <c r="CP59" s="20">
        <v>0</v>
      </c>
      <c r="CQ59" s="20">
        <v>4937.4086450000004</v>
      </c>
      <c r="CR59" s="20">
        <v>2365.25</v>
      </c>
      <c r="CS59" s="20">
        <v>112.25</v>
      </c>
      <c r="CT59" s="20">
        <v>169.7</v>
      </c>
      <c r="CU59" s="20">
        <v>0</v>
      </c>
      <c r="CV59" s="20">
        <v>6.35</v>
      </c>
      <c r="CW59" s="20">
        <v>1775.35</v>
      </c>
      <c r="CX59" s="20">
        <v>640.9</v>
      </c>
      <c r="CY59" s="20">
        <v>259.25</v>
      </c>
      <c r="CZ59" s="20">
        <v>2.1</v>
      </c>
      <c r="DA59" s="20">
        <v>491.75</v>
      </c>
      <c r="DB59" s="20">
        <v>238.05</v>
      </c>
      <c r="DC59" s="20">
        <v>131.80000000000001</v>
      </c>
      <c r="DD59" s="20">
        <v>1548.95</v>
      </c>
      <c r="DE59" s="20">
        <v>780.55</v>
      </c>
      <c r="DF59" s="20">
        <v>48</v>
      </c>
      <c r="DG59" s="20">
        <v>81.599999999999994</v>
      </c>
      <c r="DH59" s="20">
        <v>123.75</v>
      </c>
      <c r="DI59" s="20">
        <v>499.25</v>
      </c>
      <c r="DJ59" s="20">
        <v>480</v>
      </c>
      <c r="DK59" s="20">
        <v>404.65</v>
      </c>
      <c r="DL59" s="20">
        <v>77.900000000000006</v>
      </c>
      <c r="DM59" s="20">
        <v>207.59</v>
      </c>
      <c r="DN59" s="20">
        <v>129.44999999999999</v>
      </c>
      <c r="DO59" s="20">
        <v>142.69999999999999</v>
      </c>
      <c r="DP59" s="20">
        <v>480.15</v>
      </c>
      <c r="DQ59" s="20">
        <v>1262.8499999999999</v>
      </c>
      <c r="DR59" s="20">
        <v>131.69999999999999</v>
      </c>
      <c r="DS59" s="20">
        <v>84</v>
      </c>
      <c r="DT59" s="20">
        <v>333.9</v>
      </c>
      <c r="DU59" s="20">
        <v>54</v>
      </c>
      <c r="DV59" s="20">
        <v>0</v>
      </c>
      <c r="DW59" s="20">
        <v>1.45</v>
      </c>
      <c r="DX59" s="20">
        <v>476.3</v>
      </c>
      <c r="DY59" s="20">
        <v>142.94999999999999</v>
      </c>
      <c r="DZ59" s="20">
        <v>475.6</v>
      </c>
      <c r="EA59" s="20">
        <v>486.65</v>
      </c>
      <c r="EB59" s="20">
        <v>447</v>
      </c>
      <c r="EC59" s="20">
        <v>747.45</v>
      </c>
      <c r="ED59" s="20">
        <v>288.14999999999998</v>
      </c>
      <c r="EE59" s="20">
        <v>725.25</v>
      </c>
      <c r="EF59" s="20">
        <v>1063.6500000000001</v>
      </c>
      <c r="EG59" s="20">
        <v>91.65</v>
      </c>
      <c r="EH59" s="20">
        <v>61.85</v>
      </c>
      <c r="EI59" s="20">
        <v>391.05</v>
      </c>
      <c r="EJ59" s="20">
        <v>503.95</v>
      </c>
      <c r="EK59" s="20">
        <v>174.45</v>
      </c>
      <c r="EL59" s="20">
        <v>189.1</v>
      </c>
      <c r="EM59" s="20">
        <v>489.6</v>
      </c>
      <c r="EN59" s="20">
        <v>489.6</v>
      </c>
      <c r="EO59" s="20">
        <v>480</v>
      </c>
      <c r="EP59" s="20">
        <v>135.30000000000001</v>
      </c>
      <c r="EQ59" s="20">
        <v>2010.55</v>
      </c>
      <c r="ER59" s="20">
        <v>118.1395</v>
      </c>
      <c r="ES59" s="20">
        <v>1078.05</v>
      </c>
      <c r="ET59" s="20">
        <v>14.4</v>
      </c>
      <c r="EU59" s="20">
        <v>1277.1500000000001</v>
      </c>
      <c r="EV59" s="20">
        <v>1232</v>
      </c>
      <c r="EW59" s="20">
        <v>833.95</v>
      </c>
      <c r="EX59" s="20">
        <v>115.2</v>
      </c>
      <c r="EY59" s="20">
        <v>52.1</v>
      </c>
      <c r="EZ59" s="20">
        <v>57.6</v>
      </c>
      <c r="FA59" s="20">
        <v>59.45</v>
      </c>
      <c r="FB59" s="20">
        <v>0</v>
      </c>
      <c r="FC59" s="20">
        <v>232.75</v>
      </c>
      <c r="FD59" s="20">
        <v>480.35</v>
      </c>
      <c r="FE59" s="20">
        <v>479.65</v>
      </c>
      <c r="FF59" s="20">
        <v>217.5</v>
      </c>
      <c r="FG59" s="20">
        <v>0</v>
      </c>
      <c r="FH59" s="20">
        <v>0</v>
      </c>
      <c r="FI59" s="20">
        <v>0</v>
      </c>
      <c r="FJ59" s="20">
        <v>0</v>
      </c>
      <c r="FK59" s="20">
        <v>187.72</v>
      </c>
      <c r="FL59" s="20">
        <v>0</v>
      </c>
      <c r="FM59" s="20">
        <v>269.26499999999999</v>
      </c>
      <c r="FN59" s="20">
        <v>177164.08458</v>
      </c>
      <c r="FO59" s="21"/>
      <c r="FP59" s="20">
        <v>494.97452500000003</v>
      </c>
      <c r="FQ59" s="20">
        <v>174.04400000000001</v>
      </c>
      <c r="FR59" s="20">
        <v>269.834</v>
      </c>
      <c r="FS59" s="20">
        <v>215.9</v>
      </c>
      <c r="FT59" s="20">
        <v>613.52161000000001</v>
      </c>
      <c r="FU59" s="20">
        <v>454.49221</v>
      </c>
      <c r="FV59" s="20">
        <v>251</v>
      </c>
      <c r="FW59" s="20">
        <v>377.4</v>
      </c>
      <c r="FX59" s="20">
        <v>2851.1663450000001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4" t="s">
        <v>797</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1"/>
      <c r="FP5" s="207" t="s">
        <v>532</v>
      </c>
      <c r="FQ5" s="206"/>
      <c r="FR5" s="206"/>
      <c r="FS5" s="206"/>
      <c r="FT5" s="206"/>
      <c r="FU5" s="206"/>
      <c r="FV5" s="206"/>
      <c r="FW5" s="206"/>
      <c r="FX5" s="206"/>
    </row>
    <row r="6" spans="1:180" ht="22.05" hidden="1" customHeight="1" x14ac:dyDescent="0.3">
      <c r="A6" s="203" t="s">
        <v>54</v>
      </c>
      <c r="B6" s="203" t="s">
        <v>533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3" t="s">
        <v>534</v>
      </c>
      <c r="FO6" s="1"/>
      <c r="FP6" s="10">
        <v>221</v>
      </c>
      <c r="FQ6" s="10">
        <v>222</v>
      </c>
      <c r="FR6" s="10">
        <v>224</v>
      </c>
      <c r="FS6" s="10">
        <v>2187</v>
      </c>
      <c r="FT6" s="10">
        <v>227</v>
      </c>
      <c r="FU6" s="10">
        <v>49400</v>
      </c>
      <c r="FV6" s="10">
        <v>199</v>
      </c>
      <c r="FW6" s="10">
        <v>200</v>
      </c>
      <c r="FX6" s="206" t="s">
        <v>535</v>
      </c>
    </row>
    <row r="7" spans="1:180" ht="15" hidden="1" customHeight="1" x14ac:dyDescent="0.3">
      <c r="A7" s="203"/>
      <c r="B7" s="203"/>
      <c r="C7" s="9" t="s">
        <v>536</v>
      </c>
      <c r="D7" s="9" t="s">
        <v>537</v>
      </c>
      <c r="E7" s="9" t="s">
        <v>537</v>
      </c>
      <c r="F7" s="9" t="s">
        <v>538</v>
      </c>
      <c r="G7" s="9" t="s">
        <v>538</v>
      </c>
      <c r="H7" s="9" t="s">
        <v>538</v>
      </c>
      <c r="I7" s="9" t="s">
        <v>538</v>
      </c>
      <c r="J7" s="9" t="s">
        <v>537</v>
      </c>
      <c r="K7" s="9" t="s">
        <v>537</v>
      </c>
      <c r="L7" s="9" t="s">
        <v>537</v>
      </c>
      <c r="M7" s="9" t="s">
        <v>537</v>
      </c>
      <c r="N7" s="9" t="s">
        <v>537</v>
      </c>
      <c r="O7" s="9" t="s">
        <v>537</v>
      </c>
      <c r="P7" s="9" t="s">
        <v>537</v>
      </c>
      <c r="Q7" s="9" t="s">
        <v>537</v>
      </c>
      <c r="R7" s="9" t="s">
        <v>537</v>
      </c>
      <c r="S7" s="9" t="s">
        <v>537</v>
      </c>
      <c r="T7" s="9" t="s">
        <v>537</v>
      </c>
      <c r="U7" s="9" t="s">
        <v>537</v>
      </c>
      <c r="V7" s="9" t="s">
        <v>537</v>
      </c>
      <c r="W7" s="9" t="s">
        <v>536</v>
      </c>
      <c r="X7" s="9" t="s">
        <v>536</v>
      </c>
      <c r="Y7" s="9" t="s">
        <v>536</v>
      </c>
      <c r="Z7" s="9" t="s">
        <v>537</v>
      </c>
      <c r="AA7" s="9" t="s">
        <v>536</v>
      </c>
      <c r="AB7" s="9" t="s">
        <v>536</v>
      </c>
      <c r="AC7" s="9" t="s">
        <v>536</v>
      </c>
      <c r="AD7" s="9" t="s">
        <v>536</v>
      </c>
      <c r="AE7" s="9" t="s">
        <v>536</v>
      </c>
      <c r="AF7" s="9" t="s">
        <v>536</v>
      </c>
      <c r="AG7" s="9" t="s">
        <v>536</v>
      </c>
      <c r="AH7" s="9" t="s">
        <v>536</v>
      </c>
      <c r="AI7" s="9" t="s">
        <v>537</v>
      </c>
      <c r="AJ7" s="9" t="s">
        <v>538</v>
      </c>
      <c r="AK7" s="9" t="s">
        <v>538</v>
      </c>
      <c r="AL7" s="9" t="s">
        <v>538</v>
      </c>
      <c r="AM7" s="9" t="s">
        <v>537</v>
      </c>
      <c r="AN7" s="9" t="s">
        <v>537</v>
      </c>
      <c r="AO7" s="9" t="s">
        <v>537</v>
      </c>
      <c r="AP7" s="9" t="s">
        <v>537</v>
      </c>
      <c r="AQ7" s="9" t="s">
        <v>537</v>
      </c>
      <c r="AR7" s="9" t="s">
        <v>537</v>
      </c>
      <c r="AS7" s="9" t="s">
        <v>537</v>
      </c>
      <c r="AT7" s="9" t="s">
        <v>536</v>
      </c>
      <c r="AU7" s="9" t="s">
        <v>537</v>
      </c>
      <c r="AV7" s="9" t="s">
        <v>537</v>
      </c>
      <c r="AW7" s="9" t="s">
        <v>537</v>
      </c>
      <c r="AX7" s="9" t="s">
        <v>537</v>
      </c>
      <c r="AY7" s="9" t="s">
        <v>537</v>
      </c>
      <c r="AZ7" s="9" t="s">
        <v>537</v>
      </c>
      <c r="BA7" s="9" t="s">
        <v>536</v>
      </c>
      <c r="BB7" s="9" t="s">
        <v>538</v>
      </c>
      <c r="BC7" s="9" t="s">
        <v>537</v>
      </c>
      <c r="BD7" s="9" t="s">
        <v>537</v>
      </c>
      <c r="BE7" s="9" t="s">
        <v>537</v>
      </c>
      <c r="BF7" s="9" t="s">
        <v>537</v>
      </c>
      <c r="BG7" s="9" t="s">
        <v>538</v>
      </c>
      <c r="BH7" s="9" t="s">
        <v>538</v>
      </c>
      <c r="BI7" s="9" t="s">
        <v>538</v>
      </c>
      <c r="BJ7" s="9" t="s">
        <v>536</v>
      </c>
      <c r="BK7" s="9" t="s">
        <v>536</v>
      </c>
      <c r="BL7" s="9" t="s">
        <v>536</v>
      </c>
      <c r="BM7" s="9" t="s">
        <v>537</v>
      </c>
      <c r="BN7" s="9" t="s">
        <v>537</v>
      </c>
      <c r="BO7" s="9" t="s">
        <v>537</v>
      </c>
      <c r="BP7" s="9" t="s">
        <v>537</v>
      </c>
      <c r="BQ7" s="9" t="s">
        <v>537</v>
      </c>
      <c r="BR7" s="9" t="s">
        <v>537</v>
      </c>
      <c r="BS7" s="9" t="s">
        <v>537</v>
      </c>
      <c r="BT7" s="9" t="s">
        <v>536</v>
      </c>
      <c r="BU7" s="9" t="s">
        <v>536</v>
      </c>
      <c r="BV7" s="9" t="s">
        <v>536</v>
      </c>
      <c r="BW7" s="9" t="s">
        <v>538</v>
      </c>
      <c r="BX7" s="9" t="s">
        <v>536</v>
      </c>
      <c r="BY7" s="9" t="s">
        <v>537</v>
      </c>
      <c r="BZ7" s="9" t="s">
        <v>538</v>
      </c>
      <c r="CA7" s="9" t="s">
        <v>537</v>
      </c>
      <c r="CB7" s="9" t="s">
        <v>537</v>
      </c>
      <c r="CC7" s="9" t="s">
        <v>537</v>
      </c>
      <c r="CD7" s="9" t="s">
        <v>537</v>
      </c>
      <c r="CE7" s="9" t="s">
        <v>537</v>
      </c>
      <c r="CF7" s="9" t="s">
        <v>537</v>
      </c>
      <c r="CG7" s="9" t="s">
        <v>537</v>
      </c>
      <c r="CH7" s="9" t="s">
        <v>537</v>
      </c>
      <c r="CI7" s="9" t="s">
        <v>537</v>
      </c>
      <c r="CJ7" s="9" t="s">
        <v>537</v>
      </c>
      <c r="CK7" s="9" t="s">
        <v>537</v>
      </c>
      <c r="CL7" s="9" t="s">
        <v>537</v>
      </c>
      <c r="CM7" s="9" t="s">
        <v>536</v>
      </c>
      <c r="CN7" s="9" t="s">
        <v>536</v>
      </c>
      <c r="CO7" s="9" t="s">
        <v>536</v>
      </c>
      <c r="CP7" s="9" t="s">
        <v>536</v>
      </c>
      <c r="CQ7" s="9" t="s">
        <v>537</v>
      </c>
      <c r="CR7" s="9" t="s">
        <v>537</v>
      </c>
      <c r="CS7" s="9" t="s">
        <v>537</v>
      </c>
      <c r="CT7" s="9" t="s">
        <v>537</v>
      </c>
      <c r="CU7" s="9" t="s">
        <v>538</v>
      </c>
      <c r="CV7" s="9" t="s">
        <v>537</v>
      </c>
      <c r="CW7" s="9" t="s">
        <v>537</v>
      </c>
      <c r="CX7" s="9" t="s">
        <v>536</v>
      </c>
      <c r="CY7" s="9" t="s">
        <v>538</v>
      </c>
      <c r="CZ7" s="9" t="s">
        <v>538</v>
      </c>
      <c r="DA7" s="9" t="s">
        <v>537</v>
      </c>
      <c r="DB7" s="9" t="s">
        <v>538</v>
      </c>
      <c r="DC7" s="9" t="s">
        <v>538</v>
      </c>
      <c r="DD7" s="9" t="s">
        <v>536</v>
      </c>
      <c r="DE7" s="9" t="s">
        <v>536</v>
      </c>
      <c r="DF7" s="9" t="s">
        <v>536</v>
      </c>
      <c r="DG7" s="9" t="s">
        <v>537</v>
      </c>
      <c r="DH7" s="9" t="s">
        <v>537</v>
      </c>
      <c r="DI7" s="9" t="s">
        <v>537</v>
      </c>
      <c r="DJ7" s="9" t="s">
        <v>538</v>
      </c>
      <c r="DK7" s="9" t="s">
        <v>538</v>
      </c>
      <c r="DL7" s="9" t="s">
        <v>537</v>
      </c>
      <c r="DM7" s="9" t="s">
        <v>537</v>
      </c>
      <c r="DN7" s="9" t="s">
        <v>536</v>
      </c>
      <c r="DO7" s="9" t="s">
        <v>536</v>
      </c>
      <c r="DP7" s="9" t="s">
        <v>537</v>
      </c>
      <c r="DQ7" s="9" t="s">
        <v>537</v>
      </c>
      <c r="DR7" s="9" t="s">
        <v>536</v>
      </c>
      <c r="DS7" s="9" t="s">
        <v>537</v>
      </c>
      <c r="DT7" s="9" t="s">
        <v>537</v>
      </c>
      <c r="DU7" s="9" t="s">
        <v>538</v>
      </c>
      <c r="DV7" s="9" t="s">
        <v>537</v>
      </c>
      <c r="DW7" s="9" t="s">
        <v>537</v>
      </c>
      <c r="DX7" s="9" t="s">
        <v>537</v>
      </c>
      <c r="DY7" s="9" t="s">
        <v>538</v>
      </c>
      <c r="DZ7" s="9" t="s">
        <v>537</v>
      </c>
      <c r="EA7" s="9" t="s">
        <v>537</v>
      </c>
      <c r="EB7" s="9" t="s">
        <v>538</v>
      </c>
      <c r="EC7" s="9" t="s">
        <v>538</v>
      </c>
      <c r="ED7" s="9" t="s">
        <v>536</v>
      </c>
      <c r="EE7" s="9" t="s">
        <v>537</v>
      </c>
      <c r="EF7" s="9" t="s">
        <v>537</v>
      </c>
      <c r="EG7" s="9" t="s">
        <v>537</v>
      </c>
      <c r="EH7" s="9" t="s">
        <v>537</v>
      </c>
      <c r="EI7" s="9" t="s">
        <v>536</v>
      </c>
      <c r="EJ7" s="9" t="s">
        <v>537</v>
      </c>
      <c r="EK7" s="9" t="s">
        <v>537</v>
      </c>
      <c r="EL7" s="9" t="s">
        <v>536</v>
      </c>
      <c r="EM7" s="9" t="s">
        <v>536</v>
      </c>
      <c r="EN7" s="9" t="s">
        <v>536</v>
      </c>
      <c r="EO7" s="9" t="s">
        <v>536</v>
      </c>
      <c r="EP7" s="9" t="s">
        <v>538</v>
      </c>
      <c r="EQ7" s="9" t="s">
        <v>536</v>
      </c>
      <c r="ER7" s="9" t="s">
        <v>536</v>
      </c>
      <c r="ES7" s="9" t="s">
        <v>536</v>
      </c>
      <c r="ET7" s="9" t="s">
        <v>537</v>
      </c>
      <c r="EU7" s="9" t="s">
        <v>537</v>
      </c>
      <c r="EV7" s="9" t="s">
        <v>537</v>
      </c>
      <c r="EW7" s="9" t="s">
        <v>536</v>
      </c>
      <c r="EX7" s="9" t="s">
        <v>537</v>
      </c>
      <c r="EY7" s="9" t="s">
        <v>537</v>
      </c>
      <c r="EZ7" s="9" t="s">
        <v>537</v>
      </c>
      <c r="FA7" s="9" t="s">
        <v>537</v>
      </c>
      <c r="FB7" s="9" t="s">
        <v>536</v>
      </c>
      <c r="FC7" s="9" t="s">
        <v>538</v>
      </c>
      <c r="FD7" s="9" t="s">
        <v>537</v>
      </c>
      <c r="FE7" s="9" t="s">
        <v>537</v>
      </c>
      <c r="FF7" s="9" t="s">
        <v>538</v>
      </c>
      <c r="FG7" s="9" t="s">
        <v>538</v>
      </c>
      <c r="FH7" s="9" t="s">
        <v>538</v>
      </c>
      <c r="FI7" s="9" t="s">
        <v>537</v>
      </c>
      <c r="FJ7" s="9" t="s">
        <v>538</v>
      </c>
      <c r="FK7" s="9" t="s">
        <v>538</v>
      </c>
      <c r="FL7" s="9" t="s">
        <v>538</v>
      </c>
      <c r="FM7" s="9" t="s">
        <v>538</v>
      </c>
      <c r="FN7" s="203"/>
      <c r="FO7" s="1"/>
      <c r="FP7" s="10" t="s">
        <v>538</v>
      </c>
      <c r="FQ7" s="10" t="s">
        <v>537</v>
      </c>
      <c r="FR7" s="10" t="s">
        <v>538</v>
      </c>
      <c r="FS7" s="10" t="s">
        <v>538</v>
      </c>
      <c r="FT7" s="10" t="s">
        <v>538</v>
      </c>
      <c r="FU7" s="10" t="s">
        <v>538</v>
      </c>
      <c r="FV7" s="10" t="s">
        <v>538</v>
      </c>
      <c r="FW7" s="10" t="s">
        <v>538</v>
      </c>
      <c r="FX7" s="206"/>
    </row>
    <row r="8" spans="1:180" ht="15" hidden="1" customHeight="1" x14ac:dyDescent="0.3">
      <c r="A8" s="203"/>
      <c r="B8" s="203"/>
      <c r="C8" s="9" t="s">
        <v>539</v>
      </c>
      <c r="D8" s="9" t="s">
        <v>539</v>
      </c>
      <c r="E8" s="9" t="s">
        <v>539</v>
      </c>
      <c r="F8" s="9" t="s">
        <v>540</v>
      </c>
      <c r="G8" s="9" t="s">
        <v>540</v>
      </c>
      <c r="H8" s="9" t="s">
        <v>539</v>
      </c>
      <c r="I8" s="9" t="s">
        <v>539</v>
      </c>
      <c r="J8" s="9" t="s">
        <v>540</v>
      </c>
      <c r="K8" s="9" t="s">
        <v>540</v>
      </c>
      <c r="L8" s="9" t="s">
        <v>540</v>
      </c>
      <c r="M8" s="9" t="s">
        <v>540</v>
      </c>
      <c r="N8" s="9" t="s">
        <v>540</v>
      </c>
      <c r="O8" s="9" t="s">
        <v>540</v>
      </c>
      <c r="P8" s="9" t="s">
        <v>540</v>
      </c>
      <c r="Q8" s="9" t="s">
        <v>540</v>
      </c>
      <c r="R8" s="9" t="s">
        <v>539</v>
      </c>
      <c r="S8" s="9" t="s">
        <v>539</v>
      </c>
      <c r="T8" s="9" t="s">
        <v>540</v>
      </c>
      <c r="U8" s="9" t="s">
        <v>540</v>
      </c>
      <c r="V8" s="9" t="s">
        <v>540</v>
      </c>
      <c r="W8" s="9" t="s">
        <v>539</v>
      </c>
      <c r="X8" s="9" t="s">
        <v>539</v>
      </c>
      <c r="Y8" s="9" t="s">
        <v>539</v>
      </c>
      <c r="Z8" s="9" t="s">
        <v>540</v>
      </c>
      <c r="AA8" s="9" t="s">
        <v>539</v>
      </c>
      <c r="AB8" s="9" t="s">
        <v>539</v>
      </c>
      <c r="AC8" s="9" t="s">
        <v>539</v>
      </c>
      <c r="AD8" s="9" t="s">
        <v>539</v>
      </c>
      <c r="AE8" s="9" t="s">
        <v>540</v>
      </c>
      <c r="AF8" s="9" t="s">
        <v>540</v>
      </c>
      <c r="AG8" s="9" t="s">
        <v>540</v>
      </c>
      <c r="AH8" s="9" t="s">
        <v>539</v>
      </c>
      <c r="AI8" s="9" t="s">
        <v>539</v>
      </c>
      <c r="AJ8" s="9" t="s">
        <v>540</v>
      </c>
      <c r="AK8" s="9" t="s">
        <v>540</v>
      </c>
      <c r="AL8" s="9" t="s">
        <v>540</v>
      </c>
      <c r="AM8" s="9" t="s">
        <v>539</v>
      </c>
      <c r="AN8" s="9" t="s">
        <v>539</v>
      </c>
      <c r="AO8" s="9" t="s">
        <v>539</v>
      </c>
      <c r="AP8" s="9" t="s">
        <v>539</v>
      </c>
      <c r="AQ8" s="9" t="s">
        <v>539</v>
      </c>
      <c r="AR8" s="9" t="s">
        <v>539</v>
      </c>
      <c r="AS8" s="9" t="s">
        <v>539</v>
      </c>
      <c r="AT8" s="9" t="s">
        <v>539</v>
      </c>
      <c r="AU8" s="9" t="s">
        <v>540</v>
      </c>
      <c r="AV8" s="9" t="s">
        <v>540</v>
      </c>
      <c r="AW8" s="9" t="s">
        <v>540</v>
      </c>
      <c r="AX8" s="9" t="s">
        <v>539</v>
      </c>
      <c r="AY8" s="9" t="s">
        <v>539</v>
      </c>
      <c r="AZ8" s="9" t="s">
        <v>539</v>
      </c>
      <c r="BA8" s="9" t="s">
        <v>539</v>
      </c>
      <c r="BB8" s="9" t="s">
        <v>539</v>
      </c>
      <c r="BC8" s="9" t="s">
        <v>539</v>
      </c>
      <c r="BD8" s="9" t="s">
        <v>539</v>
      </c>
      <c r="BE8" s="9" t="s">
        <v>539</v>
      </c>
      <c r="BF8" s="9" t="s">
        <v>539</v>
      </c>
      <c r="BG8" s="9" t="s">
        <v>540</v>
      </c>
      <c r="BH8" s="9" t="s">
        <v>540</v>
      </c>
      <c r="BI8" s="9" t="s">
        <v>540</v>
      </c>
      <c r="BJ8" s="9" t="s">
        <v>540</v>
      </c>
      <c r="BK8" s="9" t="s">
        <v>540</v>
      </c>
      <c r="BL8" s="9" t="s">
        <v>540</v>
      </c>
      <c r="BM8" s="9" t="s">
        <v>539</v>
      </c>
      <c r="BN8" s="9" t="s">
        <v>540</v>
      </c>
      <c r="BO8" s="9" t="s">
        <v>540</v>
      </c>
      <c r="BP8" s="9" t="s">
        <v>540</v>
      </c>
      <c r="BQ8" s="9" t="s">
        <v>540</v>
      </c>
      <c r="BR8" s="9" t="s">
        <v>540</v>
      </c>
      <c r="BS8" s="9" t="s">
        <v>540</v>
      </c>
      <c r="BT8" s="9" t="s">
        <v>540</v>
      </c>
      <c r="BU8" s="9" t="s">
        <v>540</v>
      </c>
      <c r="BV8" s="9" t="s">
        <v>540</v>
      </c>
      <c r="BW8" s="9" t="s">
        <v>539</v>
      </c>
      <c r="BX8" s="9" t="s">
        <v>540</v>
      </c>
      <c r="BY8" s="9" t="s">
        <v>540</v>
      </c>
      <c r="BZ8" s="9" t="s">
        <v>539</v>
      </c>
      <c r="CA8" s="9" t="s">
        <v>539</v>
      </c>
      <c r="CB8" s="9" t="s">
        <v>539</v>
      </c>
      <c r="CC8" s="9" t="s">
        <v>539</v>
      </c>
      <c r="CD8" s="9" t="s">
        <v>539</v>
      </c>
      <c r="CE8" s="9" t="s">
        <v>539</v>
      </c>
      <c r="CF8" s="9" t="s">
        <v>540</v>
      </c>
      <c r="CG8" s="9" t="s">
        <v>540</v>
      </c>
      <c r="CH8" s="9" t="s">
        <v>540</v>
      </c>
      <c r="CI8" s="9" t="s">
        <v>540</v>
      </c>
      <c r="CJ8" s="9" t="s">
        <v>540</v>
      </c>
      <c r="CK8" s="9" t="s">
        <v>540</v>
      </c>
      <c r="CL8" s="9" t="s">
        <v>540</v>
      </c>
      <c r="CM8" s="9" t="s">
        <v>540</v>
      </c>
      <c r="CN8" s="9" t="s">
        <v>540</v>
      </c>
      <c r="CO8" s="9" t="s">
        <v>540</v>
      </c>
      <c r="CP8" s="9" t="s">
        <v>540</v>
      </c>
      <c r="CQ8" s="9" t="s">
        <v>540</v>
      </c>
      <c r="CR8" s="9" t="s">
        <v>540</v>
      </c>
      <c r="CS8" s="9" t="s">
        <v>539</v>
      </c>
      <c r="CT8" s="9" t="s">
        <v>539</v>
      </c>
      <c r="CU8" s="9" t="s">
        <v>539</v>
      </c>
      <c r="CV8" s="9" t="s">
        <v>541</v>
      </c>
      <c r="CW8" s="9" t="s">
        <v>542</v>
      </c>
      <c r="CX8" s="9" t="s">
        <v>541</v>
      </c>
      <c r="CY8" s="9" t="s">
        <v>542</v>
      </c>
      <c r="CZ8" s="9" t="s">
        <v>541</v>
      </c>
      <c r="DA8" s="9" t="s">
        <v>539</v>
      </c>
      <c r="DB8" s="9" t="s">
        <v>539</v>
      </c>
      <c r="DC8" s="9" t="s">
        <v>539</v>
      </c>
      <c r="DD8" s="9" t="s">
        <v>541</v>
      </c>
      <c r="DE8" s="9" t="s">
        <v>541</v>
      </c>
      <c r="DF8" s="9" t="s">
        <v>539</v>
      </c>
      <c r="DG8" s="9" t="s">
        <v>539</v>
      </c>
      <c r="DH8" s="9" t="s">
        <v>539</v>
      </c>
      <c r="DI8" s="9" t="s">
        <v>539</v>
      </c>
      <c r="DJ8" s="9" t="s">
        <v>539</v>
      </c>
      <c r="DK8" s="9" t="s">
        <v>539</v>
      </c>
      <c r="DL8" s="9" t="s">
        <v>539</v>
      </c>
      <c r="DM8" s="9" t="s">
        <v>539</v>
      </c>
      <c r="DN8" s="9" t="s">
        <v>541</v>
      </c>
      <c r="DO8" s="9" t="s">
        <v>541</v>
      </c>
      <c r="DP8" s="9" t="s">
        <v>542</v>
      </c>
      <c r="DQ8" s="9" t="s">
        <v>542</v>
      </c>
      <c r="DR8" s="9" t="s">
        <v>541</v>
      </c>
      <c r="DS8" s="9" t="s">
        <v>539</v>
      </c>
      <c r="DT8" s="9" t="s">
        <v>539</v>
      </c>
      <c r="DU8" s="9" t="s">
        <v>539</v>
      </c>
      <c r="DV8" s="9" t="s">
        <v>539</v>
      </c>
      <c r="DW8" s="9" t="s">
        <v>541</v>
      </c>
      <c r="DX8" s="9" t="s">
        <v>539</v>
      </c>
      <c r="DY8" s="9" t="s">
        <v>539</v>
      </c>
      <c r="DZ8" s="9" t="s">
        <v>539</v>
      </c>
      <c r="EA8" s="9" t="s">
        <v>539</v>
      </c>
      <c r="EB8" s="9" t="s">
        <v>542</v>
      </c>
      <c r="EC8" s="9" t="s">
        <v>542</v>
      </c>
      <c r="ED8" s="9" t="s">
        <v>541</v>
      </c>
      <c r="EE8" s="9" t="s">
        <v>542</v>
      </c>
      <c r="EF8" s="9" t="s">
        <v>542</v>
      </c>
      <c r="EG8" s="9" t="s">
        <v>542</v>
      </c>
      <c r="EH8" s="9" t="s">
        <v>542</v>
      </c>
      <c r="EI8" s="9" t="s">
        <v>541</v>
      </c>
      <c r="EJ8" s="9" t="s">
        <v>539</v>
      </c>
      <c r="EK8" s="9" t="s">
        <v>539</v>
      </c>
      <c r="EL8" s="9" t="s">
        <v>539</v>
      </c>
      <c r="EM8" s="9" t="s">
        <v>539</v>
      </c>
      <c r="EN8" s="9" t="s">
        <v>539</v>
      </c>
      <c r="EO8" s="9" t="s">
        <v>539</v>
      </c>
      <c r="EP8" s="9" t="s">
        <v>542</v>
      </c>
      <c r="EQ8" s="9" t="s">
        <v>541</v>
      </c>
      <c r="ER8" s="9" t="s">
        <v>541</v>
      </c>
      <c r="ES8" s="9" t="s">
        <v>541</v>
      </c>
      <c r="ET8" s="9" t="s">
        <v>539</v>
      </c>
      <c r="EU8" s="9" t="s">
        <v>542</v>
      </c>
      <c r="EV8" s="9" t="s">
        <v>542</v>
      </c>
      <c r="EW8" s="9" t="s">
        <v>541</v>
      </c>
      <c r="EX8" s="9" t="s">
        <v>540</v>
      </c>
      <c r="EY8" s="9" t="s">
        <v>540</v>
      </c>
      <c r="EZ8" s="9" t="s">
        <v>540</v>
      </c>
      <c r="FA8" s="9" t="s">
        <v>540</v>
      </c>
      <c r="FB8" s="9" t="s">
        <v>541</v>
      </c>
      <c r="FC8" s="9" t="s">
        <v>539</v>
      </c>
      <c r="FD8" s="9" t="s">
        <v>539</v>
      </c>
      <c r="FE8" s="9" t="s">
        <v>539</v>
      </c>
      <c r="FF8" s="9" t="s">
        <v>540</v>
      </c>
      <c r="FG8" s="9" t="s">
        <v>540</v>
      </c>
      <c r="FH8" s="9" t="s">
        <v>540</v>
      </c>
      <c r="FI8" s="9" t="s">
        <v>540</v>
      </c>
      <c r="FJ8" s="9" t="s">
        <v>540</v>
      </c>
      <c r="FK8" s="9" t="s">
        <v>540</v>
      </c>
      <c r="FL8" s="9" t="s">
        <v>540</v>
      </c>
      <c r="FM8" s="9" t="s">
        <v>540</v>
      </c>
      <c r="FN8" s="203"/>
      <c r="FO8" s="1"/>
      <c r="FP8" s="10" t="s">
        <v>539</v>
      </c>
      <c r="FQ8" s="10" t="s">
        <v>539</v>
      </c>
      <c r="FR8" s="10" t="s">
        <v>539</v>
      </c>
      <c r="FS8" s="10" t="s">
        <v>539</v>
      </c>
      <c r="FT8" s="10" t="s">
        <v>540</v>
      </c>
      <c r="FU8" s="10" t="s">
        <v>540</v>
      </c>
      <c r="FV8" s="10" t="s">
        <v>539</v>
      </c>
      <c r="FW8" s="10" t="s">
        <v>539</v>
      </c>
      <c r="FX8" s="206"/>
    </row>
    <row r="9" spans="1:180" ht="40.049999999999997" customHeight="1" x14ac:dyDescent="0.3">
      <c r="A9" s="203"/>
      <c r="B9" s="203"/>
      <c r="C9" s="11" t="s">
        <v>96</v>
      </c>
      <c r="D9" s="11" t="s">
        <v>71</v>
      </c>
      <c r="E9" s="11" t="s">
        <v>71</v>
      </c>
      <c r="F9" s="11" t="s">
        <v>71</v>
      </c>
      <c r="G9" s="11" t="s">
        <v>71</v>
      </c>
      <c r="H9" s="11" t="s">
        <v>113</v>
      </c>
      <c r="I9" s="11" t="s">
        <v>113</v>
      </c>
      <c r="J9" s="11" t="s">
        <v>156</v>
      </c>
      <c r="K9" s="11" t="s">
        <v>156</v>
      </c>
      <c r="L9" s="11" t="s">
        <v>99</v>
      </c>
      <c r="M9" s="11" t="s">
        <v>99</v>
      </c>
      <c r="N9" s="11" t="s">
        <v>99</v>
      </c>
      <c r="O9" s="11" t="s">
        <v>99</v>
      </c>
      <c r="P9" s="11" t="s">
        <v>99</v>
      </c>
      <c r="Q9" s="11" t="s">
        <v>99</v>
      </c>
      <c r="R9" s="11" t="s">
        <v>99</v>
      </c>
      <c r="S9" s="11" t="s">
        <v>99</v>
      </c>
      <c r="T9" s="11" t="s">
        <v>470</v>
      </c>
      <c r="U9" s="11" t="s">
        <v>470</v>
      </c>
      <c r="V9" s="11" t="s">
        <v>470</v>
      </c>
      <c r="W9" s="11" t="s">
        <v>249</v>
      </c>
      <c r="X9" s="11" t="s">
        <v>253</v>
      </c>
      <c r="Y9" s="11" t="s">
        <v>253</v>
      </c>
      <c r="Z9" s="11" t="s">
        <v>253</v>
      </c>
      <c r="AA9" s="11" t="s">
        <v>66</v>
      </c>
      <c r="AB9" s="11" t="s">
        <v>66</v>
      </c>
      <c r="AC9" s="11" t="s">
        <v>66</v>
      </c>
      <c r="AD9" s="11" t="s">
        <v>66</v>
      </c>
      <c r="AE9" s="11" t="s">
        <v>66</v>
      </c>
      <c r="AF9" s="11" t="s">
        <v>66</v>
      </c>
      <c r="AG9" s="11" t="s">
        <v>66</v>
      </c>
      <c r="AH9" s="11" t="s">
        <v>543</v>
      </c>
      <c r="AI9" s="11" t="s">
        <v>61</v>
      </c>
      <c r="AJ9" s="11" t="s">
        <v>330</v>
      </c>
      <c r="AK9" s="11" t="s">
        <v>544</v>
      </c>
      <c r="AL9" s="11" t="s">
        <v>544</v>
      </c>
      <c r="AM9" s="11" t="s">
        <v>74</v>
      </c>
      <c r="AN9" s="11" t="s">
        <v>74</v>
      </c>
      <c r="AO9" s="11" t="s">
        <v>545</v>
      </c>
      <c r="AP9" s="11" t="s">
        <v>546</v>
      </c>
      <c r="AQ9" s="11" t="s">
        <v>546</v>
      </c>
      <c r="AR9" s="11" t="s">
        <v>547</v>
      </c>
      <c r="AS9" s="11" t="s">
        <v>548</v>
      </c>
      <c r="AT9" s="11" t="s">
        <v>293</v>
      </c>
      <c r="AU9" s="11" t="s">
        <v>93</v>
      </c>
      <c r="AV9" s="11" t="s">
        <v>93</v>
      </c>
      <c r="AW9" s="11" t="s">
        <v>93</v>
      </c>
      <c r="AX9" s="11" t="s">
        <v>31</v>
      </c>
      <c r="AY9" s="11" t="s">
        <v>31</v>
      </c>
      <c r="AZ9" s="11" t="s">
        <v>31</v>
      </c>
      <c r="BA9" s="11" t="s">
        <v>31</v>
      </c>
      <c r="BB9" s="11" t="s">
        <v>31</v>
      </c>
      <c r="BC9" s="11" t="s">
        <v>31</v>
      </c>
      <c r="BD9" s="11" t="s">
        <v>549</v>
      </c>
      <c r="BE9" s="11" t="s">
        <v>549</v>
      </c>
      <c r="BF9" s="11" t="s">
        <v>550</v>
      </c>
      <c r="BG9" s="11" t="s">
        <v>77</v>
      </c>
      <c r="BH9" s="11" t="s">
        <v>77</v>
      </c>
      <c r="BI9" s="11" t="s">
        <v>77</v>
      </c>
      <c r="BJ9" s="11" t="s">
        <v>84</v>
      </c>
      <c r="BK9" s="11" t="s">
        <v>84</v>
      </c>
      <c r="BL9" s="11" t="s">
        <v>84</v>
      </c>
      <c r="BM9" s="11" t="s">
        <v>84</v>
      </c>
      <c r="BN9" s="11" t="s">
        <v>84</v>
      </c>
      <c r="BO9" s="11" t="s">
        <v>84</v>
      </c>
      <c r="BP9" s="11" t="s">
        <v>84</v>
      </c>
      <c r="BQ9" s="11" t="s">
        <v>84</v>
      </c>
      <c r="BR9" s="11" t="s">
        <v>84</v>
      </c>
      <c r="BS9" s="11" t="s">
        <v>84</v>
      </c>
      <c r="BT9" s="11" t="s">
        <v>84</v>
      </c>
      <c r="BU9" s="11" t="s">
        <v>84</v>
      </c>
      <c r="BV9" s="11" t="s">
        <v>84</v>
      </c>
      <c r="BW9" s="11" t="s">
        <v>84</v>
      </c>
      <c r="BX9" s="11" t="s">
        <v>551</v>
      </c>
      <c r="BY9" s="11" t="s">
        <v>551</v>
      </c>
      <c r="BZ9" s="11" t="s">
        <v>296</v>
      </c>
      <c r="CA9" s="11" t="s">
        <v>121</v>
      </c>
      <c r="CB9" s="11" t="s">
        <v>121</v>
      </c>
      <c r="CC9" s="11" t="s">
        <v>121</v>
      </c>
      <c r="CD9" s="11" t="s">
        <v>121</v>
      </c>
      <c r="CE9" s="11" t="s">
        <v>121</v>
      </c>
      <c r="CF9" s="11" t="s">
        <v>121</v>
      </c>
      <c r="CG9" s="11" t="s">
        <v>121</v>
      </c>
      <c r="CH9" s="11" t="s">
        <v>121</v>
      </c>
      <c r="CI9" s="11" t="s">
        <v>121</v>
      </c>
      <c r="CJ9" s="11" t="s">
        <v>121</v>
      </c>
      <c r="CK9" s="11" t="s">
        <v>121</v>
      </c>
      <c r="CL9" s="11" t="s">
        <v>121</v>
      </c>
      <c r="CM9" s="11" t="s">
        <v>143</v>
      </c>
      <c r="CN9" s="11" t="s">
        <v>143</v>
      </c>
      <c r="CO9" s="11" t="s">
        <v>143</v>
      </c>
      <c r="CP9" s="11" t="s">
        <v>143</v>
      </c>
      <c r="CQ9" s="11" t="s">
        <v>152</v>
      </c>
      <c r="CR9" s="11" t="s">
        <v>152</v>
      </c>
      <c r="CS9" s="11" t="s">
        <v>552</v>
      </c>
      <c r="CT9" s="11" t="s">
        <v>552</v>
      </c>
      <c r="CU9" s="11" t="s">
        <v>229</v>
      </c>
      <c r="CV9" s="11" t="s">
        <v>553</v>
      </c>
      <c r="CW9" s="11" t="s">
        <v>266</v>
      </c>
      <c r="CX9" s="11" t="s">
        <v>554</v>
      </c>
      <c r="CY9" s="11" t="s">
        <v>555</v>
      </c>
      <c r="CZ9" s="11" t="s">
        <v>556</v>
      </c>
      <c r="DA9" s="11" t="s">
        <v>557</v>
      </c>
      <c r="DB9" s="11" t="s">
        <v>113</v>
      </c>
      <c r="DC9" s="11" t="s">
        <v>113</v>
      </c>
      <c r="DD9" s="11" t="s">
        <v>99</v>
      </c>
      <c r="DE9" s="11" t="s">
        <v>99</v>
      </c>
      <c r="DF9" s="11" t="s">
        <v>543</v>
      </c>
      <c r="DG9" s="11" t="s">
        <v>558</v>
      </c>
      <c r="DH9" s="11" t="s">
        <v>559</v>
      </c>
      <c r="DI9" s="11" t="s">
        <v>560</v>
      </c>
      <c r="DJ9" s="11" t="s">
        <v>561</v>
      </c>
      <c r="DK9" s="11" t="s">
        <v>562</v>
      </c>
      <c r="DL9" s="11" t="s">
        <v>563</v>
      </c>
      <c r="DM9" s="11" t="s">
        <v>289</v>
      </c>
      <c r="DN9" s="11" t="s">
        <v>564</v>
      </c>
      <c r="DO9" s="11" t="s">
        <v>565</v>
      </c>
      <c r="DP9" s="11" t="s">
        <v>356</v>
      </c>
      <c r="DQ9" s="11" t="s">
        <v>366</v>
      </c>
      <c r="DR9" s="11" t="s">
        <v>566</v>
      </c>
      <c r="DS9" s="11" t="s">
        <v>567</v>
      </c>
      <c r="DT9" s="11" t="s">
        <v>568</v>
      </c>
      <c r="DU9" s="11" t="s">
        <v>569</v>
      </c>
      <c r="DV9" s="11" t="s">
        <v>570</v>
      </c>
      <c r="DW9" s="11" t="s">
        <v>232</v>
      </c>
      <c r="DX9" s="11" t="s">
        <v>571</v>
      </c>
      <c r="DY9" s="11" t="s">
        <v>571</v>
      </c>
      <c r="DZ9" s="11" t="s">
        <v>571</v>
      </c>
      <c r="EA9" s="11" t="s">
        <v>571</v>
      </c>
      <c r="EB9" s="11" t="s">
        <v>572</v>
      </c>
      <c r="EC9" s="11" t="s">
        <v>572</v>
      </c>
      <c r="ED9" s="11" t="s">
        <v>84</v>
      </c>
      <c r="EE9" s="11" t="s">
        <v>84</v>
      </c>
      <c r="EF9" s="11" t="s">
        <v>84</v>
      </c>
      <c r="EG9" s="11" t="s">
        <v>84</v>
      </c>
      <c r="EH9" s="11" t="s">
        <v>84</v>
      </c>
      <c r="EI9" s="11" t="s">
        <v>84</v>
      </c>
      <c r="EJ9" s="11" t="s">
        <v>573</v>
      </c>
      <c r="EK9" s="11" t="s">
        <v>573</v>
      </c>
      <c r="EL9" s="11" t="s">
        <v>574</v>
      </c>
      <c r="EM9" s="11" t="s">
        <v>574</v>
      </c>
      <c r="EN9" s="11" t="s">
        <v>574</v>
      </c>
      <c r="EO9" s="11" t="s">
        <v>574</v>
      </c>
      <c r="EP9" s="11" t="s">
        <v>279</v>
      </c>
      <c r="EQ9" s="11" t="s">
        <v>302</v>
      </c>
      <c r="ER9" s="11" t="s">
        <v>575</v>
      </c>
      <c r="ES9" s="11" t="s">
        <v>121</v>
      </c>
      <c r="ET9" s="11" t="s">
        <v>121</v>
      </c>
      <c r="EU9" s="11" t="s">
        <v>121</v>
      </c>
      <c r="EV9" s="11" t="s">
        <v>121</v>
      </c>
      <c r="EW9" s="11" t="s">
        <v>121</v>
      </c>
      <c r="EX9" s="11" t="s">
        <v>576</v>
      </c>
      <c r="EY9" s="11" t="s">
        <v>576</v>
      </c>
      <c r="EZ9" s="11" t="s">
        <v>576</v>
      </c>
      <c r="FA9" s="11" t="s">
        <v>576</v>
      </c>
      <c r="FB9" s="11" t="s">
        <v>577</v>
      </c>
      <c r="FC9" s="11" t="s">
        <v>578</v>
      </c>
      <c r="FD9" s="11" t="s">
        <v>578</v>
      </c>
      <c r="FE9" s="11" t="s">
        <v>578</v>
      </c>
      <c r="FF9" s="11" t="s">
        <v>579</v>
      </c>
      <c r="FG9" s="11" t="s">
        <v>580</v>
      </c>
      <c r="FH9" s="11" t="s">
        <v>580</v>
      </c>
      <c r="FI9" s="11" t="s">
        <v>173</v>
      </c>
      <c r="FJ9" s="11" t="s">
        <v>186</v>
      </c>
      <c r="FK9" s="11" t="s">
        <v>581</v>
      </c>
      <c r="FL9" s="11" t="s">
        <v>191</v>
      </c>
      <c r="FM9" s="11" t="s">
        <v>582</v>
      </c>
      <c r="FN9" s="203"/>
      <c r="FO9" s="1"/>
      <c r="FP9" s="12" t="s">
        <v>583</v>
      </c>
      <c r="FQ9" s="12" t="s">
        <v>14</v>
      </c>
      <c r="FR9" s="12" t="s">
        <v>584</v>
      </c>
      <c r="FS9" s="12" t="s">
        <v>585</v>
      </c>
      <c r="FT9" s="12" t="s">
        <v>586</v>
      </c>
      <c r="FU9" s="12" t="s">
        <v>587</v>
      </c>
      <c r="FV9" s="12" t="s">
        <v>578</v>
      </c>
      <c r="FW9" s="12" t="s">
        <v>578</v>
      </c>
      <c r="FX9" s="206"/>
    </row>
    <row r="10" spans="1:180" ht="40.049999999999997" customHeight="1" x14ac:dyDescent="0.3">
      <c r="A10" s="203"/>
      <c r="B10" s="203"/>
      <c r="C10" s="9" t="s">
        <v>588</v>
      </c>
      <c r="D10" s="9" t="s">
        <v>264</v>
      </c>
      <c r="E10" s="9" t="s">
        <v>589</v>
      </c>
      <c r="F10" s="9" t="s">
        <v>590</v>
      </c>
      <c r="G10" s="9" t="s">
        <v>591</v>
      </c>
      <c r="H10" s="9" t="s">
        <v>592</v>
      </c>
      <c r="I10" s="9" t="s">
        <v>593</v>
      </c>
      <c r="J10" s="9" t="s">
        <v>594</v>
      </c>
      <c r="K10" s="9" t="s">
        <v>595</v>
      </c>
      <c r="L10" s="9" t="s">
        <v>596</v>
      </c>
      <c r="M10" s="9" t="s">
        <v>597</v>
      </c>
      <c r="N10" s="9" t="s">
        <v>598</v>
      </c>
      <c r="O10" s="9" t="s">
        <v>599</v>
      </c>
      <c r="P10" s="9" t="s">
        <v>600</v>
      </c>
      <c r="Q10" s="9" t="s">
        <v>601</v>
      </c>
      <c r="R10" s="9" t="s">
        <v>602</v>
      </c>
      <c r="S10" s="9" t="s">
        <v>603</v>
      </c>
      <c r="T10" s="9" t="s">
        <v>604</v>
      </c>
      <c r="U10" s="9" t="s">
        <v>605</v>
      </c>
      <c r="V10" s="9" t="s">
        <v>606</v>
      </c>
      <c r="W10" s="9" t="s">
        <v>250</v>
      </c>
      <c r="X10" s="9" t="s">
        <v>607</v>
      </c>
      <c r="Y10" s="9" t="s">
        <v>608</v>
      </c>
      <c r="Z10" s="9" t="s">
        <v>257</v>
      </c>
      <c r="AA10" s="9" t="s">
        <v>609</v>
      </c>
      <c r="AB10" s="9" t="s">
        <v>244</v>
      </c>
      <c r="AC10" s="9" t="s">
        <v>610</v>
      </c>
      <c r="AD10" s="9" t="s">
        <v>611</v>
      </c>
      <c r="AE10" s="9" t="s">
        <v>612</v>
      </c>
      <c r="AF10" s="9" t="s">
        <v>613</v>
      </c>
      <c r="AG10" s="9" t="s">
        <v>614</v>
      </c>
      <c r="AH10" s="9" t="s">
        <v>615</v>
      </c>
      <c r="AI10" s="9" t="s">
        <v>616</v>
      </c>
      <c r="AJ10" s="9" t="s">
        <v>617</v>
      </c>
      <c r="AK10" s="9" t="s">
        <v>618</v>
      </c>
      <c r="AL10" s="9" t="s">
        <v>619</v>
      </c>
      <c r="AM10" s="9" t="s">
        <v>620</v>
      </c>
      <c r="AN10" s="9" t="s">
        <v>621</v>
      </c>
      <c r="AO10" s="9" t="s">
        <v>545</v>
      </c>
      <c r="AP10" s="9" t="s">
        <v>622</v>
      </c>
      <c r="AQ10" s="9" t="s">
        <v>623</v>
      </c>
      <c r="AR10" s="9" t="s">
        <v>624</v>
      </c>
      <c r="AS10" s="9" t="s">
        <v>625</v>
      </c>
      <c r="AT10" s="9" t="s">
        <v>626</v>
      </c>
      <c r="AU10" s="9" t="s">
        <v>627</v>
      </c>
      <c r="AV10" s="9" t="s">
        <v>628</v>
      </c>
      <c r="AW10" s="9" t="s">
        <v>629</v>
      </c>
      <c r="AX10" s="9" t="s">
        <v>32</v>
      </c>
      <c r="AY10" s="9" t="s">
        <v>630</v>
      </c>
      <c r="AZ10" s="9" t="s">
        <v>631</v>
      </c>
      <c r="BA10" s="9" t="s">
        <v>632</v>
      </c>
      <c r="BB10" s="9" t="s">
        <v>633</v>
      </c>
      <c r="BC10" s="9" t="s">
        <v>634</v>
      </c>
      <c r="BD10" s="9" t="s">
        <v>635</v>
      </c>
      <c r="BE10" s="9" t="s">
        <v>636</v>
      </c>
      <c r="BF10" s="9" t="s">
        <v>637</v>
      </c>
      <c r="BG10" s="9" t="s">
        <v>638</v>
      </c>
      <c r="BH10" s="9" t="s">
        <v>639</v>
      </c>
      <c r="BI10" s="9" t="s">
        <v>640</v>
      </c>
      <c r="BJ10" s="9" t="s">
        <v>641</v>
      </c>
      <c r="BK10" s="9" t="s">
        <v>642</v>
      </c>
      <c r="BL10" s="9" t="s">
        <v>643</v>
      </c>
      <c r="BM10" s="9" t="s">
        <v>644</v>
      </c>
      <c r="BN10" s="9" t="s">
        <v>645</v>
      </c>
      <c r="BO10" s="9" t="s">
        <v>646</v>
      </c>
      <c r="BP10" s="9" t="s">
        <v>647</v>
      </c>
      <c r="BQ10" s="9" t="s">
        <v>648</v>
      </c>
      <c r="BR10" s="9" t="s">
        <v>649</v>
      </c>
      <c r="BS10" s="9" t="s">
        <v>650</v>
      </c>
      <c r="BT10" s="9" t="s">
        <v>651</v>
      </c>
      <c r="BU10" s="9" t="s">
        <v>652</v>
      </c>
      <c r="BV10" s="9" t="s">
        <v>653</v>
      </c>
      <c r="BW10" s="9" t="s">
        <v>654</v>
      </c>
      <c r="BX10" s="9" t="s">
        <v>655</v>
      </c>
      <c r="BY10" s="9" t="s">
        <v>656</v>
      </c>
      <c r="BZ10" s="9" t="s">
        <v>297</v>
      </c>
      <c r="CA10" s="9" t="s">
        <v>342</v>
      </c>
      <c r="CB10" s="9" t="s">
        <v>657</v>
      </c>
      <c r="CC10" s="9" t="s">
        <v>658</v>
      </c>
      <c r="CD10" s="9" t="s">
        <v>338</v>
      </c>
      <c r="CE10" s="9" t="s">
        <v>659</v>
      </c>
      <c r="CF10" s="9" t="s">
        <v>660</v>
      </c>
      <c r="CG10" s="9" t="s">
        <v>661</v>
      </c>
      <c r="CH10" s="9" t="s">
        <v>662</v>
      </c>
      <c r="CI10" s="9" t="s">
        <v>663</v>
      </c>
      <c r="CJ10" s="9" t="s">
        <v>664</v>
      </c>
      <c r="CK10" s="9" t="s">
        <v>665</v>
      </c>
      <c r="CL10" s="9" t="s">
        <v>666</v>
      </c>
      <c r="CM10" s="9" t="s">
        <v>667</v>
      </c>
      <c r="CN10" s="9" t="s">
        <v>668</v>
      </c>
      <c r="CO10" s="9" t="s">
        <v>669</v>
      </c>
      <c r="CP10" s="9" t="s">
        <v>670</v>
      </c>
      <c r="CQ10" s="9" t="s">
        <v>671</v>
      </c>
      <c r="CR10" s="9" t="s">
        <v>672</v>
      </c>
      <c r="CS10" s="9" t="s">
        <v>673</v>
      </c>
      <c r="CT10" s="9" t="s">
        <v>674</v>
      </c>
      <c r="CU10" s="9" t="s">
        <v>230</v>
      </c>
      <c r="CV10" s="9" t="s">
        <v>675</v>
      </c>
      <c r="CW10" s="9" t="s">
        <v>267</v>
      </c>
      <c r="CX10" s="9" t="s">
        <v>676</v>
      </c>
      <c r="CY10" s="9" t="s">
        <v>677</v>
      </c>
      <c r="CZ10" s="9" t="s">
        <v>678</v>
      </c>
      <c r="DA10" s="9" t="s">
        <v>679</v>
      </c>
      <c r="DB10" s="9" t="s">
        <v>680</v>
      </c>
      <c r="DC10" s="9" t="s">
        <v>681</v>
      </c>
      <c r="DD10" s="9" t="s">
        <v>682</v>
      </c>
      <c r="DE10" s="9" t="s">
        <v>683</v>
      </c>
      <c r="DF10" s="9" t="s">
        <v>684</v>
      </c>
      <c r="DG10" s="9" t="s">
        <v>685</v>
      </c>
      <c r="DH10" s="9" t="s">
        <v>686</v>
      </c>
      <c r="DI10" s="9" t="s">
        <v>687</v>
      </c>
      <c r="DJ10" s="9" t="s">
        <v>688</v>
      </c>
      <c r="DK10" s="9" t="s">
        <v>689</v>
      </c>
      <c r="DL10" s="9" t="s">
        <v>690</v>
      </c>
      <c r="DM10" s="9" t="s">
        <v>290</v>
      </c>
      <c r="DN10" s="9" t="s">
        <v>691</v>
      </c>
      <c r="DO10" s="9" t="s">
        <v>692</v>
      </c>
      <c r="DP10" s="9" t="s">
        <v>693</v>
      </c>
      <c r="DQ10" s="9" t="s">
        <v>694</v>
      </c>
      <c r="DR10" s="9" t="s">
        <v>695</v>
      </c>
      <c r="DS10" s="9" t="s">
        <v>696</v>
      </c>
      <c r="DT10" s="9" t="s">
        <v>697</v>
      </c>
      <c r="DU10" s="9" t="s">
        <v>698</v>
      </c>
      <c r="DV10" s="9" t="s">
        <v>699</v>
      </c>
      <c r="DW10" s="9" t="s">
        <v>233</v>
      </c>
      <c r="DX10" s="9" t="s">
        <v>700</v>
      </c>
      <c r="DY10" s="9" t="s">
        <v>701</v>
      </c>
      <c r="DZ10" s="9" t="s">
        <v>702</v>
      </c>
      <c r="EA10" s="9" t="s">
        <v>703</v>
      </c>
      <c r="EB10" s="9" t="s">
        <v>704</v>
      </c>
      <c r="EC10" s="9" t="s">
        <v>705</v>
      </c>
      <c r="ED10" s="9" t="s">
        <v>272</v>
      </c>
      <c r="EE10" s="9" t="s">
        <v>706</v>
      </c>
      <c r="EF10" s="9" t="s">
        <v>707</v>
      </c>
      <c r="EG10" s="9" t="s">
        <v>708</v>
      </c>
      <c r="EH10" s="9" t="s">
        <v>709</v>
      </c>
      <c r="EI10" s="9" t="s">
        <v>710</v>
      </c>
      <c r="EJ10" s="9" t="s">
        <v>711</v>
      </c>
      <c r="EK10" s="9" t="s">
        <v>712</v>
      </c>
      <c r="EL10" s="9" t="s">
        <v>713</v>
      </c>
      <c r="EM10" s="9" t="s">
        <v>714</v>
      </c>
      <c r="EN10" s="9" t="s">
        <v>715</v>
      </c>
      <c r="EO10" s="9" t="s">
        <v>716</v>
      </c>
      <c r="EP10" s="9" t="s">
        <v>717</v>
      </c>
      <c r="EQ10" s="9" t="s">
        <v>718</v>
      </c>
      <c r="ER10" s="9" t="s">
        <v>719</v>
      </c>
      <c r="ES10" s="9" t="s">
        <v>720</v>
      </c>
      <c r="ET10" s="9" t="s">
        <v>721</v>
      </c>
      <c r="EU10" s="9" t="s">
        <v>722</v>
      </c>
      <c r="EV10" s="9" t="s">
        <v>723</v>
      </c>
      <c r="EW10" s="9" t="s">
        <v>724</v>
      </c>
      <c r="EX10" s="9" t="s">
        <v>725</v>
      </c>
      <c r="EY10" s="9" t="s">
        <v>726</v>
      </c>
      <c r="EZ10" s="9" t="s">
        <v>727</v>
      </c>
      <c r="FA10" s="9" t="s">
        <v>728</v>
      </c>
      <c r="FB10" s="9" t="s">
        <v>729</v>
      </c>
      <c r="FC10" s="9" t="s">
        <v>730</v>
      </c>
      <c r="FD10" s="9" t="s">
        <v>731</v>
      </c>
      <c r="FE10" s="9" t="s">
        <v>732</v>
      </c>
      <c r="FF10" s="9" t="s">
        <v>733</v>
      </c>
      <c r="FG10" s="9" t="s">
        <v>734</v>
      </c>
      <c r="FH10" s="9" t="s">
        <v>735</v>
      </c>
      <c r="FI10" s="9" t="s">
        <v>174</v>
      </c>
      <c r="FJ10" s="9" t="s">
        <v>736</v>
      </c>
      <c r="FK10" s="9" t="s">
        <v>737</v>
      </c>
      <c r="FL10" s="9" t="s">
        <v>192</v>
      </c>
      <c r="FM10" s="9" t="s">
        <v>738</v>
      </c>
      <c r="FN10" s="203" t="s">
        <v>798</v>
      </c>
      <c r="FO10" s="1"/>
      <c r="FP10" s="10" t="s">
        <v>740</v>
      </c>
      <c r="FQ10" s="10" t="s">
        <v>741</v>
      </c>
      <c r="FR10" s="10" t="s">
        <v>742</v>
      </c>
      <c r="FS10" s="10" t="s">
        <v>743</v>
      </c>
      <c r="FT10" s="10" t="s">
        <v>744</v>
      </c>
      <c r="FU10" s="10" t="s">
        <v>745</v>
      </c>
      <c r="FV10" s="10" t="s">
        <v>746</v>
      </c>
      <c r="FW10" s="10" t="s">
        <v>747</v>
      </c>
      <c r="FX10" s="206" t="s">
        <v>798</v>
      </c>
    </row>
    <row r="11" spans="1:180" ht="24" customHeight="1" x14ac:dyDescent="0.3">
      <c r="A11" s="13" t="s">
        <v>58</v>
      </c>
      <c r="B11" s="13" t="s">
        <v>748</v>
      </c>
      <c r="C11" s="14">
        <v>8</v>
      </c>
      <c r="D11" s="14">
        <v>4.9000000000000004</v>
      </c>
      <c r="E11" s="14">
        <v>14.2</v>
      </c>
      <c r="F11" s="14"/>
      <c r="G11" s="14"/>
      <c r="H11" s="14">
        <v>-10.3</v>
      </c>
      <c r="I11" s="14">
        <v>6.9</v>
      </c>
      <c r="J11" s="14">
        <v>4.9000000000000004</v>
      </c>
      <c r="K11" s="14"/>
      <c r="L11" s="14">
        <v>-36.200000000000003</v>
      </c>
      <c r="M11" s="14">
        <v>-33.299999999999997</v>
      </c>
      <c r="N11" s="14"/>
      <c r="O11" s="14">
        <v>37</v>
      </c>
      <c r="P11" s="14">
        <v>24.3</v>
      </c>
      <c r="Q11" s="14">
        <v>7.7</v>
      </c>
      <c r="R11" s="14">
        <v>71.7</v>
      </c>
      <c r="S11" s="14">
        <v>0</v>
      </c>
      <c r="T11" s="14"/>
      <c r="U11" s="14"/>
      <c r="V11" s="14"/>
      <c r="W11" s="14">
        <v>-6.6</v>
      </c>
      <c r="X11" s="14">
        <v>0.8</v>
      </c>
      <c r="Y11" s="14">
        <v>1</v>
      </c>
      <c r="Z11" s="14">
        <v>0</v>
      </c>
      <c r="AA11" s="14">
        <v>-3.3</v>
      </c>
      <c r="AB11" s="14"/>
      <c r="AC11" s="14">
        <v>6.4</v>
      </c>
      <c r="AD11" s="14"/>
      <c r="AE11" s="14"/>
      <c r="AF11" s="14"/>
      <c r="AG11" s="14"/>
      <c r="AH11" s="14">
        <v>12.1</v>
      </c>
      <c r="AI11" s="14">
        <v>-2.2999999999999998</v>
      </c>
      <c r="AJ11" s="14"/>
      <c r="AK11" s="14"/>
      <c r="AL11" s="14"/>
      <c r="AM11" s="14">
        <v>-1.02712</v>
      </c>
      <c r="AN11" s="14">
        <v>57.121679999999998</v>
      </c>
      <c r="AO11" s="14">
        <v>7.8</v>
      </c>
      <c r="AP11" s="14">
        <v>26.3</v>
      </c>
      <c r="AQ11" s="14">
        <v>6.1</v>
      </c>
      <c r="AR11" s="14">
        <v>-0.6</v>
      </c>
      <c r="AS11" s="14">
        <v>2.7</v>
      </c>
      <c r="AT11" s="14">
        <v>0.9</v>
      </c>
      <c r="AU11" s="14">
        <v>27.8</v>
      </c>
      <c r="AV11" s="14">
        <v>-29.7</v>
      </c>
      <c r="AW11" s="14">
        <v>47.3</v>
      </c>
      <c r="AX11" s="14">
        <v>6.2</v>
      </c>
      <c r="AY11" s="14">
        <v>-3.4</v>
      </c>
      <c r="AZ11" s="14">
        <v>-0.4</v>
      </c>
      <c r="BA11" s="14">
        <v>1.1000000000000001</v>
      </c>
      <c r="BB11" s="14">
        <v>0.2</v>
      </c>
      <c r="BC11" s="14">
        <v>19.899999999999999</v>
      </c>
      <c r="BD11" s="14"/>
      <c r="BE11" s="14"/>
      <c r="BF11" s="14">
        <v>0</v>
      </c>
      <c r="BG11" s="14"/>
      <c r="BH11" s="14"/>
      <c r="BI11" s="14">
        <v>-2.7</v>
      </c>
      <c r="BJ11" s="14"/>
      <c r="BK11" s="14"/>
      <c r="BL11" s="14"/>
      <c r="BM11" s="14">
        <v>10.9</v>
      </c>
      <c r="BN11" s="14">
        <v>-32.9</v>
      </c>
      <c r="BO11" s="14">
        <v>-33.6</v>
      </c>
      <c r="BP11" s="14">
        <v>-4.7</v>
      </c>
      <c r="BQ11" s="14">
        <v>-44.9</v>
      </c>
      <c r="BR11" s="14"/>
      <c r="BS11" s="14"/>
      <c r="BT11" s="14"/>
      <c r="BU11" s="14"/>
      <c r="BV11" s="14"/>
      <c r="BW11" s="14"/>
      <c r="BX11" s="14"/>
      <c r="BY11" s="14"/>
      <c r="BZ11" s="14">
        <v>-0.6</v>
      </c>
      <c r="CA11" s="14">
        <v>24.8</v>
      </c>
      <c r="CB11" s="14">
        <v>24.2</v>
      </c>
      <c r="CC11" s="14">
        <v>6.6</v>
      </c>
      <c r="CD11" s="14">
        <v>7.2</v>
      </c>
      <c r="CE11" s="14">
        <v>2</v>
      </c>
      <c r="CF11" s="14"/>
      <c r="CG11" s="14"/>
      <c r="CH11" s="14"/>
      <c r="CI11" s="14"/>
      <c r="CJ11" s="14"/>
      <c r="CK11" s="14"/>
      <c r="CL11" s="14"/>
      <c r="CM11" s="14"/>
      <c r="CN11" s="14"/>
      <c r="CO11" s="14"/>
      <c r="CP11" s="14"/>
      <c r="CQ11" s="14">
        <v>-9.9142399999999995</v>
      </c>
      <c r="CR11" s="14">
        <v>-9.3000000000000007</v>
      </c>
      <c r="CS11" s="14">
        <v>0</v>
      </c>
      <c r="CT11" s="14">
        <v>0.4</v>
      </c>
      <c r="CU11" s="14"/>
      <c r="CV11" s="14"/>
      <c r="CW11" s="14">
        <v>-2.6</v>
      </c>
      <c r="CX11" s="14">
        <v>0</v>
      </c>
      <c r="CY11" s="14">
        <v>-2.1</v>
      </c>
      <c r="CZ11" s="14"/>
      <c r="DA11" s="14">
        <v>0</v>
      </c>
      <c r="DB11" s="14">
        <v>0</v>
      </c>
      <c r="DC11" s="14">
        <v>-1</v>
      </c>
      <c r="DD11" s="14">
        <v>0</v>
      </c>
      <c r="DE11" s="14">
        <v>0</v>
      </c>
      <c r="DF11" s="14"/>
      <c r="DG11" s="14">
        <v>0.2</v>
      </c>
      <c r="DH11" s="14">
        <v>1.3</v>
      </c>
      <c r="DI11" s="14">
        <v>0.2</v>
      </c>
      <c r="DJ11" s="14">
        <v>-1</v>
      </c>
      <c r="DK11" s="14">
        <v>0.3</v>
      </c>
      <c r="DL11" s="14">
        <v>0.5</v>
      </c>
      <c r="DM11" s="14">
        <v>0.04</v>
      </c>
      <c r="DN11" s="14">
        <v>0</v>
      </c>
      <c r="DO11" s="14"/>
      <c r="DP11" s="14">
        <v>-9.8000000000000007</v>
      </c>
      <c r="DQ11" s="14">
        <v>-13.3</v>
      </c>
      <c r="DR11" s="14">
        <v>0</v>
      </c>
      <c r="DS11" s="14">
        <v>-0.4</v>
      </c>
      <c r="DT11" s="14">
        <v>0.8</v>
      </c>
      <c r="DU11" s="14">
        <v>0.3</v>
      </c>
      <c r="DV11" s="14"/>
      <c r="DW11" s="14"/>
      <c r="DX11" s="14">
        <v>-4.7</v>
      </c>
      <c r="DY11" s="14">
        <v>0.3</v>
      </c>
      <c r="DZ11" s="14">
        <v>3</v>
      </c>
      <c r="EA11" s="14">
        <v>2.7</v>
      </c>
      <c r="EB11" s="14">
        <v>0.8</v>
      </c>
      <c r="EC11" s="14">
        <v>7.3</v>
      </c>
      <c r="ED11" s="14">
        <v>0</v>
      </c>
      <c r="EE11" s="14">
        <v>-5.6</v>
      </c>
      <c r="EF11" s="14">
        <v>-12</v>
      </c>
      <c r="EG11" s="14">
        <v>-0.6</v>
      </c>
      <c r="EH11" s="14">
        <v>-0.9</v>
      </c>
      <c r="EI11" s="14">
        <v>0</v>
      </c>
      <c r="EJ11" s="14">
        <v>2.7</v>
      </c>
      <c r="EK11" s="14">
        <v>-0.1</v>
      </c>
      <c r="EL11" s="14">
        <v>1.6</v>
      </c>
      <c r="EM11" s="14">
        <v>0.2</v>
      </c>
      <c r="EN11" s="14">
        <v>0.2</v>
      </c>
      <c r="EO11" s="14">
        <v>0.2</v>
      </c>
      <c r="EP11" s="14">
        <v>-1.2</v>
      </c>
      <c r="EQ11" s="14">
        <v>0</v>
      </c>
      <c r="ER11" s="14">
        <v>0</v>
      </c>
      <c r="ES11" s="14">
        <v>0</v>
      </c>
      <c r="ET11" s="14">
        <v>-0.2</v>
      </c>
      <c r="EU11" s="14">
        <v>-9.5</v>
      </c>
      <c r="EV11" s="14">
        <v>-3.1</v>
      </c>
      <c r="EW11" s="14">
        <v>0</v>
      </c>
      <c r="EX11" s="14">
        <v>1.5</v>
      </c>
      <c r="EY11" s="14">
        <v>0.7</v>
      </c>
      <c r="EZ11" s="14">
        <v>0.7</v>
      </c>
      <c r="FA11" s="14">
        <v>1</v>
      </c>
      <c r="FB11" s="14"/>
      <c r="FC11" s="14">
        <v>0.4</v>
      </c>
      <c r="FD11" s="14">
        <v>1.4</v>
      </c>
      <c r="FE11" s="14">
        <v>1.1000000000000001</v>
      </c>
      <c r="FF11" s="14">
        <v>1.4</v>
      </c>
      <c r="FG11" s="14"/>
      <c r="FH11" s="14"/>
      <c r="FI11" s="14"/>
      <c r="FJ11" s="14"/>
      <c r="FK11" s="14">
        <v>2.3199999999999998</v>
      </c>
      <c r="FL11" s="14"/>
      <c r="FM11" s="14">
        <v>9.18</v>
      </c>
      <c r="FN11" s="14">
        <v>187.92032</v>
      </c>
      <c r="FO11" s="15"/>
      <c r="FP11" s="14">
        <v>2.33901</v>
      </c>
      <c r="FQ11" s="14">
        <v>-0.57999999999999996</v>
      </c>
      <c r="FR11" s="14">
        <v>2.63</v>
      </c>
      <c r="FS11" s="14">
        <v>1.8</v>
      </c>
      <c r="FT11" s="14">
        <v>2.32864</v>
      </c>
      <c r="FU11" s="14">
        <v>6.0539999999999997E-2</v>
      </c>
      <c r="FV11" s="14">
        <v>-1.5</v>
      </c>
      <c r="FW11" s="14">
        <v>-0.2</v>
      </c>
      <c r="FX11" s="14">
        <v>6.87819</v>
      </c>
    </row>
    <row r="12" spans="1:180" ht="24" customHeight="1" x14ac:dyDescent="0.3">
      <c r="A12" s="16" t="s">
        <v>58</v>
      </c>
      <c r="B12" s="16" t="s">
        <v>749</v>
      </c>
      <c r="C12" s="17">
        <v>5.2</v>
      </c>
      <c r="D12" s="17">
        <v>21.2</v>
      </c>
      <c r="E12" s="17">
        <v>18.7</v>
      </c>
      <c r="F12" s="17"/>
      <c r="G12" s="17"/>
      <c r="H12" s="17">
        <v>-11</v>
      </c>
      <c r="I12" s="17">
        <v>11.7</v>
      </c>
      <c r="J12" s="17">
        <v>3.8</v>
      </c>
      <c r="K12" s="17"/>
      <c r="L12" s="17">
        <v>-27.8</v>
      </c>
      <c r="M12" s="17">
        <v>-21.7</v>
      </c>
      <c r="N12" s="17"/>
      <c r="O12" s="17">
        <v>23.2</v>
      </c>
      <c r="P12" s="17">
        <v>2.6</v>
      </c>
      <c r="Q12" s="17">
        <v>5.7</v>
      </c>
      <c r="R12" s="17">
        <v>82.8</v>
      </c>
      <c r="S12" s="17">
        <v>0</v>
      </c>
      <c r="T12" s="17"/>
      <c r="U12" s="17"/>
      <c r="V12" s="17"/>
      <c r="W12" s="17">
        <v>-6.4</v>
      </c>
      <c r="X12" s="17">
        <v>0.8</v>
      </c>
      <c r="Y12" s="17">
        <v>0.9</v>
      </c>
      <c r="Z12" s="17">
        <v>0</v>
      </c>
      <c r="AA12" s="17">
        <v>-3.1</v>
      </c>
      <c r="AB12" s="17"/>
      <c r="AC12" s="17">
        <v>4.9000000000000004</v>
      </c>
      <c r="AD12" s="17"/>
      <c r="AE12" s="17"/>
      <c r="AF12" s="17"/>
      <c r="AG12" s="17"/>
      <c r="AH12" s="17">
        <v>10.6</v>
      </c>
      <c r="AI12" s="17">
        <v>6.3</v>
      </c>
      <c r="AJ12" s="17"/>
      <c r="AK12" s="17"/>
      <c r="AL12" s="17"/>
      <c r="AM12" s="17">
        <v>-1.0624899999999999</v>
      </c>
      <c r="AN12" s="17">
        <v>59.788800000000002</v>
      </c>
      <c r="AO12" s="17">
        <v>8.1</v>
      </c>
      <c r="AP12" s="17">
        <v>23.9</v>
      </c>
      <c r="AQ12" s="17">
        <v>4.8</v>
      </c>
      <c r="AR12" s="17">
        <v>-0.2</v>
      </c>
      <c r="AS12" s="17">
        <v>2.7</v>
      </c>
      <c r="AT12" s="17">
        <v>0.3</v>
      </c>
      <c r="AU12" s="17">
        <v>38.299999999999997</v>
      </c>
      <c r="AV12" s="17">
        <v>-19.3</v>
      </c>
      <c r="AW12" s="17">
        <v>-44.2</v>
      </c>
      <c r="AX12" s="17">
        <v>8.3000000000000007</v>
      </c>
      <c r="AY12" s="17">
        <v>-2.2999999999999998</v>
      </c>
      <c r="AZ12" s="17">
        <v>1.8</v>
      </c>
      <c r="BA12" s="17">
        <v>1.1000000000000001</v>
      </c>
      <c r="BB12" s="17">
        <v>0.3</v>
      </c>
      <c r="BC12" s="17">
        <v>19.399999999999999</v>
      </c>
      <c r="BD12" s="17"/>
      <c r="BE12" s="17"/>
      <c r="BF12" s="17">
        <v>0</v>
      </c>
      <c r="BG12" s="17"/>
      <c r="BH12" s="17"/>
      <c r="BI12" s="17">
        <v>-5.9</v>
      </c>
      <c r="BJ12" s="17"/>
      <c r="BK12" s="17"/>
      <c r="BL12" s="17"/>
      <c r="BM12" s="17">
        <v>10.3</v>
      </c>
      <c r="BN12" s="17">
        <v>-25.9</v>
      </c>
      <c r="BO12" s="17">
        <v>-26.2</v>
      </c>
      <c r="BP12" s="17">
        <v>4.4000000000000004</v>
      </c>
      <c r="BQ12" s="17">
        <v>-36.700000000000003</v>
      </c>
      <c r="BR12" s="17"/>
      <c r="BS12" s="17"/>
      <c r="BT12" s="17"/>
      <c r="BU12" s="17"/>
      <c r="BV12" s="17"/>
      <c r="BW12" s="17"/>
      <c r="BX12" s="17"/>
      <c r="BY12" s="17"/>
      <c r="BZ12" s="17">
        <v>-0.6</v>
      </c>
      <c r="CA12" s="17">
        <v>26</v>
      </c>
      <c r="CB12" s="17">
        <v>22.5</v>
      </c>
      <c r="CC12" s="17">
        <v>5.6</v>
      </c>
      <c r="CD12" s="17">
        <v>7.3</v>
      </c>
      <c r="CE12" s="17">
        <v>2</v>
      </c>
      <c r="CF12" s="17"/>
      <c r="CG12" s="17"/>
      <c r="CH12" s="17"/>
      <c r="CI12" s="17"/>
      <c r="CJ12" s="17"/>
      <c r="CK12" s="17"/>
      <c r="CL12" s="17"/>
      <c r="CM12" s="17"/>
      <c r="CN12" s="17"/>
      <c r="CO12" s="17"/>
      <c r="CP12" s="17"/>
      <c r="CQ12" s="17">
        <v>-0.32127</v>
      </c>
      <c r="CR12" s="17">
        <v>-3.6</v>
      </c>
      <c r="CS12" s="17">
        <v>0</v>
      </c>
      <c r="CT12" s="17">
        <v>0.4</v>
      </c>
      <c r="CU12" s="17"/>
      <c r="CV12" s="17"/>
      <c r="CW12" s="17">
        <v>-2.9</v>
      </c>
      <c r="CX12" s="17">
        <v>0</v>
      </c>
      <c r="CY12" s="17">
        <v>-2.1</v>
      </c>
      <c r="CZ12" s="17"/>
      <c r="DA12" s="17">
        <v>0</v>
      </c>
      <c r="DB12" s="17">
        <v>0</v>
      </c>
      <c r="DC12" s="17">
        <v>-0.9</v>
      </c>
      <c r="DD12" s="17">
        <v>0</v>
      </c>
      <c r="DE12" s="17">
        <v>0</v>
      </c>
      <c r="DF12" s="17"/>
      <c r="DG12" s="17">
        <v>0.2</v>
      </c>
      <c r="DH12" s="17">
        <v>1.4</v>
      </c>
      <c r="DI12" s="17">
        <v>0.2</v>
      </c>
      <c r="DJ12" s="17">
        <v>-1.2</v>
      </c>
      <c r="DK12" s="17">
        <v>0.3</v>
      </c>
      <c r="DL12" s="17">
        <v>0.5</v>
      </c>
      <c r="DM12" s="17">
        <v>0.04</v>
      </c>
      <c r="DN12" s="17">
        <v>0</v>
      </c>
      <c r="DO12" s="17"/>
      <c r="DP12" s="17">
        <v>-9.4</v>
      </c>
      <c r="DQ12" s="17">
        <v>-11.6</v>
      </c>
      <c r="DR12" s="17">
        <v>0</v>
      </c>
      <c r="DS12" s="17">
        <v>0</v>
      </c>
      <c r="DT12" s="17">
        <v>0.4</v>
      </c>
      <c r="DU12" s="17">
        <v>0.3</v>
      </c>
      <c r="DV12" s="17"/>
      <c r="DW12" s="17"/>
      <c r="DX12" s="17">
        <v>-4.5999999999999996</v>
      </c>
      <c r="DY12" s="17">
        <v>0.2</v>
      </c>
      <c r="DZ12" s="17">
        <v>3</v>
      </c>
      <c r="EA12" s="17">
        <v>2.8</v>
      </c>
      <c r="EB12" s="17">
        <v>0.8</v>
      </c>
      <c r="EC12" s="17">
        <v>0.4</v>
      </c>
      <c r="ED12" s="17">
        <v>0</v>
      </c>
      <c r="EE12" s="17">
        <v>-2.4</v>
      </c>
      <c r="EF12" s="17">
        <v>-10</v>
      </c>
      <c r="EG12" s="17">
        <v>-0.2</v>
      </c>
      <c r="EH12" s="17">
        <v>0</v>
      </c>
      <c r="EI12" s="17">
        <v>0</v>
      </c>
      <c r="EJ12" s="17">
        <v>2.7</v>
      </c>
      <c r="EK12" s="17">
        <v>-0.1</v>
      </c>
      <c r="EL12" s="17">
        <v>1.5</v>
      </c>
      <c r="EM12" s="17">
        <v>0.2</v>
      </c>
      <c r="EN12" s="17">
        <v>0.2</v>
      </c>
      <c r="EO12" s="17">
        <v>0.2</v>
      </c>
      <c r="EP12" s="17">
        <v>-1</v>
      </c>
      <c r="EQ12" s="17">
        <v>0</v>
      </c>
      <c r="ER12" s="17">
        <v>0</v>
      </c>
      <c r="ES12" s="17">
        <v>0</v>
      </c>
      <c r="ET12" s="17">
        <v>-0.2</v>
      </c>
      <c r="EU12" s="17">
        <v>-8.8000000000000007</v>
      </c>
      <c r="EV12" s="17">
        <v>-3.2</v>
      </c>
      <c r="EW12" s="17">
        <v>0</v>
      </c>
      <c r="EX12" s="17">
        <v>1.5</v>
      </c>
      <c r="EY12" s="17">
        <v>0.7</v>
      </c>
      <c r="EZ12" s="17">
        <v>0.7</v>
      </c>
      <c r="FA12" s="17">
        <v>1</v>
      </c>
      <c r="FB12" s="17"/>
      <c r="FC12" s="17">
        <v>0.4</v>
      </c>
      <c r="FD12" s="17">
        <v>1.8</v>
      </c>
      <c r="FE12" s="17">
        <v>1.5</v>
      </c>
      <c r="FF12" s="17">
        <v>1.4</v>
      </c>
      <c r="FG12" s="17"/>
      <c r="FH12" s="17"/>
      <c r="FI12" s="17"/>
      <c r="FJ12" s="17"/>
      <c r="FK12" s="17">
        <v>1.92</v>
      </c>
      <c r="FL12" s="17"/>
      <c r="FM12" s="17">
        <v>9.4700000000000006</v>
      </c>
      <c r="FN12" s="17">
        <v>186.53504000000001</v>
      </c>
      <c r="FO12" s="15"/>
      <c r="FP12" s="17">
        <v>2.4862500000000001</v>
      </c>
      <c r="FQ12" s="17">
        <v>-0.69399999999999995</v>
      </c>
      <c r="FR12" s="17">
        <v>2.41</v>
      </c>
      <c r="FS12" s="17">
        <v>1.7</v>
      </c>
      <c r="FT12" s="17">
        <v>2.3314599999999999</v>
      </c>
      <c r="FU12" s="17">
        <v>5.0049999999999997E-2</v>
      </c>
      <c r="FV12" s="17">
        <v>-1.2</v>
      </c>
      <c r="FW12" s="17">
        <v>-0.2</v>
      </c>
      <c r="FX12" s="17">
        <v>6.8837599999999997</v>
      </c>
    </row>
    <row r="13" spans="1:180" ht="24" customHeight="1" x14ac:dyDescent="0.3">
      <c r="A13" s="16" t="s">
        <v>58</v>
      </c>
      <c r="B13" s="16" t="s">
        <v>750</v>
      </c>
      <c r="C13" s="17">
        <v>6.1</v>
      </c>
      <c r="D13" s="17">
        <v>18.899999999999999</v>
      </c>
      <c r="E13" s="17">
        <v>17.899999999999999</v>
      </c>
      <c r="F13" s="17"/>
      <c r="G13" s="17"/>
      <c r="H13" s="17">
        <v>-10.6</v>
      </c>
      <c r="I13" s="17">
        <v>8.6</v>
      </c>
      <c r="J13" s="17">
        <v>3.8</v>
      </c>
      <c r="K13" s="17"/>
      <c r="L13" s="17">
        <v>-29.6</v>
      </c>
      <c r="M13" s="17">
        <v>-22.9</v>
      </c>
      <c r="N13" s="17"/>
      <c r="O13" s="17">
        <v>20.399999999999999</v>
      </c>
      <c r="P13" s="17">
        <v>1.2</v>
      </c>
      <c r="Q13" s="17">
        <v>5.2</v>
      </c>
      <c r="R13" s="17">
        <v>78.599999999999994</v>
      </c>
      <c r="S13" s="17">
        <v>0.1</v>
      </c>
      <c r="T13" s="17"/>
      <c r="U13" s="17"/>
      <c r="V13" s="17"/>
      <c r="W13" s="17">
        <v>-6.7</v>
      </c>
      <c r="X13" s="17">
        <v>0.8</v>
      </c>
      <c r="Y13" s="17">
        <v>1</v>
      </c>
      <c r="Z13" s="17">
        <v>0</v>
      </c>
      <c r="AA13" s="17">
        <v>-3.2</v>
      </c>
      <c r="AB13" s="17"/>
      <c r="AC13" s="17">
        <v>4.5999999999999996</v>
      </c>
      <c r="AD13" s="17"/>
      <c r="AE13" s="17"/>
      <c r="AF13" s="17"/>
      <c r="AG13" s="17"/>
      <c r="AH13" s="17">
        <v>11.4</v>
      </c>
      <c r="AI13" s="17">
        <v>2.7</v>
      </c>
      <c r="AJ13" s="17"/>
      <c r="AK13" s="17"/>
      <c r="AL13" s="17"/>
      <c r="AM13" s="17">
        <v>-1.10084</v>
      </c>
      <c r="AN13" s="17">
        <v>59.210050000000003</v>
      </c>
      <c r="AO13" s="17">
        <v>8.1</v>
      </c>
      <c r="AP13" s="17">
        <v>24.3</v>
      </c>
      <c r="AQ13" s="17">
        <v>5.0999999999999996</v>
      </c>
      <c r="AR13" s="17">
        <v>-0.1</v>
      </c>
      <c r="AS13" s="17">
        <v>2.7</v>
      </c>
      <c r="AT13" s="17">
        <v>0.3</v>
      </c>
      <c r="AU13" s="17">
        <v>35.9</v>
      </c>
      <c r="AV13" s="17">
        <v>-21.5</v>
      </c>
      <c r="AW13" s="17">
        <v>-46.6</v>
      </c>
      <c r="AX13" s="17">
        <v>8.8000000000000007</v>
      </c>
      <c r="AY13" s="17">
        <v>-1</v>
      </c>
      <c r="AZ13" s="17">
        <v>1</v>
      </c>
      <c r="BA13" s="17">
        <v>1.1000000000000001</v>
      </c>
      <c r="BB13" s="17">
        <v>0.2</v>
      </c>
      <c r="BC13" s="17">
        <v>21.5</v>
      </c>
      <c r="BD13" s="17"/>
      <c r="BE13" s="17"/>
      <c r="BF13" s="17">
        <v>0</v>
      </c>
      <c r="BG13" s="17"/>
      <c r="BH13" s="17"/>
      <c r="BI13" s="17">
        <v>-5.8</v>
      </c>
      <c r="BJ13" s="17"/>
      <c r="BK13" s="17"/>
      <c r="BL13" s="17"/>
      <c r="BM13" s="17">
        <v>11</v>
      </c>
      <c r="BN13" s="17">
        <v>-26.1</v>
      </c>
      <c r="BO13" s="17">
        <v>-27.5</v>
      </c>
      <c r="BP13" s="17">
        <v>3</v>
      </c>
      <c r="BQ13" s="17">
        <v>-38.200000000000003</v>
      </c>
      <c r="BR13" s="17"/>
      <c r="BS13" s="17"/>
      <c r="BT13" s="17"/>
      <c r="BU13" s="17"/>
      <c r="BV13" s="17"/>
      <c r="BW13" s="17"/>
      <c r="BX13" s="17"/>
      <c r="BY13" s="17"/>
      <c r="BZ13" s="17">
        <v>-0.6</v>
      </c>
      <c r="CA13" s="17">
        <v>26.2</v>
      </c>
      <c r="CB13" s="17">
        <v>22.5</v>
      </c>
      <c r="CC13" s="17">
        <v>5.9</v>
      </c>
      <c r="CD13" s="17">
        <v>7.1</v>
      </c>
      <c r="CE13" s="17">
        <v>1.8</v>
      </c>
      <c r="CF13" s="17"/>
      <c r="CG13" s="17"/>
      <c r="CH13" s="17"/>
      <c r="CI13" s="17"/>
      <c r="CJ13" s="17"/>
      <c r="CK13" s="17"/>
      <c r="CL13" s="17"/>
      <c r="CM13" s="17"/>
      <c r="CN13" s="17"/>
      <c r="CO13" s="17"/>
      <c r="CP13" s="17"/>
      <c r="CQ13" s="17">
        <v>-2.4995400000000001</v>
      </c>
      <c r="CR13" s="17">
        <v>-4.9000000000000004</v>
      </c>
      <c r="CS13" s="17">
        <v>0</v>
      </c>
      <c r="CT13" s="17">
        <v>0.6</v>
      </c>
      <c r="CU13" s="17"/>
      <c r="CV13" s="17"/>
      <c r="CW13" s="17">
        <v>-3.2</v>
      </c>
      <c r="CX13" s="17">
        <v>0</v>
      </c>
      <c r="CY13" s="17">
        <v>-2.1</v>
      </c>
      <c r="CZ13" s="17"/>
      <c r="DA13" s="17">
        <v>0</v>
      </c>
      <c r="DB13" s="17">
        <v>-0.1</v>
      </c>
      <c r="DC13" s="17">
        <v>-0.9</v>
      </c>
      <c r="DD13" s="17">
        <v>0</v>
      </c>
      <c r="DE13" s="17">
        <v>0</v>
      </c>
      <c r="DF13" s="17"/>
      <c r="DG13" s="17">
        <v>0.1</v>
      </c>
      <c r="DH13" s="17">
        <v>1.2</v>
      </c>
      <c r="DI13" s="17">
        <v>0.2</v>
      </c>
      <c r="DJ13" s="17">
        <v>-1.4</v>
      </c>
      <c r="DK13" s="17">
        <v>0.2</v>
      </c>
      <c r="DL13" s="17">
        <v>0.5</v>
      </c>
      <c r="DM13" s="17">
        <v>0.04</v>
      </c>
      <c r="DN13" s="17">
        <v>0</v>
      </c>
      <c r="DO13" s="17"/>
      <c r="DP13" s="17">
        <v>-9.4</v>
      </c>
      <c r="DQ13" s="17">
        <v>-12.2</v>
      </c>
      <c r="DR13" s="17">
        <v>0</v>
      </c>
      <c r="DS13" s="17">
        <v>0</v>
      </c>
      <c r="DT13" s="17">
        <v>0.4</v>
      </c>
      <c r="DU13" s="17">
        <v>0.3</v>
      </c>
      <c r="DV13" s="17"/>
      <c r="DW13" s="17"/>
      <c r="DX13" s="17">
        <v>-4.7</v>
      </c>
      <c r="DY13" s="17">
        <v>0.2</v>
      </c>
      <c r="DZ13" s="17">
        <v>3</v>
      </c>
      <c r="EA13" s="17">
        <v>2.8</v>
      </c>
      <c r="EB13" s="17">
        <v>0.8</v>
      </c>
      <c r="EC13" s="17">
        <v>1</v>
      </c>
      <c r="ED13" s="17">
        <v>0</v>
      </c>
      <c r="EE13" s="17">
        <v>-3.5</v>
      </c>
      <c r="EF13" s="17">
        <v>-10.5</v>
      </c>
      <c r="EG13" s="17">
        <v>0</v>
      </c>
      <c r="EH13" s="17">
        <v>0</v>
      </c>
      <c r="EI13" s="17">
        <v>0</v>
      </c>
      <c r="EJ13" s="17">
        <v>2.7</v>
      </c>
      <c r="EK13" s="17">
        <v>-0.1</v>
      </c>
      <c r="EL13" s="17">
        <v>1.7</v>
      </c>
      <c r="EM13" s="17">
        <v>0.2</v>
      </c>
      <c r="EN13" s="17">
        <v>0.2</v>
      </c>
      <c r="EO13" s="17">
        <v>0.2</v>
      </c>
      <c r="EP13" s="17">
        <v>-1.3</v>
      </c>
      <c r="EQ13" s="17">
        <v>0</v>
      </c>
      <c r="ER13" s="17">
        <v>0</v>
      </c>
      <c r="ES13" s="17">
        <v>0</v>
      </c>
      <c r="ET13" s="17">
        <v>-0.2</v>
      </c>
      <c r="EU13" s="17">
        <v>-10.199999999999999</v>
      </c>
      <c r="EV13" s="17">
        <v>-0.9</v>
      </c>
      <c r="EW13" s="17">
        <v>0</v>
      </c>
      <c r="EX13" s="17">
        <v>1.5</v>
      </c>
      <c r="EY13" s="17">
        <v>0.7</v>
      </c>
      <c r="EZ13" s="17">
        <v>0.7</v>
      </c>
      <c r="FA13" s="17">
        <v>1</v>
      </c>
      <c r="FB13" s="17"/>
      <c r="FC13" s="17">
        <v>0.4</v>
      </c>
      <c r="FD13" s="17">
        <v>1.8</v>
      </c>
      <c r="FE13" s="17">
        <v>1.5</v>
      </c>
      <c r="FF13" s="17">
        <v>1.4</v>
      </c>
      <c r="FG13" s="17"/>
      <c r="FH13" s="17"/>
      <c r="FI13" s="17"/>
      <c r="FJ13" s="17"/>
      <c r="FK13" s="17">
        <v>2.06</v>
      </c>
      <c r="FL13" s="17"/>
      <c r="FM13" s="17">
        <v>9.7799999999999994</v>
      </c>
      <c r="FN13" s="17">
        <v>154.58967000000001</v>
      </c>
      <c r="FO13" s="15"/>
      <c r="FP13" s="17">
        <v>2.4660500000000001</v>
      </c>
      <c r="FQ13" s="17">
        <v>-0.78300000000000003</v>
      </c>
      <c r="FR13" s="17">
        <v>2.29</v>
      </c>
      <c r="FS13" s="17">
        <v>1.7</v>
      </c>
      <c r="FT13" s="17">
        <v>2.32457</v>
      </c>
      <c r="FU13" s="17">
        <v>5.994E-2</v>
      </c>
      <c r="FV13" s="17">
        <v>-1.5</v>
      </c>
      <c r="FW13" s="17">
        <v>-0.2</v>
      </c>
      <c r="FX13" s="17">
        <v>6.3575600000000003</v>
      </c>
    </row>
    <row r="14" spans="1:180" ht="24" customHeight="1" x14ac:dyDescent="0.3">
      <c r="A14" s="16" t="s">
        <v>58</v>
      </c>
      <c r="B14" s="16" t="s">
        <v>751</v>
      </c>
      <c r="C14" s="17">
        <v>6</v>
      </c>
      <c r="D14" s="17">
        <v>2</v>
      </c>
      <c r="E14" s="17">
        <v>14.2</v>
      </c>
      <c r="F14" s="17"/>
      <c r="G14" s="17"/>
      <c r="H14" s="17">
        <v>-12</v>
      </c>
      <c r="I14" s="17">
        <v>-3.4</v>
      </c>
      <c r="J14" s="17">
        <v>2.9</v>
      </c>
      <c r="K14" s="17"/>
      <c r="L14" s="17">
        <v>-38.4</v>
      </c>
      <c r="M14" s="17">
        <v>-30.3</v>
      </c>
      <c r="N14" s="17"/>
      <c r="O14" s="17">
        <v>10.199999999999999</v>
      </c>
      <c r="P14" s="17">
        <v>-3</v>
      </c>
      <c r="Q14" s="17">
        <v>2.4</v>
      </c>
      <c r="R14" s="17">
        <v>68.900000000000006</v>
      </c>
      <c r="S14" s="17">
        <v>0.1</v>
      </c>
      <c r="T14" s="17"/>
      <c r="U14" s="17"/>
      <c r="V14" s="17"/>
      <c r="W14" s="17">
        <v>-6.8</v>
      </c>
      <c r="X14" s="17">
        <v>0.3</v>
      </c>
      <c r="Y14" s="17">
        <v>0.1</v>
      </c>
      <c r="Z14" s="17">
        <v>0</v>
      </c>
      <c r="AA14" s="17">
        <v>-3.1</v>
      </c>
      <c r="AB14" s="17"/>
      <c r="AC14" s="17">
        <v>3.8</v>
      </c>
      <c r="AD14" s="17"/>
      <c r="AE14" s="17"/>
      <c r="AF14" s="17"/>
      <c r="AG14" s="17"/>
      <c r="AH14" s="17">
        <v>10.8</v>
      </c>
      <c r="AI14" s="17">
        <v>-4.2</v>
      </c>
      <c r="AJ14" s="17"/>
      <c r="AK14" s="17"/>
      <c r="AL14" s="17"/>
      <c r="AM14" s="17">
        <v>-1.06687</v>
      </c>
      <c r="AN14" s="17">
        <v>58.216760000000001</v>
      </c>
      <c r="AO14" s="17">
        <v>8</v>
      </c>
      <c r="AP14" s="17">
        <v>24.9</v>
      </c>
      <c r="AQ14" s="17">
        <v>4.9000000000000004</v>
      </c>
      <c r="AR14" s="17">
        <v>-0.4</v>
      </c>
      <c r="AS14" s="17">
        <v>2.7</v>
      </c>
      <c r="AT14" s="17">
        <v>0.2</v>
      </c>
      <c r="AU14" s="17">
        <v>29.7</v>
      </c>
      <c r="AV14" s="17">
        <v>-27.6</v>
      </c>
      <c r="AW14" s="17">
        <v>-52.7</v>
      </c>
      <c r="AX14" s="17">
        <v>7.8</v>
      </c>
      <c r="AY14" s="17">
        <v>-1.6</v>
      </c>
      <c r="AZ14" s="17">
        <v>-0.7</v>
      </c>
      <c r="BA14" s="17">
        <v>1.1000000000000001</v>
      </c>
      <c r="BB14" s="17">
        <v>0.2</v>
      </c>
      <c r="BC14" s="17">
        <v>20.5</v>
      </c>
      <c r="BD14" s="17"/>
      <c r="BE14" s="17"/>
      <c r="BF14" s="17">
        <v>0</v>
      </c>
      <c r="BG14" s="17"/>
      <c r="BH14" s="17"/>
      <c r="BI14" s="17">
        <v>-6.7</v>
      </c>
      <c r="BJ14" s="17"/>
      <c r="BK14" s="17"/>
      <c r="BL14" s="17"/>
      <c r="BM14" s="17">
        <v>9</v>
      </c>
      <c r="BN14" s="17">
        <v>-30.2</v>
      </c>
      <c r="BO14" s="17">
        <v>-31.6</v>
      </c>
      <c r="BP14" s="17">
        <v>-1.4</v>
      </c>
      <c r="BQ14" s="17">
        <v>-41.7</v>
      </c>
      <c r="BR14" s="17"/>
      <c r="BS14" s="17"/>
      <c r="BT14" s="17"/>
      <c r="BU14" s="17"/>
      <c r="BV14" s="17"/>
      <c r="BW14" s="17"/>
      <c r="BX14" s="17"/>
      <c r="BY14" s="17"/>
      <c r="BZ14" s="17">
        <v>-0.6</v>
      </c>
      <c r="CA14" s="17">
        <v>24.9</v>
      </c>
      <c r="CB14" s="17">
        <v>22.4</v>
      </c>
      <c r="CC14" s="17">
        <v>5.8</v>
      </c>
      <c r="CD14" s="17">
        <v>7.3</v>
      </c>
      <c r="CE14" s="17">
        <v>2</v>
      </c>
      <c r="CF14" s="17"/>
      <c r="CG14" s="17"/>
      <c r="CH14" s="17"/>
      <c r="CI14" s="17"/>
      <c r="CJ14" s="17"/>
      <c r="CK14" s="17"/>
      <c r="CL14" s="17"/>
      <c r="CM14" s="17"/>
      <c r="CN14" s="17"/>
      <c r="CO14" s="17"/>
      <c r="CP14" s="17"/>
      <c r="CQ14" s="17">
        <v>-5.3001300000000002</v>
      </c>
      <c r="CR14" s="17">
        <v>-6.5</v>
      </c>
      <c r="CS14" s="17">
        <v>0</v>
      </c>
      <c r="CT14" s="17">
        <v>0.4</v>
      </c>
      <c r="CU14" s="17"/>
      <c r="CV14" s="17"/>
      <c r="CW14" s="17">
        <v>-3.6</v>
      </c>
      <c r="CX14" s="17">
        <v>0</v>
      </c>
      <c r="CY14" s="17">
        <v>-2.1</v>
      </c>
      <c r="CZ14" s="17"/>
      <c r="DA14" s="17">
        <v>0</v>
      </c>
      <c r="DB14" s="17">
        <v>-0.1</v>
      </c>
      <c r="DC14" s="17">
        <v>-0.8</v>
      </c>
      <c r="DD14" s="17">
        <v>0</v>
      </c>
      <c r="DE14" s="17">
        <v>0</v>
      </c>
      <c r="DF14" s="17"/>
      <c r="DG14" s="17">
        <v>0.2</v>
      </c>
      <c r="DH14" s="17">
        <v>1.2</v>
      </c>
      <c r="DI14" s="17">
        <v>0.2</v>
      </c>
      <c r="DJ14" s="17">
        <v>-1.4</v>
      </c>
      <c r="DK14" s="17">
        <v>0.3</v>
      </c>
      <c r="DL14" s="17">
        <v>0.5</v>
      </c>
      <c r="DM14" s="17">
        <v>0.04</v>
      </c>
      <c r="DN14" s="17">
        <v>0</v>
      </c>
      <c r="DO14" s="17"/>
      <c r="DP14" s="17">
        <v>-7.7</v>
      </c>
      <c r="DQ14" s="17">
        <v>-14.3</v>
      </c>
      <c r="DR14" s="17">
        <v>0</v>
      </c>
      <c r="DS14" s="17">
        <v>-0.4</v>
      </c>
      <c r="DT14" s="17">
        <v>0.4</v>
      </c>
      <c r="DU14" s="17">
        <v>0.3</v>
      </c>
      <c r="DV14" s="17"/>
      <c r="DW14" s="17"/>
      <c r="DX14" s="17">
        <v>-4.7</v>
      </c>
      <c r="DY14" s="17">
        <v>0.3</v>
      </c>
      <c r="DZ14" s="17">
        <v>2.9</v>
      </c>
      <c r="EA14" s="17">
        <v>2.6</v>
      </c>
      <c r="EB14" s="17">
        <v>0.8</v>
      </c>
      <c r="EC14" s="17">
        <v>3.7</v>
      </c>
      <c r="ED14" s="17">
        <v>0</v>
      </c>
      <c r="EE14" s="17">
        <v>-7.1</v>
      </c>
      <c r="EF14" s="17">
        <v>-14</v>
      </c>
      <c r="EG14" s="17">
        <v>-0.9</v>
      </c>
      <c r="EH14" s="17">
        <v>0</v>
      </c>
      <c r="EI14" s="17">
        <v>0</v>
      </c>
      <c r="EJ14" s="17">
        <v>2.7</v>
      </c>
      <c r="EK14" s="17">
        <v>-0.1</v>
      </c>
      <c r="EL14" s="17">
        <v>1.6</v>
      </c>
      <c r="EM14" s="17">
        <v>0.2</v>
      </c>
      <c r="EN14" s="17">
        <v>0.2</v>
      </c>
      <c r="EO14" s="17">
        <v>0.2</v>
      </c>
      <c r="EP14" s="17">
        <v>-1.4</v>
      </c>
      <c r="EQ14" s="17">
        <v>0</v>
      </c>
      <c r="ER14" s="17">
        <v>0</v>
      </c>
      <c r="ES14" s="17">
        <v>0</v>
      </c>
      <c r="ET14" s="17">
        <v>-0.2</v>
      </c>
      <c r="EU14" s="17">
        <v>-12.5</v>
      </c>
      <c r="EV14" s="17">
        <v>-1.1000000000000001</v>
      </c>
      <c r="EW14" s="17">
        <v>0</v>
      </c>
      <c r="EX14" s="17">
        <v>1.5</v>
      </c>
      <c r="EY14" s="17">
        <v>0.7</v>
      </c>
      <c r="EZ14" s="17">
        <v>0.7</v>
      </c>
      <c r="FA14" s="17">
        <v>1</v>
      </c>
      <c r="FB14" s="17"/>
      <c r="FC14" s="17">
        <v>0.4</v>
      </c>
      <c r="FD14" s="17">
        <v>1.6</v>
      </c>
      <c r="FE14" s="17">
        <v>1.3</v>
      </c>
      <c r="FF14" s="17">
        <v>1.4</v>
      </c>
      <c r="FG14" s="17"/>
      <c r="FH14" s="17"/>
      <c r="FI14" s="17"/>
      <c r="FJ14" s="17"/>
      <c r="FK14" s="17">
        <v>2.83</v>
      </c>
      <c r="FL14" s="17"/>
      <c r="FM14" s="17">
        <v>9.2899999999999991</v>
      </c>
      <c r="FN14" s="17">
        <v>9.1097599999999996</v>
      </c>
      <c r="FO14" s="15"/>
      <c r="FP14" s="17">
        <v>2.4349500000000002</v>
      </c>
      <c r="FQ14" s="17">
        <v>-0.35599999999999998</v>
      </c>
      <c r="FR14" s="17">
        <v>2.4500000000000002</v>
      </c>
      <c r="FS14" s="17">
        <v>1.7</v>
      </c>
      <c r="FT14" s="17">
        <v>2.3178800000000002</v>
      </c>
      <c r="FU14" s="17">
        <v>7.0150000000000004E-2</v>
      </c>
      <c r="FV14" s="17">
        <v>-1.6</v>
      </c>
      <c r="FW14" s="17">
        <v>-0.2</v>
      </c>
      <c r="FX14" s="17">
        <v>6.81698</v>
      </c>
    </row>
    <row r="15" spans="1:180" ht="24" customHeight="1" x14ac:dyDescent="0.3">
      <c r="A15" s="16" t="s">
        <v>58</v>
      </c>
      <c r="B15" s="16" t="s">
        <v>752</v>
      </c>
      <c r="C15" s="17">
        <v>4.9000000000000004</v>
      </c>
      <c r="D15" s="17">
        <v>0.6</v>
      </c>
      <c r="E15" s="17">
        <v>13.6</v>
      </c>
      <c r="F15" s="17"/>
      <c r="G15" s="17"/>
      <c r="H15" s="17">
        <v>-12.4</v>
      </c>
      <c r="I15" s="17">
        <v>-5.5</v>
      </c>
      <c r="J15" s="17">
        <v>2.8</v>
      </c>
      <c r="K15" s="17"/>
      <c r="L15" s="17">
        <v>-35.9</v>
      </c>
      <c r="M15" s="17">
        <v>-31.8</v>
      </c>
      <c r="N15" s="17"/>
      <c r="O15" s="17">
        <v>14.4</v>
      </c>
      <c r="P15" s="17">
        <v>-3</v>
      </c>
      <c r="Q15" s="17">
        <v>2.4</v>
      </c>
      <c r="R15" s="17">
        <v>71.7</v>
      </c>
      <c r="S15" s="17">
        <v>0</v>
      </c>
      <c r="T15" s="17"/>
      <c r="U15" s="17"/>
      <c r="V15" s="17"/>
      <c r="W15" s="17">
        <v>-7</v>
      </c>
      <c r="X15" s="17">
        <v>0.2</v>
      </c>
      <c r="Y15" s="17">
        <v>0.1</v>
      </c>
      <c r="Z15" s="17">
        <v>0</v>
      </c>
      <c r="AA15" s="17">
        <v>-3.2</v>
      </c>
      <c r="AB15" s="17"/>
      <c r="AC15" s="17">
        <v>4.4000000000000004</v>
      </c>
      <c r="AD15" s="17"/>
      <c r="AE15" s="17"/>
      <c r="AF15" s="17"/>
      <c r="AG15" s="17"/>
      <c r="AH15" s="17">
        <v>10.8</v>
      </c>
      <c r="AI15" s="17">
        <v>0.7</v>
      </c>
      <c r="AJ15" s="17"/>
      <c r="AK15" s="17"/>
      <c r="AL15" s="17"/>
      <c r="AM15" s="17">
        <v>-1.2262900000000001</v>
      </c>
      <c r="AN15" s="17">
        <v>31.347169999999998</v>
      </c>
      <c r="AO15" s="17">
        <v>6.9</v>
      </c>
      <c r="AP15" s="17">
        <v>20.2</v>
      </c>
      <c r="AQ15" s="17">
        <v>3.3</v>
      </c>
      <c r="AR15" s="17">
        <v>-0.4</v>
      </c>
      <c r="AS15" s="17">
        <v>2.7</v>
      </c>
      <c r="AT15" s="17">
        <v>0.7</v>
      </c>
      <c r="AU15" s="17">
        <v>30.3</v>
      </c>
      <c r="AV15" s="17">
        <v>-26.9</v>
      </c>
      <c r="AW15" s="17">
        <v>-51.9</v>
      </c>
      <c r="AX15" s="17">
        <v>5.2</v>
      </c>
      <c r="AY15" s="17">
        <v>-4.5</v>
      </c>
      <c r="AZ15" s="17">
        <v>-1.1000000000000001</v>
      </c>
      <c r="BA15" s="17">
        <v>1.1000000000000001</v>
      </c>
      <c r="BB15" s="17">
        <v>0.2</v>
      </c>
      <c r="BC15" s="17">
        <v>17.600000000000001</v>
      </c>
      <c r="BD15" s="17"/>
      <c r="BE15" s="17"/>
      <c r="BF15" s="17">
        <v>0</v>
      </c>
      <c r="BG15" s="17"/>
      <c r="BH15" s="17"/>
      <c r="BI15" s="17">
        <v>-3.4</v>
      </c>
      <c r="BJ15" s="17"/>
      <c r="BK15" s="17"/>
      <c r="BL15" s="17"/>
      <c r="BM15" s="17">
        <v>2.5</v>
      </c>
      <c r="BN15" s="17">
        <v>-33.4</v>
      </c>
      <c r="BO15" s="17">
        <v>-34.200000000000003</v>
      </c>
      <c r="BP15" s="17">
        <v>-1.3</v>
      </c>
      <c r="BQ15" s="17">
        <v>-43.3</v>
      </c>
      <c r="BR15" s="17"/>
      <c r="BS15" s="17"/>
      <c r="BT15" s="17"/>
      <c r="BU15" s="17"/>
      <c r="BV15" s="17"/>
      <c r="BW15" s="17"/>
      <c r="BX15" s="17"/>
      <c r="BY15" s="17"/>
      <c r="BZ15" s="17">
        <v>-0.5</v>
      </c>
      <c r="CA15" s="17">
        <v>15.1</v>
      </c>
      <c r="CB15" s="17">
        <v>18.100000000000001</v>
      </c>
      <c r="CC15" s="17">
        <v>0.2</v>
      </c>
      <c r="CD15" s="17">
        <v>5.3</v>
      </c>
      <c r="CE15" s="17">
        <v>2</v>
      </c>
      <c r="CF15" s="17"/>
      <c r="CG15" s="17"/>
      <c r="CH15" s="17"/>
      <c r="CI15" s="17"/>
      <c r="CJ15" s="17"/>
      <c r="CK15" s="17"/>
      <c r="CL15" s="17"/>
      <c r="CM15" s="17"/>
      <c r="CN15" s="17"/>
      <c r="CO15" s="17"/>
      <c r="CP15" s="17"/>
      <c r="CQ15" s="17">
        <v>-5.8619500000000002</v>
      </c>
      <c r="CR15" s="17">
        <v>-6.8</v>
      </c>
      <c r="CS15" s="17">
        <v>0</v>
      </c>
      <c r="CT15" s="17">
        <v>0.3</v>
      </c>
      <c r="CU15" s="17"/>
      <c r="CV15" s="17"/>
      <c r="CW15" s="17">
        <v>-3.4</v>
      </c>
      <c r="CX15" s="17">
        <v>0</v>
      </c>
      <c r="CY15" s="17">
        <v>-2.1</v>
      </c>
      <c r="CZ15" s="17"/>
      <c r="DA15" s="17">
        <v>0</v>
      </c>
      <c r="DB15" s="17">
        <v>-0.1</v>
      </c>
      <c r="DC15" s="17">
        <v>-1</v>
      </c>
      <c r="DD15" s="17">
        <v>0</v>
      </c>
      <c r="DE15" s="17">
        <v>0</v>
      </c>
      <c r="DF15" s="17"/>
      <c r="DG15" s="17">
        <v>0.2</v>
      </c>
      <c r="DH15" s="17">
        <v>1.2</v>
      </c>
      <c r="DI15" s="17">
        <v>0.2</v>
      </c>
      <c r="DJ15" s="17">
        <v>-1.4</v>
      </c>
      <c r="DK15" s="17">
        <v>0.3</v>
      </c>
      <c r="DL15" s="17">
        <v>0.5</v>
      </c>
      <c r="DM15" s="17">
        <v>0.04</v>
      </c>
      <c r="DN15" s="17">
        <v>0</v>
      </c>
      <c r="DO15" s="17"/>
      <c r="DP15" s="17">
        <v>-7.8</v>
      </c>
      <c r="DQ15" s="17">
        <v>-13.3</v>
      </c>
      <c r="DR15" s="17">
        <v>0</v>
      </c>
      <c r="DS15" s="17">
        <v>-0.2</v>
      </c>
      <c r="DT15" s="17">
        <v>0.4</v>
      </c>
      <c r="DU15" s="17">
        <v>0.3</v>
      </c>
      <c r="DV15" s="17"/>
      <c r="DW15" s="17"/>
      <c r="DX15" s="17">
        <v>-4.5999999999999996</v>
      </c>
      <c r="DY15" s="17">
        <v>0.2</v>
      </c>
      <c r="DZ15" s="17">
        <v>2.5</v>
      </c>
      <c r="EA15" s="17">
        <v>2.7</v>
      </c>
      <c r="EB15" s="17">
        <v>0.8</v>
      </c>
      <c r="EC15" s="17">
        <v>3.7</v>
      </c>
      <c r="ED15" s="17">
        <v>0</v>
      </c>
      <c r="EE15" s="17">
        <v>-10.4</v>
      </c>
      <c r="EF15" s="17">
        <v>-17.3</v>
      </c>
      <c r="EG15" s="17">
        <v>0</v>
      </c>
      <c r="EH15" s="17">
        <v>0</v>
      </c>
      <c r="EI15" s="17">
        <v>0</v>
      </c>
      <c r="EJ15" s="17">
        <v>2.7</v>
      </c>
      <c r="EK15" s="17">
        <v>-0.1</v>
      </c>
      <c r="EL15" s="17">
        <v>1.6</v>
      </c>
      <c r="EM15" s="17">
        <v>0.2</v>
      </c>
      <c r="EN15" s="17">
        <v>0.2</v>
      </c>
      <c r="EO15" s="17">
        <v>0.2</v>
      </c>
      <c r="EP15" s="17">
        <v>-1.1000000000000001</v>
      </c>
      <c r="EQ15" s="17">
        <v>0</v>
      </c>
      <c r="ER15" s="17">
        <v>0</v>
      </c>
      <c r="ES15" s="17">
        <v>0</v>
      </c>
      <c r="ET15" s="17">
        <v>-0.2</v>
      </c>
      <c r="EU15" s="17">
        <v>-11.6</v>
      </c>
      <c r="EV15" s="17">
        <v>-0.5</v>
      </c>
      <c r="EW15" s="17">
        <v>0</v>
      </c>
      <c r="EX15" s="17">
        <v>1.5</v>
      </c>
      <c r="EY15" s="17">
        <v>0.7</v>
      </c>
      <c r="EZ15" s="17">
        <v>0.7</v>
      </c>
      <c r="FA15" s="17">
        <v>1</v>
      </c>
      <c r="FB15" s="17"/>
      <c r="FC15" s="17">
        <v>0.4</v>
      </c>
      <c r="FD15" s="17">
        <v>1.4</v>
      </c>
      <c r="FE15" s="17">
        <v>1.1000000000000001</v>
      </c>
      <c r="FF15" s="17">
        <v>1.2</v>
      </c>
      <c r="FG15" s="17"/>
      <c r="FH15" s="17"/>
      <c r="FI15" s="17"/>
      <c r="FJ15" s="17"/>
      <c r="FK15" s="17">
        <v>2.37</v>
      </c>
      <c r="FL15" s="17"/>
      <c r="FM15" s="17">
        <v>9.6199999999999992</v>
      </c>
      <c r="FN15" s="17">
        <v>-61.111069999999998</v>
      </c>
      <c r="FO15" s="15"/>
      <c r="FP15" s="17">
        <v>2.12696</v>
      </c>
      <c r="FQ15" s="17">
        <v>-0.45900000000000002</v>
      </c>
      <c r="FR15" s="17">
        <v>2.4300000000000002</v>
      </c>
      <c r="FS15" s="17">
        <v>1.7</v>
      </c>
      <c r="FT15" s="17">
        <v>2.3169400000000002</v>
      </c>
      <c r="FU15" s="17">
        <v>8.226E-2</v>
      </c>
      <c r="FV15" s="17">
        <v>-1.6</v>
      </c>
      <c r="FW15" s="17">
        <v>0</v>
      </c>
      <c r="FX15" s="17">
        <v>6.5971599999999997</v>
      </c>
    </row>
    <row r="16" spans="1:180" ht="24" customHeight="1" x14ac:dyDescent="0.3">
      <c r="A16" s="16" t="s">
        <v>58</v>
      </c>
      <c r="B16" s="16" t="s">
        <v>753</v>
      </c>
      <c r="C16" s="17">
        <v>6.9</v>
      </c>
      <c r="D16" s="17">
        <v>16.7</v>
      </c>
      <c r="E16" s="17">
        <v>17.3</v>
      </c>
      <c r="F16" s="17"/>
      <c r="G16" s="17"/>
      <c r="H16" s="17">
        <v>-9.6999999999999993</v>
      </c>
      <c r="I16" s="17">
        <v>10.199999999999999</v>
      </c>
      <c r="J16" s="17">
        <v>3.4</v>
      </c>
      <c r="K16" s="17"/>
      <c r="L16" s="17">
        <v>-33.1</v>
      </c>
      <c r="M16" s="17">
        <v>-26.8</v>
      </c>
      <c r="N16" s="17"/>
      <c r="O16" s="17">
        <v>11.4</v>
      </c>
      <c r="P16" s="17">
        <v>-10.4</v>
      </c>
      <c r="Q16" s="17">
        <v>0.9</v>
      </c>
      <c r="R16" s="17">
        <v>74.400000000000006</v>
      </c>
      <c r="S16" s="17">
        <v>0</v>
      </c>
      <c r="T16" s="17"/>
      <c r="U16" s="17"/>
      <c r="V16" s="17"/>
      <c r="W16" s="17">
        <v>-5.7</v>
      </c>
      <c r="X16" s="17">
        <v>0.7</v>
      </c>
      <c r="Y16" s="17">
        <v>0.9</v>
      </c>
      <c r="Z16" s="17">
        <v>0</v>
      </c>
      <c r="AA16" s="17">
        <v>-3.2</v>
      </c>
      <c r="AB16" s="17"/>
      <c r="AC16" s="17">
        <v>4.4000000000000004</v>
      </c>
      <c r="AD16" s="17"/>
      <c r="AE16" s="17"/>
      <c r="AF16" s="17"/>
      <c r="AG16" s="17"/>
      <c r="AH16" s="17">
        <v>11</v>
      </c>
      <c r="AI16" s="17">
        <v>2.9</v>
      </c>
      <c r="AJ16" s="17"/>
      <c r="AK16" s="17"/>
      <c r="AL16" s="17"/>
      <c r="AM16" s="17">
        <v>-1.1884999999999999</v>
      </c>
      <c r="AN16" s="17">
        <v>45.82403</v>
      </c>
      <c r="AO16" s="17">
        <v>7.3</v>
      </c>
      <c r="AP16" s="17">
        <v>19.5</v>
      </c>
      <c r="AQ16" s="17">
        <v>3.2</v>
      </c>
      <c r="AR16" s="17">
        <v>-0.6</v>
      </c>
      <c r="AS16" s="17">
        <v>2.7</v>
      </c>
      <c r="AT16" s="17">
        <v>-0.1</v>
      </c>
      <c r="AU16" s="17">
        <v>31.8</v>
      </c>
      <c r="AV16" s="17">
        <v>-25.4</v>
      </c>
      <c r="AW16" s="17">
        <v>-50.5</v>
      </c>
      <c r="AX16" s="17">
        <v>7.1</v>
      </c>
      <c r="AY16" s="17">
        <v>-2.4</v>
      </c>
      <c r="AZ16" s="17">
        <v>0.6</v>
      </c>
      <c r="BA16" s="17">
        <v>1</v>
      </c>
      <c r="BB16" s="17">
        <v>0.2</v>
      </c>
      <c r="BC16" s="17">
        <v>19.3</v>
      </c>
      <c r="BD16" s="17"/>
      <c r="BE16" s="17"/>
      <c r="BF16" s="17">
        <v>0</v>
      </c>
      <c r="BG16" s="17"/>
      <c r="BH16" s="17"/>
      <c r="BI16" s="17">
        <v>2.6</v>
      </c>
      <c r="BJ16" s="17"/>
      <c r="BK16" s="17"/>
      <c r="BL16" s="17"/>
      <c r="BM16" s="17">
        <v>8.4</v>
      </c>
      <c r="BN16" s="17">
        <v>-33.200000000000003</v>
      </c>
      <c r="BO16" s="17">
        <v>-34</v>
      </c>
      <c r="BP16" s="17">
        <v>-0.8</v>
      </c>
      <c r="BQ16" s="17">
        <v>-41.1</v>
      </c>
      <c r="BR16" s="17"/>
      <c r="BS16" s="17"/>
      <c r="BT16" s="17"/>
      <c r="BU16" s="17"/>
      <c r="BV16" s="17"/>
      <c r="BW16" s="17"/>
      <c r="BX16" s="17"/>
      <c r="BY16" s="17"/>
      <c r="BZ16" s="17">
        <v>-0.6</v>
      </c>
      <c r="CA16" s="17">
        <v>13.1</v>
      </c>
      <c r="CB16" s="17">
        <v>17.7</v>
      </c>
      <c r="CC16" s="17">
        <v>-0.1</v>
      </c>
      <c r="CD16" s="17">
        <v>5.0999999999999996</v>
      </c>
      <c r="CE16" s="17">
        <v>1.9</v>
      </c>
      <c r="CF16" s="17"/>
      <c r="CG16" s="17"/>
      <c r="CH16" s="17"/>
      <c r="CI16" s="17"/>
      <c r="CJ16" s="17"/>
      <c r="CK16" s="17"/>
      <c r="CL16" s="17"/>
      <c r="CM16" s="17"/>
      <c r="CN16" s="17"/>
      <c r="CO16" s="17"/>
      <c r="CP16" s="17"/>
      <c r="CQ16" s="17">
        <v>-6.8591699999999998</v>
      </c>
      <c r="CR16" s="17">
        <v>-7.4</v>
      </c>
      <c r="CS16" s="17">
        <v>0</v>
      </c>
      <c r="CT16" s="17">
        <v>0.4</v>
      </c>
      <c r="CU16" s="17"/>
      <c r="CV16" s="17"/>
      <c r="CW16" s="17">
        <v>-3.4</v>
      </c>
      <c r="CX16" s="17">
        <v>0</v>
      </c>
      <c r="CY16" s="17">
        <v>-2.2000000000000002</v>
      </c>
      <c r="CZ16" s="17"/>
      <c r="DA16" s="17">
        <v>0</v>
      </c>
      <c r="DB16" s="17">
        <v>0</v>
      </c>
      <c r="DC16" s="17">
        <v>-0.9</v>
      </c>
      <c r="DD16" s="17">
        <v>0</v>
      </c>
      <c r="DE16" s="17">
        <v>0</v>
      </c>
      <c r="DF16" s="17"/>
      <c r="DG16" s="17">
        <v>0.2</v>
      </c>
      <c r="DH16" s="17">
        <v>1.2</v>
      </c>
      <c r="DI16" s="17">
        <v>0.2</v>
      </c>
      <c r="DJ16" s="17">
        <v>-1.6</v>
      </c>
      <c r="DK16" s="17">
        <v>0.2</v>
      </c>
      <c r="DL16" s="17">
        <v>0.6</v>
      </c>
      <c r="DM16" s="17">
        <v>0.04</v>
      </c>
      <c r="DN16" s="17">
        <v>0</v>
      </c>
      <c r="DO16" s="17"/>
      <c r="DP16" s="17">
        <v>-7.6</v>
      </c>
      <c r="DQ16" s="17">
        <v>-13.6</v>
      </c>
      <c r="DR16" s="17">
        <v>0</v>
      </c>
      <c r="DS16" s="17">
        <v>0.1</v>
      </c>
      <c r="DT16" s="17">
        <v>0.4</v>
      </c>
      <c r="DU16" s="17">
        <v>0.3</v>
      </c>
      <c r="DV16" s="17"/>
      <c r="DW16" s="17"/>
      <c r="DX16" s="17">
        <v>-4.5</v>
      </c>
      <c r="DY16" s="17">
        <v>0.2</v>
      </c>
      <c r="DZ16" s="17">
        <v>2.6</v>
      </c>
      <c r="EA16" s="17">
        <v>2.8</v>
      </c>
      <c r="EB16" s="17">
        <v>0.8</v>
      </c>
      <c r="EC16" s="17">
        <v>3.7</v>
      </c>
      <c r="ED16" s="17">
        <v>0</v>
      </c>
      <c r="EE16" s="17">
        <v>-6.8</v>
      </c>
      <c r="EF16" s="17">
        <v>-12.8</v>
      </c>
      <c r="EG16" s="17">
        <v>0</v>
      </c>
      <c r="EH16" s="17">
        <v>0</v>
      </c>
      <c r="EI16" s="17">
        <v>0</v>
      </c>
      <c r="EJ16" s="17">
        <v>2.7</v>
      </c>
      <c r="EK16" s="17">
        <v>-0.1</v>
      </c>
      <c r="EL16" s="17">
        <v>1.6</v>
      </c>
      <c r="EM16" s="17">
        <v>0.2</v>
      </c>
      <c r="EN16" s="17">
        <v>0.2</v>
      </c>
      <c r="EO16" s="17">
        <v>0.2</v>
      </c>
      <c r="EP16" s="17">
        <v>-1.3</v>
      </c>
      <c r="EQ16" s="17">
        <v>0</v>
      </c>
      <c r="ER16" s="17">
        <v>0</v>
      </c>
      <c r="ES16" s="17">
        <v>0</v>
      </c>
      <c r="ET16" s="17">
        <v>-0.2</v>
      </c>
      <c r="EU16" s="17">
        <v>-11.1</v>
      </c>
      <c r="EV16" s="17">
        <v>-0.7</v>
      </c>
      <c r="EW16" s="17">
        <v>0</v>
      </c>
      <c r="EX16" s="17">
        <v>1.5</v>
      </c>
      <c r="EY16" s="17">
        <v>0.7</v>
      </c>
      <c r="EZ16" s="17">
        <v>0.7</v>
      </c>
      <c r="FA16" s="17">
        <v>1</v>
      </c>
      <c r="FB16" s="17"/>
      <c r="FC16" s="17">
        <v>0.4</v>
      </c>
      <c r="FD16" s="17">
        <v>1.4</v>
      </c>
      <c r="FE16" s="17">
        <v>1.1000000000000001</v>
      </c>
      <c r="FF16" s="17">
        <v>1.5</v>
      </c>
      <c r="FG16" s="17"/>
      <c r="FH16" s="17"/>
      <c r="FI16" s="17"/>
      <c r="FJ16" s="17"/>
      <c r="FK16" s="17">
        <v>2.23</v>
      </c>
      <c r="FL16" s="17"/>
      <c r="FM16" s="17">
        <v>9.19</v>
      </c>
      <c r="FN16" s="17">
        <v>26.836359999999999</v>
      </c>
      <c r="FO16" s="15"/>
      <c r="FP16" s="17">
        <v>2.2720600000000002</v>
      </c>
      <c r="FQ16" s="17">
        <v>-0.47199999999999998</v>
      </c>
      <c r="FR16" s="17">
        <v>2.6</v>
      </c>
      <c r="FS16" s="17">
        <v>1.7</v>
      </c>
      <c r="FT16" s="17">
        <v>2.3214299999999999</v>
      </c>
      <c r="FU16" s="17">
        <v>7.4859999999999996E-2</v>
      </c>
      <c r="FV16" s="17">
        <v>-0.5</v>
      </c>
      <c r="FW16" s="17">
        <v>0</v>
      </c>
      <c r="FX16" s="17">
        <v>7.9963499999999996</v>
      </c>
    </row>
    <row r="17" spans="1:180" ht="24" customHeight="1" x14ac:dyDescent="0.3">
      <c r="A17" s="16" t="s">
        <v>58</v>
      </c>
      <c r="B17" s="16" t="s">
        <v>754</v>
      </c>
      <c r="C17" s="17">
        <v>6.8</v>
      </c>
      <c r="D17" s="17">
        <v>11.1</v>
      </c>
      <c r="E17" s="17">
        <v>16.399999999999999</v>
      </c>
      <c r="F17" s="17"/>
      <c r="G17" s="17"/>
      <c r="H17" s="17">
        <v>-10.7</v>
      </c>
      <c r="I17" s="17">
        <v>-0.5</v>
      </c>
      <c r="J17" s="17">
        <v>2.7</v>
      </c>
      <c r="K17" s="17"/>
      <c r="L17" s="17">
        <v>-34.1</v>
      </c>
      <c r="M17" s="17">
        <v>-24.7</v>
      </c>
      <c r="N17" s="17"/>
      <c r="O17" s="17">
        <v>9.6</v>
      </c>
      <c r="P17" s="17">
        <v>-13.3</v>
      </c>
      <c r="Q17" s="17">
        <v>-2</v>
      </c>
      <c r="R17" s="17">
        <v>75</v>
      </c>
      <c r="S17" s="17">
        <v>0.1</v>
      </c>
      <c r="T17" s="17"/>
      <c r="U17" s="17"/>
      <c r="V17" s="17"/>
      <c r="W17" s="17">
        <v>-6.6</v>
      </c>
      <c r="X17" s="17">
        <v>0.3</v>
      </c>
      <c r="Y17" s="17">
        <v>0</v>
      </c>
      <c r="Z17" s="17">
        <v>0</v>
      </c>
      <c r="AA17" s="17">
        <v>-3.2</v>
      </c>
      <c r="AB17" s="17"/>
      <c r="AC17" s="17">
        <v>4.2</v>
      </c>
      <c r="AD17" s="17"/>
      <c r="AE17" s="17"/>
      <c r="AF17" s="17"/>
      <c r="AG17" s="17"/>
      <c r="AH17" s="17">
        <v>11</v>
      </c>
      <c r="AI17" s="17">
        <v>4.5</v>
      </c>
      <c r="AJ17" s="17"/>
      <c r="AK17" s="17"/>
      <c r="AL17" s="17"/>
      <c r="AM17" s="17">
        <v>-1.1280300000000001</v>
      </c>
      <c r="AN17" s="17">
        <v>56.468620000000001</v>
      </c>
      <c r="AO17" s="17">
        <v>7.7</v>
      </c>
      <c r="AP17" s="17">
        <v>18.899999999999999</v>
      </c>
      <c r="AQ17" s="17">
        <v>2.8</v>
      </c>
      <c r="AR17" s="17">
        <v>-0.7</v>
      </c>
      <c r="AS17" s="17">
        <v>2.7</v>
      </c>
      <c r="AT17" s="17">
        <v>0.3</v>
      </c>
      <c r="AU17" s="17">
        <v>29.7</v>
      </c>
      <c r="AV17" s="17">
        <v>-27.5</v>
      </c>
      <c r="AW17" s="17">
        <v>-52.6</v>
      </c>
      <c r="AX17" s="17">
        <v>9.4</v>
      </c>
      <c r="AY17" s="17">
        <v>-1.3</v>
      </c>
      <c r="AZ17" s="17">
        <v>0.4</v>
      </c>
      <c r="BA17" s="17">
        <v>1.1000000000000001</v>
      </c>
      <c r="BB17" s="17">
        <v>0.2</v>
      </c>
      <c r="BC17" s="17">
        <v>3.8</v>
      </c>
      <c r="BD17" s="17"/>
      <c r="BE17" s="17"/>
      <c r="BF17" s="17">
        <v>0</v>
      </c>
      <c r="BG17" s="17"/>
      <c r="BH17" s="17"/>
      <c r="BI17" s="17">
        <v>1.7</v>
      </c>
      <c r="BJ17" s="17"/>
      <c r="BK17" s="17"/>
      <c r="BL17" s="17"/>
      <c r="BM17" s="17">
        <v>8.5</v>
      </c>
      <c r="BN17" s="17">
        <v>-38.799999999999997</v>
      </c>
      <c r="BO17" s="17">
        <v>-39.700000000000003</v>
      </c>
      <c r="BP17" s="17">
        <v>-3.3</v>
      </c>
      <c r="BQ17" s="17">
        <v>-44.4</v>
      </c>
      <c r="BR17" s="17"/>
      <c r="BS17" s="17"/>
      <c r="BT17" s="17"/>
      <c r="BU17" s="17"/>
      <c r="BV17" s="17"/>
      <c r="BW17" s="17"/>
      <c r="BX17" s="17"/>
      <c r="BY17" s="17"/>
      <c r="BZ17" s="17">
        <v>-0.6</v>
      </c>
      <c r="CA17" s="17">
        <v>11</v>
      </c>
      <c r="CB17" s="17">
        <v>17.600000000000001</v>
      </c>
      <c r="CC17" s="17">
        <v>-0.5</v>
      </c>
      <c r="CD17" s="17">
        <v>5.3</v>
      </c>
      <c r="CE17" s="17">
        <v>1.9</v>
      </c>
      <c r="CF17" s="17"/>
      <c r="CG17" s="17"/>
      <c r="CH17" s="17"/>
      <c r="CI17" s="17"/>
      <c r="CJ17" s="17"/>
      <c r="CK17" s="17"/>
      <c r="CL17" s="17"/>
      <c r="CM17" s="17"/>
      <c r="CN17" s="17"/>
      <c r="CO17" s="17"/>
      <c r="CP17" s="17"/>
      <c r="CQ17" s="17">
        <v>-6.8724999999999996</v>
      </c>
      <c r="CR17" s="17">
        <v>-7.5</v>
      </c>
      <c r="CS17" s="17">
        <v>0</v>
      </c>
      <c r="CT17" s="17">
        <v>0.6</v>
      </c>
      <c r="CU17" s="17"/>
      <c r="CV17" s="17"/>
      <c r="CW17" s="17">
        <v>-3.3</v>
      </c>
      <c r="CX17" s="17">
        <v>0</v>
      </c>
      <c r="CY17" s="17">
        <v>-2.2000000000000002</v>
      </c>
      <c r="CZ17" s="17"/>
      <c r="DA17" s="17">
        <v>0.1</v>
      </c>
      <c r="DB17" s="17">
        <v>-0.1</v>
      </c>
      <c r="DC17" s="17">
        <v>-0.9</v>
      </c>
      <c r="DD17" s="17">
        <v>0</v>
      </c>
      <c r="DE17" s="17">
        <v>0</v>
      </c>
      <c r="DF17" s="17"/>
      <c r="DG17" s="17">
        <v>0.2</v>
      </c>
      <c r="DH17" s="17">
        <v>1.2</v>
      </c>
      <c r="DI17" s="17">
        <v>0.2</v>
      </c>
      <c r="DJ17" s="17">
        <v>-1.6</v>
      </c>
      <c r="DK17" s="17">
        <v>0.3</v>
      </c>
      <c r="DL17" s="17">
        <v>0.5</v>
      </c>
      <c r="DM17" s="17">
        <v>0.04</v>
      </c>
      <c r="DN17" s="17">
        <v>0</v>
      </c>
      <c r="DO17" s="17"/>
      <c r="DP17" s="17">
        <v>-7.6</v>
      </c>
      <c r="DQ17" s="17">
        <v>-13.3</v>
      </c>
      <c r="DR17" s="17">
        <v>0</v>
      </c>
      <c r="DS17" s="17">
        <v>0.1</v>
      </c>
      <c r="DT17" s="17">
        <v>0.4</v>
      </c>
      <c r="DU17" s="17">
        <v>0.3</v>
      </c>
      <c r="DV17" s="17"/>
      <c r="DW17" s="17"/>
      <c r="DX17" s="17">
        <v>-4.7</v>
      </c>
      <c r="DY17" s="17">
        <v>0.4</v>
      </c>
      <c r="DZ17" s="17">
        <v>2.6</v>
      </c>
      <c r="EA17" s="17">
        <v>2.8</v>
      </c>
      <c r="EB17" s="17">
        <v>0.8</v>
      </c>
      <c r="EC17" s="17">
        <v>3.7</v>
      </c>
      <c r="ED17" s="17">
        <v>0</v>
      </c>
      <c r="EE17" s="17">
        <v>-7.9</v>
      </c>
      <c r="EF17" s="17">
        <v>-14.6</v>
      </c>
      <c r="EG17" s="17">
        <v>0</v>
      </c>
      <c r="EH17" s="17">
        <v>0</v>
      </c>
      <c r="EI17" s="17">
        <v>0</v>
      </c>
      <c r="EJ17" s="17">
        <v>2.7</v>
      </c>
      <c r="EK17" s="17">
        <v>-0.1</v>
      </c>
      <c r="EL17" s="17">
        <v>1.6</v>
      </c>
      <c r="EM17" s="17">
        <v>0.2</v>
      </c>
      <c r="EN17" s="17">
        <v>0.2</v>
      </c>
      <c r="EO17" s="17">
        <v>0.2</v>
      </c>
      <c r="EP17" s="17">
        <v>-1.5</v>
      </c>
      <c r="EQ17" s="17">
        <v>0</v>
      </c>
      <c r="ER17" s="17">
        <v>0</v>
      </c>
      <c r="ES17" s="17">
        <v>0</v>
      </c>
      <c r="ET17" s="17">
        <v>-0.2</v>
      </c>
      <c r="EU17" s="17">
        <v>-12</v>
      </c>
      <c r="EV17" s="17">
        <v>-0.1</v>
      </c>
      <c r="EW17" s="17">
        <v>0</v>
      </c>
      <c r="EX17" s="17">
        <v>1.5</v>
      </c>
      <c r="EY17" s="17">
        <v>0.7</v>
      </c>
      <c r="EZ17" s="17">
        <v>0.7</v>
      </c>
      <c r="FA17" s="17">
        <v>1</v>
      </c>
      <c r="FB17" s="17"/>
      <c r="FC17" s="17">
        <v>0.4</v>
      </c>
      <c r="FD17" s="17">
        <v>1.6</v>
      </c>
      <c r="FE17" s="17">
        <v>1.3</v>
      </c>
      <c r="FF17" s="17">
        <v>1.5</v>
      </c>
      <c r="FG17" s="17"/>
      <c r="FH17" s="17"/>
      <c r="FI17" s="17"/>
      <c r="FJ17" s="17"/>
      <c r="FK17" s="17">
        <v>2.87</v>
      </c>
      <c r="FL17" s="17"/>
      <c r="FM17" s="17">
        <v>9.33</v>
      </c>
      <c r="FN17" s="17">
        <v>-28.891909999999999</v>
      </c>
      <c r="FO17" s="15"/>
      <c r="FP17" s="17">
        <v>2.4016899999999999</v>
      </c>
      <c r="FQ17" s="17">
        <v>-0.39900000000000002</v>
      </c>
      <c r="FR17" s="17">
        <v>2.42</v>
      </c>
      <c r="FS17" s="17">
        <v>1.7</v>
      </c>
      <c r="FT17" s="17">
        <v>2.31894</v>
      </c>
      <c r="FU17" s="17">
        <v>7.2569999999999996E-2</v>
      </c>
      <c r="FV17" s="17">
        <v>-0.6</v>
      </c>
      <c r="FW17" s="17">
        <v>-0.1</v>
      </c>
      <c r="FX17" s="17">
        <v>7.8141999999999996</v>
      </c>
    </row>
    <row r="18" spans="1:180" ht="24" customHeight="1" x14ac:dyDescent="0.3">
      <c r="A18" s="18" t="s">
        <v>58</v>
      </c>
      <c r="B18" s="18" t="s">
        <v>755</v>
      </c>
      <c r="C18" s="19">
        <v>9.5</v>
      </c>
      <c r="D18" s="19">
        <v>30.5</v>
      </c>
      <c r="E18" s="19">
        <v>20.2</v>
      </c>
      <c r="F18" s="19"/>
      <c r="G18" s="19"/>
      <c r="H18" s="19">
        <v>-9.6</v>
      </c>
      <c r="I18" s="19">
        <v>11.9</v>
      </c>
      <c r="J18" s="19">
        <v>3.7</v>
      </c>
      <c r="K18" s="19"/>
      <c r="L18" s="19">
        <v>-33.1</v>
      </c>
      <c r="M18" s="19">
        <v>-20.3</v>
      </c>
      <c r="N18" s="19"/>
      <c r="O18" s="19">
        <v>14.3</v>
      </c>
      <c r="P18" s="19">
        <v>-5.9</v>
      </c>
      <c r="Q18" s="19">
        <v>0.8</v>
      </c>
      <c r="R18" s="19">
        <v>80.099999999999994</v>
      </c>
      <c r="S18" s="19">
        <v>0.1</v>
      </c>
      <c r="T18" s="19"/>
      <c r="U18" s="19"/>
      <c r="V18" s="19"/>
      <c r="W18" s="19">
        <v>-5.5</v>
      </c>
      <c r="X18" s="19">
        <v>0.9</v>
      </c>
      <c r="Y18" s="19">
        <v>1.1000000000000001</v>
      </c>
      <c r="Z18" s="19">
        <v>0</v>
      </c>
      <c r="AA18" s="19">
        <v>-3.2</v>
      </c>
      <c r="AB18" s="19"/>
      <c r="AC18" s="19">
        <v>5.4</v>
      </c>
      <c r="AD18" s="19"/>
      <c r="AE18" s="19"/>
      <c r="AF18" s="19"/>
      <c r="AG18" s="19"/>
      <c r="AH18" s="19">
        <v>11.5</v>
      </c>
      <c r="AI18" s="19">
        <v>6.2</v>
      </c>
      <c r="AJ18" s="19"/>
      <c r="AK18" s="19"/>
      <c r="AL18" s="19"/>
      <c r="AM18" s="19">
        <v>-1.1449400000000001</v>
      </c>
      <c r="AN18" s="19">
        <v>57.495260000000002</v>
      </c>
      <c r="AO18" s="19">
        <v>7.9</v>
      </c>
      <c r="AP18" s="19">
        <v>19.600000000000001</v>
      </c>
      <c r="AQ18" s="19">
        <v>3.2</v>
      </c>
      <c r="AR18" s="19">
        <v>-0.6</v>
      </c>
      <c r="AS18" s="19">
        <v>2.7</v>
      </c>
      <c r="AT18" s="19">
        <v>0.5</v>
      </c>
      <c r="AU18" s="19">
        <v>35.200000000000003</v>
      </c>
      <c r="AV18" s="19">
        <v>-22.2</v>
      </c>
      <c r="AW18" s="19">
        <v>-47.7</v>
      </c>
      <c r="AX18" s="19">
        <v>8.6999999999999993</v>
      </c>
      <c r="AY18" s="19">
        <v>-0.5</v>
      </c>
      <c r="AZ18" s="19">
        <v>1.2</v>
      </c>
      <c r="BA18" s="19">
        <v>1.1000000000000001</v>
      </c>
      <c r="BB18" s="19">
        <v>0.2</v>
      </c>
      <c r="BC18" s="19">
        <v>4.5</v>
      </c>
      <c r="BD18" s="19"/>
      <c r="BE18" s="19"/>
      <c r="BF18" s="19">
        <v>0</v>
      </c>
      <c r="BG18" s="19"/>
      <c r="BH18" s="19"/>
      <c r="BI18" s="19">
        <v>3.1</v>
      </c>
      <c r="BJ18" s="19"/>
      <c r="BK18" s="19"/>
      <c r="BL18" s="19"/>
      <c r="BM18" s="19">
        <v>10.5</v>
      </c>
      <c r="BN18" s="19">
        <v>-35.1</v>
      </c>
      <c r="BO18" s="19">
        <v>-35.799999999999997</v>
      </c>
      <c r="BP18" s="19">
        <v>0.8</v>
      </c>
      <c r="BQ18" s="19">
        <v>-40.5</v>
      </c>
      <c r="BR18" s="19"/>
      <c r="BS18" s="19"/>
      <c r="BT18" s="19"/>
      <c r="BU18" s="19"/>
      <c r="BV18" s="19"/>
      <c r="BW18" s="19"/>
      <c r="BX18" s="19"/>
      <c r="BY18" s="19"/>
      <c r="BZ18" s="19">
        <v>-0.6</v>
      </c>
      <c r="CA18" s="19">
        <v>9.5</v>
      </c>
      <c r="CB18" s="19">
        <v>17.899999999999999</v>
      </c>
      <c r="CC18" s="19">
        <v>-0.3</v>
      </c>
      <c r="CD18" s="19">
        <v>7.8</v>
      </c>
      <c r="CE18" s="19">
        <v>1.7</v>
      </c>
      <c r="CF18" s="19"/>
      <c r="CG18" s="19"/>
      <c r="CH18" s="19"/>
      <c r="CI18" s="19"/>
      <c r="CJ18" s="19"/>
      <c r="CK18" s="19"/>
      <c r="CL18" s="19"/>
      <c r="CM18" s="19"/>
      <c r="CN18" s="19"/>
      <c r="CO18" s="19"/>
      <c r="CP18" s="19"/>
      <c r="CQ18" s="19">
        <v>-5.2772899999999998</v>
      </c>
      <c r="CR18" s="19">
        <v>-6.5</v>
      </c>
      <c r="CS18" s="19">
        <v>0</v>
      </c>
      <c r="CT18" s="19">
        <v>0.4</v>
      </c>
      <c r="CU18" s="19"/>
      <c r="CV18" s="19"/>
      <c r="CW18" s="19">
        <v>-3.4</v>
      </c>
      <c r="CX18" s="19">
        <v>0</v>
      </c>
      <c r="CY18" s="19">
        <v>-2.2000000000000002</v>
      </c>
      <c r="CZ18" s="19"/>
      <c r="DA18" s="19">
        <v>0.1</v>
      </c>
      <c r="DB18" s="19">
        <v>-0.1</v>
      </c>
      <c r="DC18" s="19">
        <v>-0.9</v>
      </c>
      <c r="DD18" s="19">
        <v>0</v>
      </c>
      <c r="DE18" s="19">
        <v>0</v>
      </c>
      <c r="DF18" s="19"/>
      <c r="DG18" s="19">
        <v>0.2</v>
      </c>
      <c r="DH18" s="19">
        <v>1.1000000000000001</v>
      </c>
      <c r="DI18" s="19">
        <v>0.2</v>
      </c>
      <c r="DJ18" s="19">
        <v>-1.6</v>
      </c>
      <c r="DK18" s="19">
        <v>0.3</v>
      </c>
      <c r="DL18" s="19">
        <v>0.5</v>
      </c>
      <c r="DM18" s="19">
        <v>0.04</v>
      </c>
      <c r="DN18" s="19">
        <v>0</v>
      </c>
      <c r="DO18" s="19"/>
      <c r="DP18" s="19">
        <v>-7.2</v>
      </c>
      <c r="DQ18" s="19">
        <v>-12.1</v>
      </c>
      <c r="DR18" s="19">
        <v>0</v>
      </c>
      <c r="DS18" s="19">
        <v>0.2</v>
      </c>
      <c r="DT18" s="19">
        <v>0.4</v>
      </c>
      <c r="DU18" s="19">
        <v>0.3</v>
      </c>
      <c r="DV18" s="19"/>
      <c r="DW18" s="19"/>
      <c r="DX18" s="19">
        <v>-4.7</v>
      </c>
      <c r="DY18" s="19">
        <v>0.2</v>
      </c>
      <c r="DZ18" s="19">
        <v>2.6</v>
      </c>
      <c r="EA18" s="19">
        <v>2.8</v>
      </c>
      <c r="EB18" s="19">
        <v>0.8</v>
      </c>
      <c r="EC18" s="19">
        <v>3.7</v>
      </c>
      <c r="ED18" s="19">
        <v>0</v>
      </c>
      <c r="EE18" s="19">
        <v>-3.4</v>
      </c>
      <c r="EF18" s="19">
        <v>-9.6</v>
      </c>
      <c r="EG18" s="19">
        <v>0</v>
      </c>
      <c r="EH18" s="19">
        <v>0</v>
      </c>
      <c r="EI18" s="19">
        <v>0</v>
      </c>
      <c r="EJ18" s="19">
        <v>2.7</v>
      </c>
      <c r="EK18" s="19">
        <v>-0.1</v>
      </c>
      <c r="EL18" s="19">
        <v>1.8</v>
      </c>
      <c r="EM18" s="19">
        <v>0.2</v>
      </c>
      <c r="EN18" s="19">
        <v>0.2</v>
      </c>
      <c r="EO18" s="19">
        <v>0.2</v>
      </c>
      <c r="EP18" s="19">
        <v>-1.6</v>
      </c>
      <c r="EQ18" s="19">
        <v>0</v>
      </c>
      <c r="ER18" s="19">
        <v>0</v>
      </c>
      <c r="ES18" s="19">
        <v>0</v>
      </c>
      <c r="ET18" s="19">
        <v>-0.2</v>
      </c>
      <c r="EU18" s="19">
        <v>-10.1</v>
      </c>
      <c r="EV18" s="19">
        <v>-0.2</v>
      </c>
      <c r="EW18" s="19">
        <v>0</v>
      </c>
      <c r="EX18" s="19">
        <v>1.5</v>
      </c>
      <c r="EY18" s="19">
        <v>0.7</v>
      </c>
      <c r="EZ18" s="19">
        <v>0.7</v>
      </c>
      <c r="FA18" s="19">
        <v>1</v>
      </c>
      <c r="FB18" s="19"/>
      <c r="FC18" s="19">
        <v>0.4</v>
      </c>
      <c r="FD18" s="19">
        <v>1.6</v>
      </c>
      <c r="FE18" s="19">
        <v>1.3</v>
      </c>
      <c r="FF18" s="19">
        <v>1.4</v>
      </c>
      <c r="FG18" s="19"/>
      <c r="FH18" s="19"/>
      <c r="FI18" s="19"/>
      <c r="FJ18" s="19"/>
      <c r="FK18" s="19">
        <v>3.26</v>
      </c>
      <c r="FL18" s="19"/>
      <c r="FM18" s="19">
        <v>8.4</v>
      </c>
      <c r="FN18" s="19">
        <v>97.773030000000006</v>
      </c>
      <c r="FO18" s="15"/>
      <c r="FP18" s="19">
        <v>2.3660700000000001</v>
      </c>
      <c r="FQ18" s="19">
        <v>-0.45900000000000002</v>
      </c>
      <c r="FR18" s="19">
        <v>2.4900000000000002</v>
      </c>
      <c r="FS18" s="19">
        <v>1.7</v>
      </c>
      <c r="FT18" s="19">
        <v>2.3163100000000001</v>
      </c>
      <c r="FU18" s="19">
        <v>7.0480000000000001E-2</v>
      </c>
      <c r="FV18" s="19">
        <v>-0.6</v>
      </c>
      <c r="FW18" s="19">
        <v>-0.3</v>
      </c>
      <c r="FX18" s="19">
        <v>7.5838599999999996</v>
      </c>
    </row>
    <row r="19" spans="1:180" ht="24" customHeight="1" x14ac:dyDescent="0.3">
      <c r="A19" s="13" t="s">
        <v>58</v>
      </c>
      <c r="B19" s="13" t="s">
        <v>756</v>
      </c>
      <c r="C19" s="14">
        <v>6.9</v>
      </c>
      <c r="D19" s="14">
        <v>29.5</v>
      </c>
      <c r="E19" s="14">
        <v>19.8</v>
      </c>
      <c r="F19" s="14"/>
      <c r="G19" s="14"/>
      <c r="H19" s="14">
        <v>-9.6999999999999993</v>
      </c>
      <c r="I19" s="14">
        <v>2.4</v>
      </c>
      <c r="J19" s="14">
        <v>4</v>
      </c>
      <c r="K19" s="14"/>
      <c r="L19" s="14">
        <v>-33.1</v>
      </c>
      <c r="M19" s="14">
        <v>-24.6</v>
      </c>
      <c r="N19" s="14"/>
      <c r="O19" s="14">
        <v>17.2</v>
      </c>
      <c r="P19" s="14">
        <v>0.1</v>
      </c>
      <c r="Q19" s="14">
        <v>4.3</v>
      </c>
      <c r="R19" s="14">
        <v>84.7</v>
      </c>
      <c r="S19" s="14">
        <v>0</v>
      </c>
      <c r="T19" s="14"/>
      <c r="U19" s="14"/>
      <c r="V19" s="14"/>
      <c r="W19" s="14">
        <v>-5.0999999999999996</v>
      </c>
      <c r="X19" s="14">
        <v>0.8</v>
      </c>
      <c r="Y19" s="14">
        <v>1.1000000000000001</v>
      </c>
      <c r="Z19" s="14">
        <v>0</v>
      </c>
      <c r="AA19" s="14">
        <v>-3.2</v>
      </c>
      <c r="AB19" s="14"/>
      <c r="AC19" s="14">
        <v>6.7</v>
      </c>
      <c r="AD19" s="14"/>
      <c r="AE19" s="14"/>
      <c r="AF19" s="14"/>
      <c r="AG19" s="14"/>
      <c r="AH19" s="14">
        <v>10.199999999999999</v>
      </c>
      <c r="AI19" s="14">
        <v>6</v>
      </c>
      <c r="AJ19" s="14"/>
      <c r="AK19" s="14"/>
      <c r="AL19" s="14"/>
      <c r="AM19" s="14">
        <v>-1.11561</v>
      </c>
      <c r="AN19" s="14">
        <v>57.164369999999998</v>
      </c>
      <c r="AO19" s="14">
        <v>7.6</v>
      </c>
      <c r="AP19" s="14">
        <v>19.2</v>
      </c>
      <c r="AQ19" s="14">
        <v>3.2</v>
      </c>
      <c r="AR19" s="14">
        <v>-0.5</v>
      </c>
      <c r="AS19" s="14">
        <v>2.7</v>
      </c>
      <c r="AT19" s="14">
        <v>-0.4</v>
      </c>
      <c r="AU19" s="14">
        <v>36.799999999999997</v>
      </c>
      <c r="AV19" s="14">
        <v>-20.5</v>
      </c>
      <c r="AW19" s="14">
        <v>-46.5</v>
      </c>
      <c r="AX19" s="14">
        <v>7.2</v>
      </c>
      <c r="AY19" s="14">
        <v>-3</v>
      </c>
      <c r="AZ19" s="14">
        <v>1.4</v>
      </c>
      <c r="BA19" s="14">
        <v>1.1000000000000001</v>
      </c>
      <c r="BB19" s="14">
        <v>0.2</v>
      </c>
      <c r="BC19" s="14">
        <v>-0.2</v>
      </c>
      <c r="BD19" s="14"/>
      <c r="BE19" s="14"/>
      <c r="BF19" s="14">
        <v>0</v>
      </c>
      <c r="BG19" s="14"/>
      <c r="BH19" s="14"/>
      <c r="BI19" s="14">
        <v>2.5</v>
      </c>
      <c r="BJ19" s="14"/>
      <c r="BK19" s="14"/>
      <c r="BL19" s="14"/>
      <c r="BM19" s="14">
        <v>11.2</v>
      </c>
      <c r="BN19" s="14">
        <v>-34</v>
      </c>
      <c r="BO19" s="14">
        <v>-34.200000000000003</v>
      </c>
      <c r="BP19" s="14">
        <v>2.2000000000000002</v>
      </c>
      <c r="BQ19" s="14">
        <v>-38.799999999999997</v>
      </c>
      <c r="BR19" s="14"/>
      <c r="BS19" s="14"/>
      <c r="BT19" s="14"/>
      <c r="BU19" s="14"/>
      <c r="BV19" s="14"/>
      <c r="BW19" s="14"/>
      <c r="BX19" s="14"/>
      <c r="BY19" s="14"/>
      <c r="BZ19" s="14">
        <v>-0.6</v>
      </c>
      <c r="CA19" s="14">
        <v>13.1</v>
      </c>
      <c r="CB19" s="14">
        <v>17.8</v>
      </c>
      <c r="CC19" s="14">
        <v>0.4</v>
      </c>
      <c r="CD19" s="14">
        <v>5.8</v>
      </c>
      <c r="CE19" s="14">
        <v>1.9</v>
      </c>
      <c r="CF19" s="14"/>
      <c r="CG19" s="14"/>
      <c r="CH19" s="14"/>
      <c r="CI19" s="14"/>
      <c r="CJ19" s="14"/>
      <c r="CK19" s="14"/>
      <c r="CL19" s="14"/>
      <c r="CM19" s="14"/>
      <c r="CN19" s="14"/>
      <c r="CO19" s="14"/>
      <c r="CP19" s="14"/>
      <c r="CQ19" s="14">
        <v>-3.5158100000000001</v>
      </c>
      <c r="CR19" s="14">
        <v>-5.5</v>
      </c>
      <c r="CS19" s="14">
        <v>0</v>
      </c>
      <c r="CT19" s="14">
        <v>0.4</v>
      </c>
      <c r="CU19" s="14"/>
      <c r="CV19" s="14"/>
      <c r="CW19" s="14">
        <v>-3.8</v>
      </c>
      <c r="CX19" s="14">
        <v>0</v>
      </c>
      <c r="CY19" s="14">
        <v>-2.2000000000000002</v>
      </c>
      <c r="CZ19" s="14"/>
      <c r="DA19" s="14">
        <v>0</v>
      </c>
      <c r="DB19" s="14">
        <v>-0.1</v>
      </c>
      <c r="DC19" s="14">
        <v>-0.9</v>
      </c>
      <c r="DD19" s="14">
        <v>0</v>
      </c>
      <c r="DE19" s="14">
        <v>0</v>
      </c>
      <c r="DF19" s="14"/>
      <c r="DG19" s="14">
        <v>0.2</v>
      </c>
      <c r="DH19" s="14">
        <v>1.1000000000000001</v>
      </c>
      <c r="DI19" s="14">
        <v>0.2</v>
      </c>
      <c r="DJ19" s="14">
        <v>-2</v>
      </c>
      <c r="DK19" s="14">
        <v>0.3</v>
      </c>
      <c r="DL19" s="14">
        <v>0.6</v>
      </c>
      <c r="DM19" s="14">
        <v>0.04</v>
      </c>
      <c r="DN19" s="14">
        <v>0</v>
      </c>
      <c r="DO19" s="14"/>
      <c r="DP19" s="14">
        <v>-4.5</v>
      </c>
      <c r="DQ19" s="14">
        <v>-11.4</v>
      </c>
      <c r="DR19" s="14">
        <v>0</v>
      </c>
      <c r="DS19" s="14">
        <v>0.2</v>
      </c>
      <c r="DT19" s="14">
        <v>0.4</v>
      </c>
      <c r="DU19" s="14">
        <v>0.3</v>
      </c>
      <c r="DV19" s="14"/>
      <c r="DW19" s="14"/>
      <c r="DX19" s="14">
        <v>-4.5</v>
      </c>
      <c r="DY19" s="14">
        <v>0.3</v>
      </c>
      <c r="DZ19" s="14">
        <v>2.6</v>
      </c>
      <c r="EA19" s="14">
        <v>2.8</v>
      </c>
      <c r="EB19" s="14">
        <v>0.8</v>
      </c>
      <c r="EC19" s="14">
        <v>3.7</v>
      </c>
      <c r="ED19" s="14">
        <v>0</v>
      </c>
      <c r="EE19" s="14">
        <v>-3.3</v>
      </c>
      <c r="EF19" s="14">
        <v>-9.3000000000000007</v>
      </c>
      <c r="EG19" s="14">
        <v>0</v>
      </c>
      <c r="EH19" s="14">
        <v>0</v>
      </c>
      <c r="EI19" s="14">
        <v>0</v>
      </c>
      <c r="EJ19" s="14">
        <v>2.7</v>
      </c>
      <c r="EK19" s="14">
        <v>-0.1</v>
      </c>
      <c r="EL19" s="14">
        <v>1.8</v>
      </c>
      <c r="EM19" s="14">
        <v>0.2</v>
      </c>
      <c r="EN19" s="14">
        <v>0.2</v>
      </c>
      <c r="EO19" s="14">
        <v>0.2</v>
      </c>
      <c r="EP19" s="14">
        <v>-1.6</v>
      </c>
      <c r="EQ19" s="14">
        <v>0</v>
      </c>
      <c r="ER19" s="14">
        <v>0</v>
      </c>
      <c r="ES19" s="14">
        <v>0</v>
      </c>
      <c r="ET19" s="14">
        <v>-0.2</v>
      </c>
      <c r="EU19" s="14">
        <v>-9.6</v>
      </c>
      <c r="EV19" s="14">
        <v>0</v>
      </c>
      <c r="EW19" s="14">
        <v>0</v>
      </c>
      <c r="EX19" s="14">
        <v>1.5</v>
      </c>
      <c r="EY19" s="14">
        <v>0.4</v>
      </c>
      <c r="EZ19" s="14">
        <v>0.7</v>
      </c>
      <c r="FA19" s="14">
        <v>1</v>
      </c>
      <c r="FB19" s="14"/>
      <c r="FC19" s="14">
        <v>0.4</v>
      </c>
      <c r="FD19" s="14">
        <v>1.8</v>
      </c>
      <c r="FE19" s="14">
        <v>1.5</v>
      </c>
      <c r="FF19" s="14">
        <v>1.4</v>
      </c>
      <c r="FG19" s="14"/>
      <c r="FH19" s="14"/>
      <c r="FI19" s="14"/>
      <c r="FJ19" s="14"/>
      <c r="FK19" s="14">
        <v>2.25</v>
      </c>
      <c r="FL19" s="14"/>
      <c r="FM19" s="14">
        <v>9.51</v>
      </c>
      <c r="FN19" s="14">
        <v>106.63294999999999</v>
      </c>
      <c r="FO19" s="15"/>
      <c r="FP19" s="14">
        <v>2.3502299999999998</v>
      </c>
      <c r="FQ19" s="14">
        <v>-0.317</v>
      </c>
      <c r="FR19" s="14">
        <v>2.85</v>
      </c>
      <c r="FS19" s="14">
        <v>1.7</v>
      </c>
      <c r="FT19" s="14">
        <v>1.9119999999999999</v>
      </c>
      <c r="FU19" s="14">
        <v>6.8400000000000002E-2</v>
      </c>
      <c r="FV19" s="14">
        <v>-0.4</v>
      </c>
      <c r="FW19" s="14">
        <v>-0.1</v>
      </c>
      <c r="FX19" s="14">
        <v>8.0636299999999999</v>
      </c>
    </row>
    <row r="20" spans="1:180" ht="24" customHeight="1" x14ac:dyDescent="0.3">
      <c r="A20" s="16" t="s">
        <v>58</v>
      </c>
      <c r="B20" s="16" t="s">
        <v>757</v>
      </c>
      <c r="C20" s="17">
        <v>4</v>
      </c>
      <c r="D20" s="17">
        <v>22.4</v>
      </c>
      <c r="E20" s="17">
        <v>18.600000000000001</v>
      </c>
      <c r="F20" s="17"/>
      <c r="G20" s="17"/>
      <c r="H20" s="17">
        <v>-10.199999999999999</v>
      </c>
      <c r="I20" s="17">
        <v>0.9</v>
      </c>
      <c r="J20" s="17">
        <v>3.1</v>
      </c>
      <c r="K20" s="17"/>
      <c r="L20" s="17">
        <v>-33.1</v>
      </c>
      <c r="M20" s="17">
        <v>-23.7</v>
      </c>
      <c r="N20" s="17"/>
      <c r="O20" s="17">
        <v>14.1</v>
      </c>
      <c r="P20" s="17">
        <v>-0.2</v>
      </c>
      <c r="Q20" s="17">
        <v>4.0999999999999996</v>
      </c>
      <c r="R20" s="17">
        <v>83</v>
      </c>
      <c r="S20" s="17">
        <v>0.1</v>
      </c>
      <c r="T20" s="17"/>
      <c r="U20" s="17"/>
      <c r="V20" s="17"/>
      <c r="W20" s="17">
        <v>-5.8</v>
      </c>
      <c r="X20" s="17">
        <v>0.9</v>
      </c>
      <c r="Y20" s="17">
        <v>1.1000000000000001</v>
      </c>
      <c r="Z20" s="17">
        <v>0</v>
      </c>
      <c r="AA20" s="17">
        <v>-3.1</v>
      </c>
      <c r="AB20" s="17"/>
      <c r="AC20" s="17">
        <v>6.9</v>
      </c>
      <c r="AD20" s="17"/>
      <c r="AE20" s="17"/>
      <c r="AF20" s="17"/>
      <c r="AG20" s="17"/>
      <c r="AH20" s="17">
        <v>9.6</v>
      </c>
      <c r="AI20" s="17">
        <v>7.5</v>
      </c>
      <c r="AJ20" s="17"/>
      <c r="AK20" s="17"/>
      <c r="AL20" s="17"/>
      <c r="AM20" s="17">
        <v>-1.07229</v>
      </c>
      <c r="AN20" s="17">
        <v>58.320720000000001</v>
      </c>
      <c r="AO20" s="17">
        <v>7.7</v>
      </c>
      <c r="AP20" s="17">
        <v>18.899999999999999</v>
      </c>
      <c r="AQ20" s="17">
        <v>2.7</v>
      </c>
      <c r="AR20" s="17">
        <v>-0.3</v>
      </c>
      <c r="AS20" s="17">
        <v>2.7</v>
      </c>
      <c r="AT20" s="17">
        <v>0.2</v>
      </c>
      <c r="AU20" s="17">
        <v>39.200000000000003</v>
      </c>
      <c r="AV20" s="17">
        <v>-18.100000000000001</v>
      </c>
      <c r="AW20" s="17">
        <v>-44.1</v>
      </c>
      <c r="AX20" s="17">
        <v>7.6</v>
      </c>
      <c r="AY20" s="17">
        <v>-2</v>
      </c>
      <c r="AZ20" s="17">
        <v>1.4</v>
      </c>
      <c r="BA20" s="17">
        <v>1.1000000000000001</v>
      </c>
      <c r="BB20" s="17">
        <v>0.2</v>
      </c>
      <c r="BC20" s="17">
        <v>2.9</v>
      </c>
      <c r="BD20" s="17"/>
      <c r="BE20" s="17"/>
      <c r="BF20" s="17">
        <v>0</v>
      </c>
      <c r="BG20" s="17"/>
      <c r="BH20" s="17"/>
      <c r="BI20" s="17">
        <v>2.1</v>
      </c>
      <c r="BJ20" s="17"/>
      <c r="BK20" s="17"/>
      <c r="BL20" s="17"/>
      <c r="BM20" s="17">
        <v>8.1999999999999993</v>
      </c>
      <c r="BN20" s="17">
        <v>-34</v>
      </c>
      <c r="BO20" s="17">
        <v>-34.799999999999997</v>
      </c>
      <c r="BP20" s="17">
        <v>1.9</v>
      </c>
      <c r="BQ20" s="17">
        <v>-39.200000000000003</v>
      </c>
      <c r="BR20" s="17"/>
      <c r="BS20" s="17"/>
      <c r="BT20" s="17"/>
      <c r="BU20" s="17"/>
      <c r="BV20" s="17"/>
      <c r="BW20" s="17"/>
      <c r="BX20" s="17"/>
      <c r="BY20" s="17"/>
      <c r="BZ20" s="17">
        <v>-0.6</v>
      </c>
      <c r="CA20" s="17">
        <v>12.9</v>
      </c>
      <c r="CB20" s="17">
        <v>16.899999999999999</v>
      </c>
      <c r="CC20" s="17">
        <v>-0.3</v>
      </c>
      <c r="CD20" s="17">
        <v>5.3</v>
      </c>
      <c r="CE20" s="17">
        <v>2</v>
      </c>
      <c r="CF20" s="17"/>
      <c r="CG20" s="17"/>
      <c r="CH20" s="17"/>
      <c r="CI20" s="17"/>
      <c r="CJ20" s="17"/>
      <c r="CK20" s="17"/>
      <c r="CL20" s="17"/>
      <c r="CM20" s="17"/>
      <c r="CN20" s="17"/>
      <c r="CO20" s="17"/>
      <c r="CP20" s="17"/>
      <c r="CQ20" s="17">
        <v>-1.32724</v>
      </c>
      <c r="CR20" s="17">
        <v>-4.2</v>
      </c>
      <c r="CS20" s="17">
        <v>0</v>
      </c>
      <c r="CT20" s="17">
        <v>0.4</v>
      </c>
      <c r="CU20" s="17"/>
      <c r="CV20" s="17"/>
      <c r="CW20" s="17">
        <v>-4.2</v>
      </c>
      <c r="CX20" s="17">
        <v>0</v>
      </c>
      <c r="CY20" s="17">
        <v>-2.4</v>
      </c>
      <c r="CZ20" s="17"/>
      <c r="DA20" s="17">
        <v>0</v>
      </c>
      <c r="DB20" s="17">
        <v>0</v>
      </c>
      <c r="DC20" s="17">
        <v>-0.7</v>
      </c>
      <c r="DD20" s="17">
        <v>0</v>
      </c>
      <c r="DE20" s="17">
        <v>-0.09</v>
      </c>
      <c r="DF20" s="17"/>
      <c r="DG20" s="17">
        <v>0.2</v>
      </c>
      <c r="DH20" s="17">
        <v>1.2</v>
      </c>
      <c r="DI20" s="17">
        <v>0.2</v>
      </c>
      <c r="DJ20" s="17">
        <v>-1.6</v>
      </c>
      <c r="DK20" s="17">
        <v>0.3</v>
      </c>
      <c r="DL20" s="17">
        <v>0.5</v>
      </c>
      <c r="DM20" s="17">
        <v>0.04</v>
      </c>
      <c r="DN20" s="17">
        <v>0.1</v>
      </c>
      <c r="DO20" s="17"/>
      <c r="DP20" s="17">
        <v>-4.4000000000000004</v>
      </c>
      <c r="DQ20" s="17">
        <v>-10.1</v>
      </c>
      <c r="DR20" s="17">
        <v>0</v>
      </c>
      <c r="DS20" s="17">
        <v>0.3</v>
      </c>
      <c r="DT20" s="17">
        <v>0.4</v>
      </c>
      <c r="DU20" s="17">
        <v>0.3</v>
      </c>
      <c r="DV20" s="17"/>
      <c r="DW20" s="17"/>
      <c r="DX20" s="17">
        <v>-4.7</v>
      </c>
      <c r="DY20" s="17">
        <v>0.5</v>
      </c>
      <c r="DZ20" s="17">
        <v>2.6</v>
      </c>
      <c r="EA20" s="17">
        <v>2.8</v>
      </c>
      <c r="EB20" s="17">
        <v>0.8</v>
      </c>
      <c r="EC20" s="17">
        <v>3.7</v>
      </c>
      <c r="ED20" s="17">
        <v>0</v>
      </c>
      <c r="EE20" s="17">
        <v>-5.4</v>
      </c>
      <c r="EF20" s="17">
        <v>-11.4</v>
      </c>
      <c r="EG20" s="17">
        <v>0</v>
      </c>
      <c r="EH20" s="17">
        <v>0</v>
      </c>
      <c r="EI20" s="17">
        <v>0</v>
      </c>
      <c r="EJ20" s="17">
        <v>2.7</v>
      </c>
      <c r="EK20" s="17">
        <v>0</v>
      </c>
      <c r="EL20" s="17">
        <v>2</v>
      </c>
      <c r="EM20" s="17">
        <v>0.2</v>
      </c>
      <c r="EN20" s="17">
        <v>0.2</v>
      </c>
      <c r="EO20" s="17">
        <v>0.2</v>
      </c>
      <c r="EP20" s="17">
        <v>-1.5</v>
      </c>
      <c r="EQ20" s="17">
        <v>0</v>
      </c>
      <c r="ER20" s="17">
        <v>0.30199999999999999</v>
      </c>
      <c r="ES20" s="17">
        <v>0</v>
      </c>
      <c r="ET20" s="17">
        <v>-0.2</v>
      </c>
      <c r="EU20" s="17">
        <v>-9.3000000000000007</v>
      </c>
      <c r="EV20" s="17">
        <v>-0.6</v>
      </c>
      <c r="EW20" s="17">
        <v>0</v>
      </c>
      <c r="EX20" s="17">
        <v>1.5</v>
      </c>
      <c r="EY20" s="17">
        <v>0.6</v>
      </c>
      <c r="EZ20" s="17">
        <v>0.7</v>
      </c>
      <c r="FA20" s="17">
        <v>1</v>
      </c>
      <c r="FB20" s="17"/>
      <c r="FC20" s="17">
        <v>0.4</v>
      </c>
      <c r="FD20" s="17">
        <v>1.8</v>
      </c>
      <c r="FE20" s="17">
        <v>1.5</v>
      </c>
      <c r="FF20" s="17">
        <v>1.4</v>
      </c>
      <c r="FG20" s="17"/>
      <c r="FH20" s="17"/>
      <c r="FI20" s="17"/>
      <c r="FJ20" s="17"/>
      <c r="FK20" s="17">
        <v>2.4500000000000002</v>
      </c>
      <c r="FL20" s="17"/>
      <c r="FM20" s="17">
        <v>7.88</v>
      </c>
      <c r="FN20" s="17">
        <v>95.003190000000004</v>
      </c>
      <c r="FO20" s="15"/>
      <c r="FP20" s="17">
        <v>2.43323</v>
      </c>
      <c r="FQ20" s="17">
        <v>-0.114</v>
      </c>
      <c r="FR20" s="17">
        <v>2.54</v>
      </c>
      <c r="FS20" s="17">
        <v>1.7</v>
      </c>
      <c r="FT20" s="17">
        <v>1.32219</v>
      </c>
      <c r="FU20" s="17">
        <v>7.9600000000000004E-2</v>
      </c>
      <c r="FV20" s="17">
        <v>-0.4</v>
      </c>
      <c r="FW20" s="17">
        <v>-0.3</v>
      </c>
      <c r="FX20" s="17">
        <v>7.2610200000000003</v>
      </c>
    </row>
    <row r="21" spans="1:180" ht="24" customHeight="1" x14ac:dyDescent="0.3">
      <c r="A21" s="16" t="s">
        <v>58</v>
      </c>
      <c r="B21" s="16" t="s">
        <v>758</v>
      </c>
      <c r="C21" s="17">
        <v>6.8</v>
      </c>
      <c r="D21" s="17">
        <v>33.299999999999997</v>
      </c>
      <c r="E21" s="17">
        <v>20.9</v>
      </c>
      <c r="F21" s="17"/>
      <c r="G21" s="17"/>
      <c r="H21" s="17">
        <v>-7.3</v>
      </c>
      <c r="I21" s="17">
        <v>17.7</v>
      </c>
      <c r="J21" s="17">
        <v>5.0999999999999996</v>
      </c>
      <c r="K21" s="17"/>
      <c r="L21" s="17">
        <v>-33.1</v>
      </c>
      <c r="M21" s="17">
        <v>-19.2</v>
      </c>
      <c r="N21" s="17"/>
      <c r="O21" s="17">
        <v>23.4</v>
      </c>
      <c r="P21" s="17">
        <v>6.4</v>
      </c>
      <c r="Q21" s="17">
        <v>8.3000000000000007</v>
      </c>
      <c r="R21" s="17">
        <v>91.6</v>
      </c>
      <c r="S21" s="17">
        <v>-0.1</v>
      </c>
      <c r="T21" s="17"/>
      <c r="U21" s="17"/>
      <c r="V21" s="17"/>
      <c r="W21" s="17">
        <v>-4.9000000000000004</v>
      </c>
      <c r="X21" s="17">
        <v>0.9</v>
      </c>
      <c r="Y21" s="17">
        <v>1.3</v>
      </c>
      <c r="Z21" s="17">
        <v>0</v>
      </c>
      <c r="AA21" s="17">
        <v>-3.2</v>
      </c>
      <c r="AB21" s="17"/>
      <c r="AC21" s="17">
        <v>8.5</v>
      </c>
      <c r="AD21" s="17"/>
      <c r="AE21" s="17"/>
      <c r="AF21" s="17"/>
      <c r="AG21" s="17"/>
      <c r="AH21" s="17">
        <v>10.3</v>
      </c>
      <c r="AI21" s="17">
        <v>6.6</v>
      </c>
      <c r="AJ21" s="17"/>
      <c r="AK21" s="17"/>
      <c r="AL21" s="17"/>
      <c r="AM21" s="17">
        <v>-0.97243999999999997</v>
      </c>
      <c r="AN21" s="17">
        <v>59.380360000000003</v>
      </c>
      <c r="AO21" s="17">
        <v>7.7</v>
      </c>
      <c r="AP21" s="17">
        <v>23.2</v>
      </c>
      <c r="AQ21" s="17">
        <v>4</v>
      </c>
      <c r="AR21" s="17">
        <v>-0.4</v>
      </c>
      <c r="AS21" s="17">
        <v>2.7</v>
      </c>
      <c r="AT21" s="17">
        <v>-0.2</v>
      </c>
      <c r="AU21" s="17">
        <v>46.3</v>
      </c>
      <c r="AV21" s="17">
        <v>-11.3</v>
      </c>
      <c r="AW21" s="17">
        <v>-37.700000000000003</v>
      </c>
      <c r="AX21" s="17">
        <v>8.4</v>
      </c>
      <c r="AY21" s="17">
        <v>-2.8</v>
      </c>
      <c r="AZ21" s="17">
        <v>3.4</v>
      </c>
      <c r="BA21" s="17">
        <v>1.1000000000000001</v>
      </c>
      <c r="BB21" s="17">
        <v>0.2</v>
      </c>
      <c r="BC21" s="17">
        <v>0.5</v>
      </c>
      <c r="BD21" s="17"/>
      <c r="BE21" s="17"/>
      <c r="BF21" s="17">
        <v>0</v>
      </c>
      <c r="BG21" s="17"/>
      <c r="BH21" s="17"/>
      <c r="BI21" s="17">
        <v>3.9</v>
      </c>
      <c r="BJ21" s="17"/>
      <c r="BK21" s="17"/>
      <c r="BL21" s="17"/>
      <c r="BM21" s="17">
        <v>10.8</v>
      </c>
      <c r="BN21" s="17">
        <v>-26.5</v>
      </c>
      <c r="BO21" s="17">
        <v>-27.3</v>
      </c>
      <c r="BP21" s="17">
        <v>10</v>
      </c>
      <c r="BQ21" s="17">
        <v>-28.3</v>
      </c>
      <c r="BR21" s="17"/>
      <c r="BS21" s="17"/>
      <c r="BT21" s="17"/>
      <c r="BU21" s="17"/>
      <c r="BV21" s="17"/>
      <c r="BW21" s="17"/>
      <c r="BX21" s="17"/>
      <c r="BY21" s="17"/>
      <c r="BZ21" s="17">
        <v>-0.6</v>
      </c>
      <c r="CA21" s="17">
        <v>12.6</v>
      </c>
      <c r="CB21" s="17">
        <v>17.7</v>
      </c>
      <c r="CC21" s="17">
        <v>-0.2</v>
      </c>
      <c r="CD21" s="17">
        <v>5.3</v>
      </c>
      <c r="CE21" s="17">
        <v>2</v>
      </c>
      <c r="CF21" s="17"/>
      <c r="CG21" s="17"/>
      <c r="CH21" s="17"/>
      <c r="CI21" s="17"/>
      <c r="CJ21" s="17"/>
      <c r="CK21" s="17"/>
      <c r="CL21" s="17"/>
      <c r="CM21" s="17"/>
      <c r="CN21" s="17"/>
      <c r="CO21" s="17"/>
      <c r="CP21" s="17"/>
      <c r="CQ21" s="17">
        <v>2.91384</v>
      </c>
      <c r="CR21" s="17">
        <v>-1.7</v>
      </c>
      <c r="CS21" s="17">
        <v>0</v>
      </c>
      <c r="CT21" s="17">
        <v>0.3</v>
      </c>
      <c r="CU21" s="17"/>
      <c r="CV21" s="17"/>
      <c r="CW21" s="17">
        <v>-3.9</v>
      </c>
      <c r="CX21" s="17">
        <v>0</v>
      </c>
      <c r="CY21" s="17">
        <v>-2.2000000000000002</v>
      </c>
      <c r="CZ21" s="17"/>
      <c r="DA21" s="17">
        <v>0.1</v>
      </c>
      <c r="DB21" s="17">
        <v>-0.1</v>
      </c>
      <c r="DC21" s="17">
        <v>-0.8</v>
      </c>
      <c r="DD21" s="17">
        <v>-0.1</v>
      </c>
      <c r="DE21" s="17">
        <v>7.0000000000000007E-2</v>
      </c>
      <c r="DF21" s="17"/>
      <c r="DG21" s="17">
        <v>0.2</v>
      </c>
      <c r="DH21" s="17">
        <v>1.3</v>
      </c>
      <c r="DI21" s="17">
        <v>0.2</v>
      </c>
      <c r="DJ21" s="17">
        <v>-1.3</v>
      </c>
      <c r="DK21" s="17">
        <v>0.3</v>
      </c>
      <c r="DL21" s="17">
        <v>0.5</v>
      </c>
      <c r="DM21" s="17">
        <v>0.04</v>
      </c>
      <c r="DN21" s="17">
        <v>0.1</v>
      </c>
      <c r="DO21" s="17"/>
      <c r="DP21" s="17">
        <v>-4.5</v>
      </c>
      <c r="DQ21" s="17">
        <v>-9.6999999999999993</v>
      </c>
      <c r="DR21" s="17">
        <v>0.2</v>
      </c>
      <c r="DS21" s="17">
        <v>0.6</v>
      </c>
      <c r="DT21" s="17">
        <v>0.4</v>
      </c>
      <c r="DU21" s="17">
        <v>0.3</v>
      </c>
      <c r="DV21" s="17"/>
      <c r="DW21" s="17"/>
      <c r="DX21" s="17">
        <v>-4.7</v>
      </c>
      <c r="DY21" s="17">
        <v>0.1</v>
      </c>
      <c r="DZ21" s="17">
        <v>2.7</v>
      </c>
      <c r="EA21" s="17">
        <v>2.8</v>
      </c>
      <c r="EB21" s="17">
        <v>0.8</v>
      </c>
      <c r="EC21" s="17">
        <v>3.7</v>
      </c>
      <c r="ED21" s="17">
        <v>0</v>
      </c>
      <c r="EE21" s="17">
        <v>-4.8</v>
      </c>
      <c r="EF21" s="17">
        <v>-10.5</v>
      </c>
      <c r="EG21" s="17">
        <v>0</v>
      </c>
      <c r="EH21" s="17">
        <v>0</v>
      </c>
      <c r="EI21" s="17">
        <v>0</v>
      </c>
      <c r="EJ21" s="17">
        <v>2.7</v>
      </c>
      <c r="EK21" s="17">
        <v>0</v>
      </c>
      <c r="EL21" s="17">
        <v>2</v>
      </c>
      <c r="EM21" s="17">
        <v>0.2</v>
      </c>
      <c r="EN21" s="17">
        <v>0.2</v>
      </c>
      <c r="EO21" s="17">
        <v>0.2</v>
      </c>
      <c r="EP21" s="17">
        <v>-1.5</v>
      </c>
      <c r="EQ21" s="17">
        <v>0</v>
      </c>
      <c r="ER21" s="17">
        <v>0.3</v>
      </c>
      <c r="ES21" s="17">
        <v>0</v>
      </c>
      <c r="ET21" s="17">
        <v>-0.2</v>
      </c>
      <c r="EU21" s="17">
        <v>-7.9</v>
      </c>
      <c r="EV21" s="17">
        <v>-0.9</v>
      </c>
      <c r="EW21" s="17">
        <v>0</v>
      </c>
      <c r="EX21" s="17">
        <v>1.5</v>
      </c>
      <c r="EY21" s="17">
        <v>0.7</v>
      </c>
      <c r="EZ21" s="17">
        <v>0.7</v>
      </c>
      <c r="FA21" s="17">
        <v>1</v>
      </c>
      <c r="FB21" s="17"/>
      <c r="FC21" s="17">
        <v>0.4</v>
      </c>
      <c r="FD21" s="17">
        <v>2</v>
      </c>
      <c r="FE21" s="17">
        <v>1.7</v>
      </c>
      <c r="FF21" s="17">
        <v>1.4</v>
      </c>
      <c r="FG21" s="17"/>
      <c r="FH21" s="17"/>
      <c r="FI21" s="17"/>
      <c r="FJ21" s="17"/>
      <c r="FK21" s="17">
        <v>2.02</v>
      </c>
      <c r="FL21" s="17"/>
      <c r="FM21" s="17">
        <v>9.3699999999999992</v>
      </c>
      <c r="FN21" s="17">
        <v>245.42176000000001</v>
      </c>
      <c r="FO21" s="15"/>
      <c r="FP21" s="17">
        <v>2.4160900000000001</v>
      </c>
      <c r="FQ21" s="17">
        <v>0.123</v>
      </c>
      <c r="FR21" s="17">
        <v>2.48</v>
      </c>
      <c r="FS21" s="17">
        <v>1.7</v>
      </c>
      <c r="FT21" s="17">
        <v>1.32792</v>
      </c>
      <c r="FU21" s="17">
        <v>6.2619999999999995E-2</v>
      </c>
      <c r="FV21" s="17">
        <v>-0.1</v>
      </c>
      <c r="FW21" s="17">
        <v>-0.1</v>
      </c>
      <c r="FX21" s="17">
        <v>7.9096299999999999</v>
      </c>
    </row>
    <row r="22" spans="1:180" ht="24" customHeight="1" x14ac:dyDescent="0.3">
      <c r="A22" s="16" t="s">
        <v>58</v>
      </c>
      <c r="B22" s="16" t="s">
        <v>759</v>
      </c>
      <c r="C22" s="17">
        <v>7.8</v>
      </c>
      <c r="D22" s="17">
        <v>39.5</v>
      </c>
      <c r="E22" s="17">
        <v>22.7</v>
      </c>
      <c r="F22" s="17"/>
      <c r="G22" s="17"/>
      <c r="H22" s="17">
        <v>-5.8</v>
      </c>
      <c r="I22" s="17">
        <v>20</v>
      </c>
      <c r="J22" s="17">
        <v>4.8</v>
      </c>
      <c r="K22" s="17"/>
      <c r="L22" s="17">
        <v>-33.1</v>
      </c>
      <c r="M22" s="17">
        <v>-9</v>
      </c>
      <c r="N22" s="17"/>
      <c r="O22" s="17">
        <v>25.6</v>
      </c>
      <c r="P22" s="17">
        <v>12.7</v>
      </c>
      <c r="Q22" s="17">
        <v>12.4</v>
      </c>
      <c r="R22" s="17">
        <v>93.6</v>
      </c>
      <c r="S22" s="17">
        <v>0.1</v>
      </c>
      <c r="T22" s="17"/>
      <c r="U22" s="17"/>
      <c r="V22" s="17"/>
      <c r="W22" s="17">
        <v>-3.4</v>
      </c>
      <c r="X22" s="17">
        <v>1.1000000000000001</v>
      </c>
      <c r="Y22" s="17">
        <v>1.5</v>
      </c>
      <c r="Z22" s="17">
        <v>0</v>
      </c>
      <c r="AA22" s="17">
        <v>-3.1</v>
      </c>
      <c r="AB22" s="17"/>
      <c r="AC22" s="17">
        <v>8.1999999999999993</v>
      </c>
      <c r="AD22" s="17"/>
      <c r="AE22" s="17"/>
      <c r="AF22" s="17"/>
      <c r="AG22" s="17"/>
      <c r="AH22" s="17">
        <v>10.6</v>
      </c>
      <c r="AI22" s="17">
        <v>5.2</v>
      </c>
      <c r="AJ22" s="17"/>
      <c r="AK22" s="17"/>
      <c r="AL22" s="17"/>
      <c r="AM22" s="17">
        <v>-0.92349999999999999</v>
      </c>
      <c r="AN22" s="17">
        <v>59.677619999999997</v>
      </c>
      <c r="AO22" s="17">
        <v>7.7</v>
      </c>
      <c r="AP22" s="17">
        <v>24.4</v>
      </c>
      <c r="AQ22" s="17">
        <v>3.6</v>
      </c>
      <c r="AR22" s="17">
        <v>-0.4</v>
      </c>
      <c r="AS22" s="17">
        <v>2.7</v>
      </c>
      <c r="AT22" s="17">
        <v>0</v>
      </c>
      <c r="AU22" s="17">
        <v>48.9</v>
      </c>
      <c r="AV22" s="17">
        <v>-8.9</v>
      </c>
      <c r="AW22" s="17">
        <v>-34.4</v>
      </c>
      <c r="AX22" s="17">
        <v>10.3</v>
      </c>
      <c r="AY22" s="17">
        <v>-2</v>
      </c>
      <c r="AZ22" s="17">
        <v>4</v>
      </c>
      <c r="BA22" s="17">
        <v>1</v>
      </c>
      <c r="BB22" s="17">
        <v>0.3</v>
      </c>
      <c r="BC22" s="17">
        <v>4.7</v>
      </c>
      <c r="BD22" s="17"/>
      <c r="BE22" s="17"/>
      <c r="BF22" s="17">
        <v>0</v>
      </c>
      <c r="BG22" s="17"/>
      <c r="BH22" s="17"/>
      <c r="BI22" s="17">
        <v>4.5</v>
      </c>
      <c r="BJ22" s="17"/>
      <c r="BK22" s="17"/>
      <c r="BL22" s="17"/>
      <c r="BM22" s="17">
        <v>9.9</v>
      </c>
      <c r="BN22" s="17">
        <v>-16.600000000000001</v>
      </c>
      <c r="BO22" s="17">
        <v>-17.8</v>
      </c>
      <c r="BP22" s="17">
        <v>23.5</v>
      </c>
      <c r="BQ22" s="17">
        <v>-14.2</v>
      </c>
      <c r="BR22" s="17"/>
      <c r="BS22" s="17"/>
      <c r="BT22" s="17"/>
      <c r="BU22" s="17"/>
      <c r="BV22" s="17"/>
      <c r="BW22" s="17"/>
      <c r="BX22" s="17"/>
      <c r="BY22" s="17"/>
      <c r="BZ22" s="17">
        <v>-0.6</v>
      </c>
      <c r="CA22" s="17">
        <v>18.899999999999999</v>
      </c>
      <c r="CB22" s="17">
        <v>21.8</v>
      </c>
      <c r="CC22" s="17">
        <v>-0.9</v>
      </c>
      <c r="CD22" s="17">
        <v>6.5</v>
      </c>
      <c r="CE22" s="17">
        <v>1.9</v>
      </c>
      <c r="CF22" s="17"/>
      <c r="CG22" s="17"/>
      <c r="CH22" s="17"/>
      <c r="CI22" s="17"/>
      <c r="CJ22" s="17"/>
      <c r="CK22" s="17"/>
      <c r="CL22" s="17"/>
      <c r="CM22" s="17"/>
      <c r="CN22" s="17"/>
      <c r="CO22" s="17"/>
      <c r="CP22" s="17"/>
      <c r="CQ22" s="17">
        <v>8.7356999999999996</v>
      </c>
      <c r="CR22" s="17">
        <v>1.7</v>
      </c>
      <c r="CS22" s="17">
        <v>0</v>
      </c>
      <c r="CT22" s="17">
        <v>0.1</v>
      </c>
      <c r="CU22" s="17"/>
      <c r="CV22" s="17"/>
      <c r="CW22" s="17">
        <v>-3.9</v>
      </c>
      <c r="CX22" s="17">
        <v>0</v>
      </c>
      <c r="CY22" s="17">
        <v>-2.2000000000000002</v>
      </c>
      <c r="CZ22" s="17"/>
      <c r="DA22" s="17">
        <v>0</v>
      </c>
      <c r="DB22" s="17">
        <v>0</v>
      </c>
      <c r="DC22" s="17">
        <v>-0.9</v>
      </c>
      <c r="DD22" s="17">
        <v>0.1</v>
      </c>
      <c r="DE22" s="17">
        <v>0.16</v>
      </c>
      <c r="DF22" s="17"/>
      <c r="DG22" s="17">
        <v>0.2</v>
      </c>
      <c r="DH22" s="17">
        <v>1.5</v>
      </c>
      <c r="DI22" s="17">
        <v>0.3</v>
      </c>
      <c r="DJ22" s="17">
        <v>-0.6</v>
      </c>
      <c r="DK22" s="17">
        <v>0.3</v>
      </c>
      <c r="DL22" s="17">
        <v>0.5</v>
      </c>
      <c r="DM22" s="17">
        <v>0.04</v>
      </c>
      <c r="DN22" s="17">
        <v>0.2</v>
      </c>
      <c r="DO22" s="17"/>
      <c r="DP22" s="17">
        <v>-4.0999999999999996</v>
      </c>
      <c r="DQ22" s="17">
        <v>-9.6</v>
      </c>
      <c r="DR22" s="17">
        <v>0.4</v>
      </c>
      <c r="DS22" s="17">
        <v>0.5</v>
      </c>
      <c r="DT22" s="17">
        <v>0.4</v>
      </c>
      <c r="DU22" s="17">
        <v>0.3</v>
      </c>
      <c r="DV22" s="17"/>
      <c r="DW22" s="17"/>
      <c r="DX22" s="17">
        <v>-4.5999999999999996</v>
      </c>
      <c r="DY22" s="17">
        <v>0</v>
      </c>
      <c r="DZ22" s="17">
        <v>2.7</v>
      </c>
      <c r="EA22" s="17">
        <v>2.8</v>
      </c>
      <c r="EB22" s="17">
        <v>0.8</v>
      </c>
      <c r="EC22" s="17">
        <v>3.7</v>
      </c>
      <c r="ED22" s="17">
        <v>0</v>
      </c>
      <c r="EE22" s="17">
        <v>-2.7</v>
      </c>
      <c r="EF22" s="17">
        <v>-8.9</v>
      </c>
      <c r="EG22" s="17">
        <v>0</v>
      </c>
      <c r="EH22" s="17">
        <v>0</v>
      </c>
      <c r="EI22" s="17">
        <v>1.53</v>
      </c>
      <c r="EJ22" s="17">
        <v>2.7</v>
      </c>
      <c r="EK22" s="17">
        <v>0</v>
      </c>
      <c r="EL22" s="17">
        <v>1.8</v>
      </c>
      <c r="EM22" s="17">
        <v>0.2</v>
      </c>
      <c r="EN22" s="17">
        <v>0.2</v>
      </c>
      <c r="EO22" s="17">
        <v>0.2</v>
      </c>
      <c r="EP22" s="17">
        <v>-1.6</v>
      </c>
      <c r="EQ22" s="17">
        <v>0.9</v>
      </c>
      <c r="ER22" s="17">
        <v>0.65800000000000003</v>
      </c>
      <c r="ES22" s="17">
        <v>2.1</v>
      </c>
      <c r="ET22" s="17">
        <v>-0.2</v>
      </c>
      <c r="EU22" s="17">
        <v>-6.7</v>
      </c>
      <c r="EV22" s="17">
        <v>-2.7</v>
      </c>
      <c r="EW22" s="17">
        <v>0</v>
      </c>
      <c r="EX22" s="17">
        <v>1.5</v>
      </c>
      <c r="EY22" s="17">
        <v>0.7</v>
      </c>
      <c r="EZ22" s="17">
        <v>0.7</v>
      </c>
      <c r="FA22" s="17">
        <v>1</v>
      </c>
      <c r="FB22" s="17"/>
      <c r="FC22" s="17">
        <v>0.4</v>
      </c>
      <c r="FD22" s="17">
        <v>2</v>
      </c>
      <c r="FE22" s="17">
        <v>1.7</v>
      </c>
      <c r="FF22" s="17">
        <v>1.4</v>
      </c>
      <c r="FG22" s="17"/>
      <c r="FH22" s="17"/>
      <c r="FI22" s="17"/>
      <c r="FJ22" s="17"/>
      <c r="FK22" s="17">
        <v>2.68</v>
      </c>
      <c r="FL22" s="17"/>
      <c r="FM22" s="17">
        <v>9.0299999999999994</v>
      </c>
      <c r="FN22" s="17">
        <v>377.08782000000002</v>
      </c>
      <c r="FO22" s="15"/>
      <c r="FP22" s="17">
        <v>2.4056299999999999</v>
      </c>
      <c r="FQ22" s="17">
        <v>0.152</v>
      </c>
      <c r="FR22" s="17">
        <v>2.0499999999999998</v>
      </c>
      <c r="FS22" s="17">
        <v>1.7</v>
      </c>
      <c r="FT22" s="17">
        <v>1.3221700000000001</v>
      </c>
      <c r="FU22" s="17">
        <v>6.7049999999999998E-2</v>
      </c>
      <c r="FV22" s="17">
        <v>0.2</v>
      </c>
      <c r="FW22" s="17">
        <v>-0.1</v>
      </c>
      <c r="FX22" s="17">
        <v>7.7968500000000001</v>
      </c>
    </row>
    <row r="23" spans="1:180" ht="24" customHeight="1" x14ac:dyDescent="0.3">
      <c r="A23" s="16" t="s">
        <v>58</v>
      </c>
      <c r="B23" s="16" t="s">
        <v>760</v>
      </c>
      <c r="C23" s="17">
        <v>5.4</v>
      </c>
      <c r="D23" s="17">
        <v>19.8</v>
      </c>
      <c r="E23" s="17">
        <v>17.600000000000001</v>
      </c>
      <c r="F23" s="17"/>
      <c r="G23" s="17"/>
      <c r="H23" s="17">
        <v>-4.5</v>
      </c>
      <c r="I23" s="17">
        <v>13.2</v>
      </c>
      <c r="J23" s="17">
        <v>7</v>
      </c>
      <c r="K23" s="17"/>
      <c r="L23" s="17">
        <v>-33.1</v>
      </c>
      <c r="M23" s="17">
        <v>-14.2</v>
      </c>
      <c r="N23" s="17"/>
      <c r="O23" s="17">
        <v>24.4</v>
      </c>
      <c r="P23" s="17">
        <v>11.4</v>
      </c>
      <c r="Q23" s="17">
        <v>12.3</v>
      </c>
      <c r="R23" s="17">
        <v>82.6</v>
      </c>
      <c r="S23" s="17">
        <v>0</v>
      </c>
      <c r="T23" s="17"/>
      <c r="U23" s="17"/>
      <c r="V23" s="17"/>
      <c r="W23" s="17">
        <v>-3.9</v>
      </c>
      <c r="X23" s="17">
        <v>0.8</v>
      </c>
      <c r="Y23" s="17">
        <v>0.9</v>
      </c>
      <c r="Z23" s="17">
        <v>0</v>
      </c>
      <c r="AA23" s="17">
        <v>-3.2</v>
      </c>
      <c r="AB23" s="17"/>
      <c r="AC23" s="17">
        <v>7.6</v>
      </c>
      <c r="AD23" s="17"/>
      <c r="AE23" s="17"/>
      <c r="AF23" s="17"/>
      <c r="AG23" s="17"/>
      <c r="AH23" s="17">
        <v>10.6</v>
      </c>
      <c r="AI23" s="17">
        <v>9.1999999999999993</v>
      </c>
      <c r="AJ23" s="17"/>
      <c r="AK23" s="17"/>
      <c r="AL23" s="17"/>
      <c r="AM23" s="17">
        <v>-0.74756999999999996</v>
      </c>
      <c r="AN23" s="17">
        <v>60.724209999999999</v>
      </c>
      <c r="AO23" s="17">
        <v>7.4</v>
      </c>
      <c r="AP23" s="17">
        <v>25.8</v>
      </c>
      <c r="AQ23" s="17">
        <v>4.2</v>
      </c>
      <c r="AR23" s="17">
        <v>-0.9</v>
      </c>
      <c r="AS23" s="17">
        <v>2.7</v>
      </c>
      <c r="AT23" s="17">
        <v>0.1</v>
      </c>
      <c r="AU23" s="17">
        <v>47.4</v>
      </c>
      <c r="AV23" s="17">
        <v>-0.8</v>
      </c>
      <c r="AW23" s="17">
        <v>-35</v>
      </c>
      <c r="AX23" s="17">
        <v>7.5</v>
      </c>
      <c r="AY23" s="17">
        <v>-2.8</v>
      </c>
      <c r="AZ23" s="17">
        <v>3.8</v>
      </c>
      <c r="BA23" s="17">
        <v>1.1000000000000001</v>
      </c>
      <c r="BB23" s="17">
        <v>0.3</v>
      </c>
      <c r="BC23" s="17">
        <v>0.8</v>
      </c>
      <c r="BD23" s="17"/>
      <c r="BE23" s="17"/>
      <c r="BF23" s="17">
        <v>0</v>
      </c>
      <c r="BG23" s="17"/>
      <c r="BH23" s="17"/>
      <c r="BI23" s="17">
        <v>2</v>
      </c>
      <c r="BJ23" s="17"/>
      <c r="BK23" s="17"/>
      <c r="BL23" s="17"/>
      <c r="BM23" s="17">
        <v>10.7</v>
      </c>
      <c r="BN23" s="17">
        <v>-17.100000000000001</v>
      </c>
      <c r="BO23" s="17">
        <v>-18</v>
      </c>
      <c r="BP23" s="17">
        <v>22.5</v>
      </c>
      <c r="BQ23" s="17">
        <v>-14.3</v>
      </c>
      <c r="BR23" s="17"/>
      <c r="BS23" s="17"/>
      <c r="BT23" s="17"/>
      <c r="BU23" s="17"/>
      <c r="BV23" s="17"/>
      <c r="BW23" s="17"/>
      <c r="BX23" s="17"/>
      <c r="BY23" s="17"/>
      <c r="BZ23" s="17">
        <v>-0.6</v>
      </c>
      <c r="CA23" s="17">
        <v>38.9</v>
      </c>
      <c r="CB23" s="17">
        <v>23</v>
      </c>
      <c r="CC23" s="17">
        <v>2.2000000000000002</v>
      </c>
      <c r="CD23" s="17">
        <v>6.6</v>
      </c>
      <c r="CE23" s="17">
        <v>3.1</v>
      </c>
      <c r="CF23" s="17"/>
      <c r="CG23" s="17"/>
      <c r="CH23" s="17"/>
      <c r="CI23" s="17"/>
      <c r="CJ23" s="17"/>
      <c r="CK23" s="17"/>
      <c r="CL23" s="17"/>
      <c r="CM23" s="17"/>
      <c r="CN23" s="17"/>
      <c r="CO23" s="17"/>
      <c r="CP23" s="17"/>
      <c r="CQ23" s="17">
        <v>13.7159</v>
      </c>
      <c r="CR23" s="17">
        <v>4.7</v>
      </c>
      <c r="CS23" s="17">
        <v>0</v>
      </c>
      <c r="CT23" s="17">
        <v>0</v>
      </c>
      <c r="CU23" s="17"/>
      <c r="CV23" s="17"/>
      <c r="CW23" s="17">
        <v>-4.3</v>
      </c>
      <c r="CX23" s="17">
        <v>0</v>
      </c>
      <c r="CY23" s="17">
        <v>-2.1</v>
      </c>
      <c r="CZ23" s="17"/>
      <c r="DA23" s="17">
        <v>0</v>
      </c>
      <c r="DB23" s="17">
        <v>-0.1</v>
      </c>
      <c r="DC23" s="17">
        <v>-0.9</v>
      </c>
      <c r="DD23" s="17">
        <v>-0.1</v>
      </c>
      <c r="DE23" s="17">
        <v>0.05</v>
      </c>
      <c r="DF23" s="17"/>
      <c r="DG23" s="17">
        <v>0.2</v>
      </c>
      <c r="DH23" s="17">
        <v>1.5</v>
      </c>
      <c r="DI23" s="17">
        <v>0.2</v>
      </c>
      <c r="DJ23" s="17">
        <v>0.8</v>
      </c>
      <c r="DK23" s="17">
        <v>0.3</v>
      </c>
      <c r="DL23" s="17">
        <v>0.5</v>
      </c>
      <c r="DM23" s="17">
        <v>0.04</v>
      </c>
      <c r="DN23" s="17">
        <v>0</v>
      </c>
      <c r="DO23" s="17"/>
      <c r="DP23" s="17">
        <v>-4.7</v>
      </c>
      <c r="DQ23" s="17">
        <v>-11.6</v>
      </c>
      <c r="DR23" s="17">
        <v>0.3</v>
      </c>
      <c r="DS23" s="17">
        <v>0.1</v>
      </c>
      <c r="DT23" s="17">
        <v>0.4</v>
      </c>
      <c r="DU23" s="17">
        <v>0.3</v>
      </c>
      <c r="DV23" s="17"/>
      <c r="DW23" s="17"/>
      <c r="DX23" s="17">
        <v>-4.5999999999999996</v>
      </c>
      <c r="DY23" s="17">
        <v>0.2</v>
      </c>
      <c r="DZ23" s="17">
        <v>2.6</v>
      </c>
      <c r="EA23" s="17">
        <v>2.6</v>
      </c>
      <c r="EB23" s="17">
        <v>0.8</v>
      </c>
      <c r="EC23" s="17">
        <v>3.7</v>
      </c>
      <c r="ED23" s="17">
        <v>0.1</v>
      </c>
      <c r="EE23" s="17">
        <v>-7.9</v>
      </c>
      <c r="EF23" s="17">
        <v>-14.1</v>
      </c>
      <c r="EG23" s="17">
        <v>0</v>
      </c>
      <c r="EH23" s="17">
        <v>0</v>
      </c>
      <c r="EI23" s="17">
        <v>0.59</v>
      </c>
      <c r="EJ23" s="17">
        <v>2.7</v>
      </c>
      <c r="EK23" s="17">
        <v>-0.1</v>
      </c>
      <c r="EL23" s="17">
        <v>1.6</v>
      </c>
      <c r="EM23" s="17">
        <v>0.2</v>
      </c>
      <c r="EN23" s="17">
        <v>0.2</v>
      </c>
      <c r="EO23" s="17">
        <v>0.2</v>
      </c>
      <c r="EP23" s="17">
        <v>-1.1000000000000001</v>
      </c>
      <c r="EQ23" s="17">
        <v>1.1000000000000001</v>
      </c>
      <c r="ER23" s="17">
        <v>0.35099999999999998</v>
      </c>
      <c r="ES23" s="17">
        <v>2.2000000000000002</v>
      </c>
      <c r="ET23" s="17">
        <v>-0.2</v>
      </c>
      <c r="EU23" s="17">
        <v>-9.5</v>
      </c>
      <c r="EV23" s="17">
        <v>-3.5</v>
      </c>
      <c r="EW23" s="17">
        <v>-2.2000000000000002</v>
      </c>
      <c r="EX23" s="17">
        <v>1.5</v>
      </c>
      <c r="EY23" s="17">
        <v>0.7</v>
      </c>
      <c r="EZ23" s="17">
        <v>0.7</v>
      </c>
      <c r="FA23" s="17">
        <v>1</v>
      </c>
      <c r="FB23" s="17"/>
      <c r="FC23" s="17">
        <v>0.4</v>
      </c>
      <c r="FD23" s="17">
        <v>2</v>
      </c>
      <c r="FE23" s="17">
        <v>1.7</v>
      </c>
      <c r="FF23" s="17">
        <v>1.5</v>
      </c>
      <c r="FG23" s="17"/>
      <c r="FH23" s="17"/>
      <c r="FI23" s="17"/>
      <c r="FJ23" s="17"/>
      <c r="FK23" s="17">
        <v>2.13</v>
      </c>
      <c r="FL23" s="17"/>
      <c r="FM23" s="17">
        <v>9.3800000000000008</v>
      </c>
      <c r="FN23" s="17">
        <v>340.73354</v>
      </c>
      <c r="FO23" s="15"/>
      <c r="FP23" s="17">
        <v>2.2088800000000002</v>
      </c>
      <c r="FQ23" s="17">
        <v>0.21099999999999999</v>
      </c>
      <c r="FR23" s="17">
        <v>2.0110000000000001</v>
      </c>
      <c r="FS23" s="17">
        <v>1.8</v>
      </c>
      <c r="FT23" s="17">
        <v>1.3268899999999999</v>
      </c>
      <c r="FU23" s="17">
        <v>7.0879999999999999E-2</v>
      </c>
      <c r="FV23" s="17">
        <v>0.4</v>
      </c>
      <c r="FW23" s="17">
        <v>1</v>
      </c>
      <c r="FX23" s="17">
        <v>9.0286500000000007</v>
      </c>
    </row>
    <row r="24" spans="1:180" ht="24" customHeight="1" x14ac:dyDescent="0.3">
      <c r="A24" s="16" t="s">
        <v>58</v>
      </c>
      <c r="B24" s="16" t="s">
        <v>761</v>
      </c>
      <c r="C24" s="17">
        <v>1</v>
      </c>
      <c r="D24" s="17">
        <v>-7.3</v>
      </c>
      <c r="E24" s="17">
        <v>12.5</v>
      </c>
      <c r="F24" s="17"/>
      <c r="G24" s="17"/>
      <c r="H24" s="17">
        <v>-10.9</v>
      </c>
      <c r="I24" s="17">
        <v>-18.100000000000001</v>
      </c>
      <c r="J24" s="17">
        <v>0</v>
      </c>
      <c r="K24" s="17"/>
      <c r="L24" s="17">
        <v>-26.7</v>
      </c>
      <c r="M24" s="17">
        <v>-16.399999999999999</v>
      </c>
      <c r="N24" s="17"/>
      <c r="O24" s="17">
        <v>21.2</v>
      </c>
      <c r="P24" s="17">
        <v>3.5</v>
      </c>
      <c r="Q24" s="17">
        <v>13.4</v>
      </c>
      <c r="R24" s="17">
        <v>62.3</v>
      </c>
      <c r="S24" s="17">
        <v>0</v>
      </c>
      <c r="T24" s="17"/>
      <c r="U24" s="17"/>
      <c r="V24" s="17"/>
      <c r="W24" s="17">
        <v>-5.3</v>
      </c>
      <c r="X24" s="17">
        <v>0.8</v>
      </c>
      <c r="Y24" s="17">
        <v>-0.3</v>
      </c>
      <c r="Z24" s="17">
        <v>0</v>
      </c>
      <c r="AA24" s="17">
        <v>-3.2</v>
      </c>
      <c r="AB24" s="17"/>
      <c r="AC24" s="17">
        <v>4.9000000000000004</v>
      </c>
      <c r="AD24" s="17"/>
      <c r="AE24" s="17"/>
      <c r="AF24" s="17"/>
      <c r="AG24" s="17"/>
      <c r="AH24" s="17">
        <v>7.7</v>
      </c>
      <c r="AI24" s="17">
        <v>-8</v>
      </c>
      <c r="AJ24" s="17"/>
      <c r="AK24" s="17"/>
      <c r="AL24" s="17"/>
      <c r="AM24" s="17">
        <v>-0.70021999999999995</v>
      </c>
      <c r="AN24" s="17">
        <v>49.881880000000002</v>
      </c>
      <c r="AO24" s="17">
        <v>6</v>
      </c>
      <c r="AP24" s="17">
        <v>25</v>
      </c>
      <c r="AQ24" s="17">
        <v>3.4</v>
      </c>
      <c r="AR24" s="17">
        <v>-1.5</v>
      </c>
      <c r="AS24" s="17">
        <v>2.7</v>
      </c>
      <c r="AT24" s="17">
        <v>-0.2</v>
      </c>
      <c r="AU24" s="17">
        <v>36</v>
      </c>
      <c r="AV24" s="17">
        <v>-18.8</v>
      </c>
      <c r="AW24" s="17">
        <v>-46.6</v>
      </c>
      <c r="AX24" s="17">
        <v>8.9</v>
      </c>
      <c r="AY24" s="17">
        <v>-3.7</v>
      </c>
      <c r="AZ24" s="17">
        <v>0.1</v>
      </c>
      <c r="BA24" s="17">
        <v>1.1000000000000001</v>
      </c>
      <c r="BB24" s="17">
        <v>0.3</v>
      </c>
      <c r="BC24" s="17">
        <v>0.1</v>
      </c>
      <c r="BD24" s="17"/>
      <c r="BE24" s="17"/>
      <c r="BF24" s="17">
        <v>0</v>
      </c>
      <c r="BG24" s="17"/>
      <c r="BH24" s="17"/>
      <c r="BI24" s="17">
        <v>0.2</v>
      </c>
      <c r="BJ24" s="17"/>
      <c r="BK24" s="17"/>
      <c r="BL24" s="17"/>
      <c r="BM24" s="17">
        <v>6.4</v>
      </c>
      <c r="BN24" s="17">
        <v>-27.8</v>
      </c>
      <c r="BO24" s="17">
        <v>-27.6</v>
      </c>
      <c r="BP24" s="17">
        <v>9.6</v>
      </c>
      <c r="BQ24" s="17">
        <v>-26.7</v>
      </c>
      <c r="BR24" s="17"/>
      <c r="BS24" s="17"/>
      <c r="BT24" s="17"/>
      <c r="BU24" s="17"/>
      <c r="BV24" s="17"/>
      <c r="BW24" s="17"/>
      <c r="BX24" s="17"/>
      <c r="BY24" s="17"/>
      <c r="BZ24" s="17">
        <v>-0.6</v>
      </c>
      <c r="CA24" s="17">
        <v>35.4</v>
      </c>
      <c r="CB24" s="17">
        <v>22.3</v>
      </c>
      <c r="CC24" s="17">
        <v>1.7</v>
      </c>
      <c r="CD24" s="17">
        <v>6.6</v>
      </c>
      <c r="CE24" s="17">
        <v>3</v>
      </c>
      <c r="CF24" s="17"/>
      <c r="CG24" s="17"/>
      <c r="CH24" s="17"/>
      <c r="CI24" s="17"/>
      <c r="CJ24" s="17"/>
      <c r="CK24" s="17"/>
      <c r="CL24" s="17"/>
      <c r="CM24" s="17"/>
      <c r="CN24" s="17"/>
      <c r="CO24" s="17"/>
      <c r="CP24" s="17"/>
      <c r="CQ24" s="17">
        <v>0.49167</v>
      </c>
      <c r="CR24" s="17">
        <v>-3.2</v>
      </c>
      <c r="CS24" s="17">
        <v>0</v>
      </c>
      <c r="CT24" s="17">
        <v>0.3</v>
      </c>
      <c r="CU24" s="17"/>
      <c r="CV24" s="17"/>
      <c r="CW24" s="17">
        <v>-4.9000000000000004</v>
      </c>
      <c r="CX24" s="17">
        <v>78</v>
      </c>
      <c r="CY24" s="17">
        <v>-2</v>
      </c>
      <c r="CZ24" s="17"/>
      <c r="DA24" s="17">
        <v>0</v>
      </c>
      <c r="DB24" s="17">
        <v>0</v>
      </c>
      <c r="DC24" s="17">
        <v>-0.7</v>
      </c>
      <c r="DD24" s="17">
        <v>2.2999999999999998</v>
      </c>
      <c r="DE24" s="17">
        <v>0.72</v>
      </c>
      <c r="DF24" s="17"/>
      <c r="DG24" s="17">
        <v>0.2</v>
      </c>
      <c r="DH24" s="17">
        <v>1.5</v>
      </c>
      <c r="DI24" s="17">
        <v>0.2</v>
      </c>
      <c r="DJ24" s="17">
        <v>0.8</v>
      </c>
      <c r="DK24" s="17">
        <v>0.3</v>
      </c>
      <c r="DL24" s="17">
        <v>0.5</v>
      </c>
      <c r="DM24" s="17">
        <v>0.04</v>
      </c>
      <c r="DN24" s="17">
        <v>-0.1</v>
      </c>
      <c r="DO24" s="17"/>
      <c r="DP24" s="17">
        <v>-5.5</v>
      </c>
      <c r="DQ24" s="17">
        <v>-8.4</v>
      </c>
      <c r="DR24" s="17">
        <v>0.3</v>
      </c>
      <c r="DS24" s="17">
        <v>-0.5</v>
      </c>
      <c r="DT24" s="17">
        <v>0.4</v>
      </c>
      <c r="DU24" s="17">
        <v>0.3</v>
      </c>
      <c r="DV24" s="17"/>
      <c r="DW24" s="17"/>
      <c r="DX24" s="17">
        <v>-4.5</v>
      </c>
      <c r="DY24" s="17">
        <v>0.3</v>
      </c>
      <c r="DZ24" s="17">
        <v>2.7</v>
      </c>
      <c r="EA24" s="17">
        <v>2.7</v>
      </c>
      <c r="EB24" s="17">
        <v>0.8</v>
      </c>
      <c r="EC24" s="17">
        <v>3.7</v>
      </c>
      <c r="ED24" s="17">
        <v>0</v>
      </c>
      <c r="EE24" s="17">
        <v>-9.9</v>
      </c>
      <c r="EF24" s="17">
        <v>-16</v>
      </c>
      <c r="EG24" s="17">
        <v>0</v>
      </c>
      <c r="EH24" s="17">
        <v>0</v>
      </c>
      <c r="EI24" s="17">
        <v>0.04</v>
      </c>
      <c r="EJ24" s="17">
        <v>2.7</v>
      </c>
      <c r="EK24" s="17">
        <v>0</v>
      </c>
      <c r="EL24" s="17">
        <v>1.5</v>
      </c>
      <c r="EM24" s="17">
        <v>0.2</v>
      </c>
      <c r="EN24" s="17">
        <v>0.2</v>
      </c>
      <c r="EO24" s="17">
        <v>0.2</v>
      </c>
      <c r="EP24" s="17">
        <v>-1.3</v>
      </c>
      <c r="EQ24" s="17">
        <v>0.9</v>
      </c>
      <c r="ER24" s="17">
        <v>0.217</v>
      </c>
      <c r="ES24" s="17">
        <v>1.7</v>
      </c>
      <c r="ET24" s="17">
        <v>-0.2</v>
      </c>
      <c r="EU24" s="17">
        <v>-17.399999999999999</v>
      </c>
      <c r="EV24" s="17">
        <v>-4.8</v>
      </c>
      <c r="EW24" s="17">
        <v>-16.7</v>
      </c>
      <c r="EX24" s="17">
        <v>1.5</v>
      </c>
      <c r="EY24" s="17">
        <v>0.7</v>
      </c>
      <c r="EZ24" s="17">
        <v>0.7</v>
      </c>
      <c r="FA24" s="17">
        <v>1</v>
      </c>
      <c r="FB24" s="17"/>
      <c r="FC24" s="17">
        <v>0.4</v>
      </c>
      <c r="FD24" s="17">
        <v>1.4</v>
      </c>
      <c r="FE24" s="17">
        <v>1.1000000000000001</v>
      </c>
      <c r="FF24" s="17">
        <v>1.3</v>
      </c>
      <c r="FG24" s="17"/>
      <c r="FH24" s="17"/>
      <c r="FI24" s="17"/>
      <c r="FJ24" s="17"/>
      <c r="FK24" s="17">
        <v>3.31</v>
      </c>
      <c r="FL24" s="17"/>
      <c r="FM24" s="17">
        <v>9.68</v>
      </c>
      <c r="FN24" s="17">
        <v>124.78033000000001</v>
      </c>
      <c r="FO24" s="15"/>
      <c r="FP24" s="17">
        <v>1.7464299999999999</v>
      </c>
      <c r="FQ24" s="17">
        <v>9.1999999999999998E-2</v>
      </c>
      <c r="FR24" s="17">
        <v>1.548</v>
      </c>
      <c r="FS24" s="17">
        <v>1.6</v>
      </c>
      <c r="FT24" s="17">
        <v>1.32376</v>
      </c>
      <c r="FU24" s="17">
        <v>7.1830000000000005E-2</v>
      </c>
      <c r="FV24" s="17">
        <v>0.2</v>
      </c>
      <c r="FW24" s="17">
        <v>1</v>
      </c>
      <c r="FX24" s="17">
        <v>7.58202</v>
      </c>
    </row>
    <row r="25" spans="1:180" ht="24" customHeight="1" x14ac:dyDescent="0.3">
      <c r="A25" s="16" t="s">
        <v>58</v>
      </c>
      <c r="B25" s="16" t="s">
        <v>762</v>
      </c>
      <c r="C25" s="17">
        <v>6.6</v>
      </c>
      <c r="D25" s="17">
        <v>105.5</v>
      </c>
      <c r="E25" s="17">
        <v>41.2</v>
      </c>
      <c r="F25" s="17"/>
      <c r="G25" s="17"/>
      <c r="H25" s="17">
        <v>-9.4</v>
      </c>
      <c r="I25" s="17">
        <v>-14.6</v>
      </c>
      <c r="J25" s="17">
        <v>0</v>
      </c>
      <c r="K25" s="17"/>
      <c r="L25" s="17">
        <v>-25.5</v>
      </c>
      <c r="M25" s="17">
        <v>-13.8</v>
      </c>
      <c r="N25" s="17"/>
      <c r="O25" s="17">
        <v>20.9</v>
      </c>
      <c r="P25" s="17">
        <v>20.100000000000001</v>
      </c>
      <c r="Q25" s="17">
        <v>12.1</v>
      </c>
      <c r="R25" s="17">
        <v>42.6</v>
      </c>
      <c r="S25" s="17">
        <v>0.1</v>
      </c>
      <c r="T25" s="17"/>
      <c r="U25" s="17"/>
      <c r="V25" s="17"/>
      <c r="W25" s="17">
        <v>-2</v>
      </c>
      <c r="X25" s="17">
        <v>1.3</v>
      </c>
      <c r="Y25" s="17">
        <v>0.4</v>
      </c>
      <c r="Z25" s="17">
        <v>0</v>
      </c>
      <c r="AA25" s="17">
        <v>-3.1</v>
      </c>
      <c r="AB25" s="17"/>
      <c r="AC25" s="17">
        <v>8.8000000000000007</v>
      </c>
      <c r="AD25" s="17"/>
      <c r="AE25" s="17"/>
      <c r="AF25" s="17"/>
      <c r="AG25" s="17"/>
      <c r="AH25" s="17">
        <v>12.9</v>
      </c>
      <c r="AI25" s="17">
        <v>2.5</v>
      </c>
      <c r="AJ25" s="17"/>
      <c r="AK25" s="17"/>
      <c r="AL25" s="17"/>
      <c r="AM25" s="17">
        <v>-1.3139700000000001</v>
      </c>
      <c r="AN25" s="17">
        <v>52.565420000000003</v>
      </c>
      <c r="AO25" s="17">
        <v>6.3</v>
      </c>
      <c r="AP25" s="17">
        <v>19.600000000000001</v>
      </c>
      <c r="AQ25" s="17">
        <v>2.7</v>
      </c>
      <c r="AR25" s="17">
        <v>-1.5</v>
      </c>
      <c r="AS25" s="17">
        <v>2.7</v>
      </c>
      <c r="AT25" s="17">
        <v>-0.3</v>
      </c>
      <c r="AU25" s="17">
        <v>39.200000000000003</v>
      </c>
      <c r="AV25" s="17">
        <v>-15.8</v>
      </c>
      <c r="AW25" s="17">
        <v>-43.8</v>
      </c>
      <c r="AX25" s="17">
        <v>11.1</v>
      </c>
      <c r="AY25" s="17">
        <v>-2.6</v>
      </c>
      <c r="AZ25" s="17">
        <v>2</v>
      </c>
      <c r="BA25" s="17">
        <v>1</v>
      </c>
      <c r="BB25" s="17">
        <v>0.3</v>
      </c>
      <c r="BC25" s="17">
        <v>1.2</v>
      </c>
      <c r="BD25" s="17"/>
      <c r="BE25" s="17"/>
      <c r="BF25" s="17">
        <v>0</v>
      </c>
      <c r="BG25" s="17"/>
      <c r="BH25" s="17"/>
      <c r="BI25" s="17">
        <v>1</v>
      </c>
      <c r="BJ25" s="17"/>
      <c r="BK25" s="17"/>
      <c r="BL25" s="17"/>
      <c r="BM25" s="17">
        <v>1.6</v>
      </c>
      <c r="BN25" s="17">
        <v>-29.9</v>
      </c>
      <c r="BO25" s="17">
        <v>-30.8</v>
      </c>
      <c r="BP25" s="17">
        <v>6.3</v>
      </c>
      <c r="BQ25" s="17">
        <v>-32.6</v>
      </c>
      <c r="BR25" s="17"/>
      <c r="BS25" s="17"/>
      <c r="BT25" s="17"/>
      <c r="BU25" s="17"/>
      <c r="BV25" s="17"/>
      <c r="BW25" s="17"/>
      <c r="BX25" s="17"/>
      <c r="BY25" s="17"/>
      <c r="BZ25" s="17">
        <v>-0.6</v>
      </c>
      <c r="CA25" s="17">
        <v>38.1</v>
      </c>
      <c r="CB25" s="17">
        <v>20.9</v>
      </c>
      <c r="CC25" s="17">
        <v>2.4</v>
      </c>
      <c r="CD25" s="17">
        <v>10.6</v>
      </c>
      <c r="CE25" s="17">
        <v>2.9</v>
      </c>
      <c r="CF25" s="17"/>
      <c r="CG25" s="17"/>
      <c r="CH25" s="17"/>
      <c r="CI25" s="17"/>
      <c r="CJ25" s="17"/>
      <c r="CK25" s="17"/>
      <c r="CL25" s="17"/>
      <c r="CM25" s="17"/>
      <c r="CN25" s="17"/>
      <c r="CO25" s="17"/>
      <c r="CP25" s="17"/>
      <c r="CQ25" s="17">
        <v>3.14107</v>
      </c>
      <c r="CR25" s="17">
        <v>-1.6</v>
      </c>
      <c r="CS25" s="17">
        <v>0</v>
      </c>
      <c r="CT25" s="17">
        <v>0.3</v>
      </c>
      <c r="CU25" s="17"/>
      <c r="CV25" s="17"/>
      <c r="CW25" s="17">
        <v>-5.4</v>
      </c>
      <c r="CX25" s="17">
        <v>4.5</v>
      </c>
      <c r="CY25" s="17">
        <v>-2.1</v>
      </c>
      <c r="CZ25" s="17"/>
      <c r="DA25" s="17">
        <v>0.1</v>
      </c>
      <c r="DB25" s="17">
        <v>0</v>
      </c>
      <c r="DC25" s="17">
        <v>-0.9</v>
      </c>
      <c r="DD25" s="17">
        <v>5.8</v>
      </c>
      <c r="DE25" s="17">
        <v>1.6</v>
      </c>
      <c r="DF25" s="17"/>
      <c r="DG25" s="17">
        <v>0.2</v>
      </c>
      <c r="DH25" s="17">
        <v>1.5</v>
      </c>
      <c r="DI25" s="17">
        <v>0.2</v>
      </c>
      <c r="DJ25" s="17">
        <v>0.8</v>
      </c>
      <c r="DK25" s="17">
        <v>0.3</v>
      </c>
      <c r="DL25" s="17">
        <v>0.6</v>
      </c>
      <c r="DM25" s="17">
        <v>0.05</v>
      </c>
      <c r="DN25" s="17">
        <v>-0.3</v>
      </c>
      <c r="DO25" s="17"/>
      <c r="DP25" s="17">
        <v>-4.7</v>
      </c>
      <c r="DQ25" s="17">
        <v>-6</v>
      </c>
      <c r="DR25" s="17">
        <v>0.2</v>
      </c>
      <c r="DS25" s="17">
        <v>0.1</v>
      </c>
      <c r="DT25" s="17">
        <v>0.4</v>
      </c>
      <c r="DU25" s="17">
        <v>0.3</v>
      </c>
      <c r="DV25" s="17"/>
      <c r="DW25" s="17"/>
      <c r="DX25" s="17">
        <v>-4.7</v>
      </c>
      <c r="DY25" s="17">
        <v>0.3</v>
      </c>
      <c r="DZ25" s="17">
        <v>2.5</v>
      </c>
      <c r="EA25" s="17">
        <v>2.6</v>
      </c>
      <c r="EB25" s="17">
        <v>0.8</v>
      </c>
      <c r="EC25" s="17">
        <v>3.7</v>
      </c>
      <c r="ED25" s="17">
        <v>0.8</v>
      </c>
      <c r="EE25" s="17">
        <v>-8.6999999999999993</v>
      </c>
      <c r="EF25" s="17">
        <v>-14.8</v>
      </c>
      <c r="EG25" s="17">
        <v>0</v>
      </c>
      <c r="EH25" s="17">
        <v>0</v>
      </c>
      <c r="EI25" s="17">
        <v>-0.1</v>
      </c>
      <c r="EJ25" s="17">
        <v>2.6</v>
      </c>
      <c r="EK25" s="17">
        <v>-0.2</v>
      </c>
      <c r="EL25" s="17">
        <v>1.8</v>
      </c>
      <c r="EM25" s="17">
        <v>0.2</v>
      </c>
      <c r="EN25" s="17">
        <v>0.2</v>
      </c>
      <c r="EO25" s="17">
        <v>0.2</v>
      </c>
      <c r="EP25" s="17">
        <v>-1.2</v>
      </c>
      <c r="EQ25" s="17">
        <v>2.6</v>
      </c>
      <c r="ER25" s="17">
        <v>4.2000000000000003E-2</v>
      </c>
      <c r="ES25" s="17">
        <v>-0.3</v>
      </c>
      <c r="ET25" s="17">
        <v>-0.2</v>
      </c>
      <c r="EU25" s="17">
        <v>-14.8</v>
      </c>
      <c r="EV25" s="17">
        <v>-3.9</v>
      </c>
      <c r="EW25" s="17">
        <v>-29.2</v>
      </c>
      <c r="EX25" s="17">
        <v>1.5</v>
      </c>
      <c r="EY25" s="17">
        <v>0.7</v>
      </c>
      <c r="EZ25" s="17">
        <v>0.7</v>
      </c>
      <c r="FA25" s="17">
        <v>1</v>
      </c>
      <c r="FB25" s="17"/>
      <c r="FC25" s="17">
        <v>0.4</v>
      </c>
      <c r="FD25" s="17">
        <v>1.8</v>
      </c>
      <c r="FE25" s="17">
        <v>1.5</v>
      </c>
      <c r="FF25" s="17">
        <v>1.4</v>
      </c>
      <c r="FG25" s="17"/>
      <c r="FH25" s="17"/>
      <c r="FI25" s="17"/>
      <c r="FJ25" s="17"/>
      <c r="FK25" s="17">
        <v>1.71</v>
      </c>
      <c r="FL25" s="17"/>
      <c r="FM25" s="17">
        <v>10.14</v>
      </c>
      <c r="FN25" s="17">
        <v>230.03451999999999</v>
      </c>
      <c r="FO25" s="15"/>
      <c r="FP25" s="17">
        <v>1.7887500000000001</v>
      </c>
      <c r="FQ25" s="17">
        <v>0.22600000000000001</v>
      </c>
      <c r="FR25" s="17">
        <v>2.085</v>
      </c>
      <c r="FS25" s="17">
        <v>1.7</v>
      </c>
      <c r="FT25" s="17">
        <v>1.3318000000000001</v>
      </c>
      <c r="FU25" s="17">
        <v>6.9190000000000002E-2</v>
      </c>
      <c r="FV25" s="17">
        <v>0.5</v>
      </c>
      <c r="FW25" s="17">
        <v>1</v>
      </c>
      <c r="FX25" s="17">
        <v>8.7007399999999997</v>
      </c>
    </row>
    <row r="26" spans="1:180" ht="24" customHeight="1" x14ac:dyDescent="0.3">
      <c r="A26" s="18" t="s">
        <v>58</v>
      </c>
      <c r="B26" s="18" t="s">
        <v>763</v>
      </c>
      <c r="C26" s="19">
        <v>10.3</v>
      </c>
      <c r="D26" s="19">
        <v>116.9</v>
      </c>
      <c r="E26" s="19">
        <v>42.2</v>
      </c>
      <c r="F26" s="19"/>
      <c r="G26" s="19"/>
      <c r="H26" s="19">
        <v>-5.4</v>
      </c>
      <c r="I26" s="19">
        <v>1.8</v>
      </c>
      <c r="J26" s="19">
        <v>0</v>
      </c>
      <c r="K26" s="19"/>
      <c r="L26" s="19">
        <v>-18.600000000000001</v>
      </c>
      <c r="M26" s="19">
        <v>-10.1</v>
      </c>
      <c r="N26" s="19"/>
      <c r="O26" s="19">
        <v>28.3</v>
      </c>
      <c r="P26" s="19">
        <v>8.6</v>
      </c>
      <c r="Q26" s="19">
        <v>8</v>
      </c>
      <c r="R26" s="19">
        <v>44.1</v>
      </c>
      <c r="S26" s="19">
        <v>0.1</v>
      </c>
      <c r="T26" s="19"/>
      <c r="U26" s="19"/>
      <c r="V26" s="19"/>
      <c r="W26" s="19">
        <v>-1.3</v>
      </c>
      <c r="X26" s="19">
        <v>1.3</v>
      </c>
      <c r="Y26" s="19">
        <v>0.5</v>
      </c>
      <c r="Z26" s="19">
        <v>0</v>
      </c>
      <c r="AA26" s="19">
        <v>-3.2</v>
      </c>
      <c r="AB26" s="19"/>
      <c r="AC26" s="19">
        <v>9.5</v>
      </c>
      <c r="AD26" s="19"/>
      <c r="AE26" s="19"/>
      <c r="AF26" s="19"/>
      <c r="AG26" s="19"/>
      <c r="AH26" s="19">
        <v>13.1</v>
      </c>
      <c r="AI26" s="19">
        <v>0.5</v>
      </c>
      <c r="AJ26" s="19"/>
      <c r="AK26" s="19"/>
      <c r="AL26" s="19"/>
      <c r="AM26" s="19">
        <v>-1.1519999999999999</v>
      </c>
      <c r="AN26" s="19">
        <v>53.508270000000003</v>
      </c>
      <c r="AO26" s="19">
        <v>6</v>
      </c>
      <c r="AP26" s="19">
        <v>21.5</v>
      </c>
      <c r="AQ26" s="19">
        <v>4</v>
      </c>
      <c r="AR26" s="19">
        <v>-1.6</v>
      </c>
      <c r="AS26" s="19">
        <v>2.7</v>
      </c>
      <c r="AT26" s="19">
        <v>0.2</v>
      </c>
      <c r="AU26" s="19">
        <v>42.8</v>
      </c>
      <c r="AV26" s="19">
        <v>-12.4</v>
      </c>
      <c r="AW26" s="19">
        <v>-40.5</v>
      </c>
      <c r="AX26" s="19">
        <v>8.3000000000000007</v>
      </c>
      <c r="AY26" s="19">
        <v>-1</v>
      </c>
      <c r="AZ26" s="19">
        <v>3.5</v>
      </c>
      <c r="BA26" s="19">
        <v>1.1000000000000001</v>
      </c>
      <c r="BB26" s="19">
        <v>0.2</v>
      </c>
      <c r="BC26" s="19">
        <v>4.4000000000000004</v>
      </c>
      <c r="BD26" s="19"/>
      <c r="BE26" s="19"/>
      <c r="BF26" s="19">
        <v>0</v>
      </c>
      <c r="BG26" s="19"/>
      <c r="BH26" s="19"/>
      <c r="BI26" s="19">
        <v>2.8</v>
      </c>
      <c r="BJ26" s="19"/>
      <c r="BK26" s="19"/>
      <c r="BL26" s="19"/>
      <c r="BM26" s="19">
        <v>8.6</v>
      </c>
      <c r="BN26" s="19">
        <v>-36.799999999999997</v>
      </c>
      <c r="BO26" s="19">
        <v>-21.4</v>
      </c>
      <c r="BP26" s="19">
        <v>-0.9</v>
      </c>
      <c r="BQ26" s="19">
        <v>-16.600000000000001</v>
      </c>
      <c r="BR26" s="19"/>
      <c r="BS26" s="19"/>
      <c r="BT26" s="19"/>
      <c r="BU26" s="19"/>
      <c r="BV26" s="19"/>
      <c r="BW26" s="19"/>
      <c r="BX26" s="19"/>
      <c r="BY26" s="19"/>
      <c r="BZ26" s="19">
        <v>-0.5</v>
      </c>
      <c r="CA26" s="19">
        <v>37.1</v>
      </c>
      <c r="CB26" s="19">
        <v>22.5</v>
      </c>
      <c r="CC26" s="19">
        <v>7.9</v>
      </c>
      <c r="CD26" s="19">
        <v>10.5</v>
      </c>
      <c r="CE26" s="19">
        <v>3.1</v>
      </c>
      <c r="CF26" s="19"/>
      <c r="CG26" s="19"/>
      <c r="CH26" s="19"/>
      <c r="CI26" s="19"/>
      <c r="CJ26" s="19"/>
      <c r="CK26" s="19"/>
      <c r="CL26" s="19"/>
      <c r="CM26" s="19"/>
      <c r="CN26" s="19"/>
      <c r="CO26" s="19"/>
      <c r="CP26" s="19"/>
      <c r="CQ26" s="19">
        <v>2.0938400000000001</v>
      </c>
      <c r="CR26" s="19">
        <v>-2.2000000000000002</v>
      </c>
      <c r="CS26" s="19">
        <v>0</v>
      </c>
      <c r="CT26" s="19">
        <v>0.3</v>
      </c>
      <c r="CU26" s="19"/>
      <c r="CV26" s="19"/>
      <c r="CW26" s="19">
        <v>-5.6</v>
      </c>
      <c r="CX26" s="19">
        <v>6.7</v>
      </c>
      <c r="CY26" s="19">
        <v>-5.0999999999999996</v>
      </c>
      <c r="CZ26" s="19"/>
      <c r="DA26" s="19">
        <v>0</v>
      </c>
      <c r="DB26" s="19">
        <v>-0.1</v>
      </c>
      <c r="DC26" s="19">
        <v>-0.8</v>
      </c>
      <c r="DD26" s="19">
        <v>18.2</v>
      </c>
      <c r="DE26" s="19">
        <v>6.47</v>
      </c>
      <c r="DF26" s="19"/>
      <c r="DG26" s="19">
        <v>0.2</v>
      </c>
      <c r="DH26" s="19">
        <v>1.5</v>
      </c>
      <c r="DI26" s="19">
        <v>0.2</v>
      </c>
      <c r="DJ26" s="19">
        <v>0.8</v>
      </c>
      <c r="DK26" s="19">
        <v>0.3</v>
      </c>
      <c r="DL26" s="19">
        <v>0.6</v>
      </c>
      <c r="DM26" s="19">
        <v>0.04</v>
      </c>
      <c r="DN26" s="19">
        <v>-0.3</v>
      </c>
      <c r="DO26" s="19"/>
      <c r="DP26" s="19">
        <v>-5</v>
      </c>
      <c r="DQ26" s="19">
        <v>-6.3</v>
      </c>
      <c r="DR26" s="19">
        <v>-0.2</v>
      </c>
      <c r="DS26" s="19">
        <v>0.1</v>
      </c>
      <c r="DT26" s="19">
        <v>0.4</v>
      </c>
      <c r="DU26" s="19">
        <v>0.3</v>
      </c>
      <c r="DV26" s="19"/>
      <c r="DW26" s="19"/>
      <c r="DX26" s="19">
        <v>-4.7</v>
      </c>
      <c r="DY26" s="19">
        <v>0.3</v>
      </c>
      <c r="DZ26" s="19">
        <v>2.7</v>
      </c>
      <c r="EA26" s="19">
        <v>2.8</v>
      </c>
      <c r="EB26" s="19">
        <v>0.8</v>
      </c>
      <c r="EC26" s="19">
        <v>3.7</v>
      </c>
      <c r="ED26" s="19">
        <v>2.1</v>
      </c>
      <c r="EE26" s="19">
        <v>-6</v>
      </c>
      <c r="EF26" s="19">
        <v>-12.4</v>
      </c>
      <c r="EG26" s="19">
        <v>0</v>
      </c>
      <c r="EH26" s="19">
        <v>0</v>
      </c>
      <c r="EI26" s="19">
        <v>-1.95</v>
      </c>
      <c r="EJ26" s="19">
        <v>2.7</v>
      </c>
      <c r="EK26" s="19">
        <v>0</v>
      </c>
      <c r="EL26" s="19">
        <v>1.8</v>
      </c>
      <c r="EM26" s="19">
        <v>0.2</v>
      </c>
      <c r="EN26" s="19">
        <v>0.2</v>
      </c>
      <c r="EO26" s="19">
        <v>0.2</v>
      </c>
      <c r="EP26" s="19">
        <v>-3.7</v>
      </c>
      <c r="EQ26" s="19">
        <v>0.4</v>
      </c>
      <c r="ER26" s="19">
        <v>-0.19800000000000001</v>
      </c>
      <c r="ES26" s="19">
        <v>-1.9</v>
      </c>
      <c r="ET26" s="19">
        <v>-0.2</v>
      </c>
      <c r="EU26" s="19">
        <v>-15.7</v>
      </c>
      <c r="EV26" s="19">
        <v>-3</v>
      </c>
      <c r="EW26" s="19">
        <v>-32.799999999999997</v>
      </c>
      <c r="EX26" s="19">
        <v>1.5</v>
      </c>
      <c r="EY26" s="19">
        <v>0.7</v>
      </c>
      <c r="EZ26" s="19">
        <v>0.7</v>
      </c>
      <c r="FA26" s="19">
        <v>1</v>
      </c>
      <c r="FB26" s="19"/>
      <c r="FC26" s="19">
        <v>0.4</v>
      </c>
      <c r="FD26" s="19">
        <v>2</v>
      </c>
      <c r="FE26" s="19">
        <v>1.7</v>
      </c>
      <c r="FF26" s="19">
        <v>1.4</v>
      </c>
      <c r="FG26" s="19"/>
      <c r="FH26" s="19"/>
      <c r="FI26" s="19"/>
      <c r="FJ26" s="19"/>
      <c r="FK26" s="19">
        <v>2.09</v>
      </c>
      <c r="FL26" s="19"/>
      <c r="FM26" s="19">
        <v>10.14</v>
      </c>
      <c r="FN26" s="19">
        <v>324.04210999999998</v>
      </c>
      <c r="FO26" s="15"/>
      <c r="FP26" s="19">
        <v>1.8763799999999999</v>
      </c>
      <c r="FQ26" s="19">
        <v>0.33700000000000002</v>
      </c>
      <c r="FR26" s="19">
        <v>2.2454999999999998</v>
      </c>
      <c r="FS26" s="19">
        <v>1.8</v>
      </c>
      <c r="FT26" s="19">
        <v>1.3223499999999999</v>
      </c>
      <c r="FU26" s="19">
        <v>8.0060000000000006E-2</v>
      </c>
      <c r="FV26" s="19">
        <v>1</v>
      </c>
      <c r="FW26" s="19">
        <v>1.1000000000000001</v>
      </c>
      <c r="FX26" s="19">
        <v>9.7612900000000007</v>
      </c>
    </row>
    <row r="27" spans="1:180" ht="24" customHeight="1" x14ac:dyDescent="0.3">
      <c r="A27" s="13" t="s">
        <v>58</v>
      </c>
      <c r="B27" s="13" t="s">
        <v>764</v>
      </c>
      <c r="C27" s="14">
        <v>11.4</v>
      </c>
      <c r="D27" s="14">
        <v>125.4</v>
      </c>
      <c r="E27" s="14">
        <v>44.2</v>
      </c>
      <c r="F27" s="14"/>
      <c r="G27" s="14"/>
      <c r="H27" s="14">
        <v>-4.3</v>
      </c>
      <c r="I27" s="14">
        <v>9.1999999999999993</v>
      </c>
      <c r="J27" s="14">
        <v>0</v>
      </c>
      <c r="K27" s="14"/>
      <c r="L27" s="14">
        <v>-11.8</v>
      </c>
      <c r="M27" s="14">
        <v>-2.4</v>
      </c>
      <c r="N27" s="14"/>
      <c r="O27" s="14">
        <v>36</v>
      </c>
      <c r="P27" s="14">
        <v>15.3</v>
      </c>
      <c r="Q27" s="14">
        <v>11.4</v>
      </c>
      <c r="R27" s="14">
        <v>51</v>
      </c>
      <c r="S27" s="14">
        <v>0.2</v>
      </c>
      <c r="T27" s="14"/>
      <c r="U27" s="14"/>
      <c r="V27" s="14"/>
      <c r="W27" s="14">
        <v>1.3</v>
      </c>
      <c r="X27" s="14">
        <v>2</v>
      </c>
      <c r="Y27" s="14">
        <v>1.5</v>
      </c>
      <c r="Z27" s="14">
        <v>0</v>
      </c>
      <c r="AA27" s="14">
        <v>-3.2</v>
      </c>
      <c r="AB27" s="14"/>
      <c r="AC27" s="14">
        <v>13.8</v>
      </c>
      <c r="AD27" s="14"/>
      <c r="AE27" s="14"/>
      <c r="AF27" s="14"/>
      <c r="AG27" s="14"/>
      <c r="AH27" s="14">
        <v>14.1</v>
      </c>
      <c r="AI27" s="14">
        <v>17.8</v>
      </c>
      <c r="AJ27" s="14"/>
      <c r="AK27" s="14"/>
      <c r="AL27" s="14"/>
      <c r="AM27" s="14">
        <v>-0.85677999999999999</v>
      </c>
      <c r="AN27" s="14">
        <v>61.970410000000001</v>
      </c>
      <c r="AO27" s="14">
        <v>6.8</v>
      </c>
      <c r="AP27" s="14">
        <v>21.1</v>
      </c>
      <c r="AQ27" s="14">
        <v>3.9</v>
      </c>
      <c r="AR27" s="14">
        <v>-1.6</v>
      </c>
      <c r="AS27" s="14">
        <v>2.7</v>
      </c>
      <c r="AT27" s="14">
        <v>0.3</v>
      </c>
      <c r="AU27" s="14">
        <v>50.6</v>
      </c>
      <c r="AV27" s="14">
        <v>-5</v>
      </c>
      <c r="AW27" s="14">
        <v>-32.5</v>
      </c>
      <c r="AX27" s="14">
        <v>11.1</v>
      </c>
      <c r="AY27" s="14">
        <v>-1.8</v>
      </c>
      <c r="AZ27" s="14">
        <v>5.7</v>
      </c>
      <c r="BA27" s="14">
        <v>1.1000000000000001</v>
      </c>
      <c r="BB27" s="14">
        <v>0.2</v>
      </c>
      <c r="BC27" s="14">
        <v>3.6</v>
      </c>
      <c r="BD27" s="14"/>
      <c r="BE27" s="14"/>
      <c r="BF27" s="14">
        <v>11.1</v>
      </c>
      <c r="BG27" s="14"/>
      <c r="BH27" s="14"/>
      <c r="BI27" s="14">
        <v>-1.4</v>
      </c>
      <c r="BJ27" s="14"/>
      <c r="BK27" s="14"/>
      <c r="BL27" s="14"/>
      <c r="BM27" s="14">
        <v>13.9</v>
      </c>
      <c r="BN27" s="14">
        <v>-31.6</v>
      </c>
      <c r="BO27" s="14">
        <v>-16.899999999999999</v>
      </c>
      <c r="BP27" s="14">
        <v>4.5999999999999996</v>
      </c>
      <c r="BQ27" s="14">
        <v>-11.2</v>
      </c>
      <c r="BR27" s="14"/>
      <c r="BS27" s="14"/>
      <c r="BT27" s="14"/>
      <c r="BU27" s="14"/>
      <c r="BV27" s="14"/>
      <c r="BW27" s="14"/>
      <c r="BX27" s="14"/>
      <c r="BY27" s="14"/>
      <c r="BZ27" s="14">
        <v>-0.3</v>
      </c>
      <c r="CA27" s="14">
        <v>60.4</v>
      </c>
      <c r="CB27" s="14">
        <v>30.5</v>
      </c>
      <c r="CC27" s="14">
        <v>9.6999999999999993</v>
      </c>
      <c r="CD27" s="14">
        <v>0.6</v>
      </c>
      <c r="CE27" s="14">
        <v>2.8</v>
      </c>
      <c r="CF27" s="14"/>
      <c r="CG27" s="14"/>
      <c r="CH27" s="14"/>
      <c r="CI27" s="14"/>
      <c r="CJ27" s="14"/>
      <c r="CK27" s="14"/>
      <c r="CL27" s="14"/>
      <c r="CM27" s="14"/>
      <c r="CN27" s="14"/>
      <c r="CO27" s="14"/>
      <c r="CP27" s="14"/>
      <c r="CQ27" s="14">
        <v>8.6810200000000002</v>
      </c>
      <c r="CR27" s="14">
        <v>1.7</v>
      </c>
      <c r="CS27" s="14">
        <v>0</v>
      </c>
      <c r="CT27" s="14">
        <v>0.3</v>
      </c>
      <c r="CU27" s="14"/>
      <c r="CV27" s="14"/>
      <c r="CW27" s="14">
        <v>-5.5</v>
      </c>
      <c r="CX27" s="14">
        <v>7.2</v>
      </c>
      <c r="CY27" s="14">
        <v>-4.9000000000000004</v>
      </c>
      <c r="CZ27" s="14"/>
      <c r="DA27" s="14">
        <v>0.1</v>
      </c>
      <c r="DB27" s="14">
        <v>-0.1</v>
      </c>
      <c r="DC27" s="14">
        <v>-0.8</v>
      </c>
      <c r="DD27" s="14">
        <v>19.7</v>
      </c>
      <c r="DE27" s="14">
        <v>6.89</v>
      </c>
      <c r="DF27" s="14"/>
      <c r="DG27" s="14">
        <v>0.2</v>
      </c>
      <c r="DH27" s="14">
        <v>1.6</v>
      </c>
      <c r="DI27" s="14">
        <v>0.2</v>
      </c>
      <c r="DJ27" s="14">
        <v>0.9</v>
      </c>
      <c r="DK27" s="14">
        <v>0.3</v>
      </c>
      <c r="DL27" s="14">
        <v>0.6</v>
      </c>
      <c r="DM27" s="14">
        <v>0.05</v>
      </c>
      <c r="DN27" s="14">
        <v>0</v>
      </c>
      <c r="DO27" s="14"/>
      <c r="DP27" s="14">
        <v>-4.5</v>
      </c>
      <c r="DQ27" s="14">
        <v>-5.8</v>
      </c>
      <c r="DR27" s="14">
        <v>-2.2000000000000002</v>
      </c>
      <c r="DS27" s="14">
        <v>0.4</v>
      </c>
      <c r="DT27" s="14">
        <v>0.4</v>
      </c>
      <c r="DU27" s="14">
        <v>0.3</v>
      </c>
      <c r="DV27" s="14"/>
      <c r="DW27" s="14"/>
      <c r="DX27" s="14">
        <v>-4.7</v>
      </c>
      <c r="DY27" s="14">
        <v>0.1</v>
      </c>
      <c r="DZ27" s="14">
        <v>2.7</v>
      </c>
      <c r="EA27" s="14">
        <v>2.8</v>
      </c>
      <c r="EB27" s="14">
        <v>0.8</v>
      </c>
      <c r="EC27" s="14">
        <v>3.7</v>
      </c>
      <c r="ED27" s="14">
        <v>2.1</v>
      </c>
      <c r="EE27" s="14">
        <v>-5.7</v>
      </c>
      <c r="EF27" s="14">
        <v>-12.4</v>
      </c>
      <c r="EG27" s="14">
        <v>0</v>
      </c>
      <c r="EH27" s="14">
        <v>0</v>
      </c>
      <c r="EI27" s="14">
        <v>-2.9</v>
      </c>
      <c r="EJ27" s="14">
        <v>2.7</v>
      </c>
      <c r="EK27" s="14">
        <v>-0.2</v>
      </c>
      <c r="EL27" s="14">
        <v>1.9</v>
      </c>
      <c r="EM27" s="14">
        <v>0.2</v>
      </c>
      <c r="EN27" s="14">
        <v>0.2</v>
      </c>
      <c r="EO27" s="14">
        <v>0.2</v>
      </c>
      <c r="EP27" s="14">
        <v>-3.4</v>
      </c>
      <c r="EQ27" s="14">
        <v>1.5</v>
      </c>
      <c r="ER27" s="14">
        <v>-0.44500000000000001</v>
      </c>
      <c r="ES27" s="14">
        <v>-1.8</v>
      </c>
      <c r="ET27" s="14">
        <v>-0.1</v>
      </c>
      <c r="EU27" s="14">
        <v>-14.9</v>
      </c>
      <c r="EV27" s="14">
        <v>-1.5</v>
      </c>
      <c r="EW27" s="14">
        <v>-12.8</v>
      </c>
      <c r="EX27" s="14">
        <v>1.5</v>
      </c>
      <c r="EY27" s="14">
        <v>0.7</v>
      </c>
      <c r="EZ27" s="14">
        <v>0.7</v>
      </c>
      <c r="FA27" s="14">
        <v>1</v>
      </c>
      <c r="FB27" s="14"/>
      <c r="FC27" s="14">
        <v>0.4</v>
      </c>
      <c r="FD27" s="14">
        <v>2.2000000000000002</v>
      </c>
      <c r="FE27" s="14">
        <v>1.9</v>
      </c>
      <c r="FF27" s="14">
        <v>1.3</v>
      </c>
      <c r="FG27" s="14"/>
      <c r="FH27" s="14"/>
      <c r="FI27" s="14"/>
      <c r="FJ27" s="14"/>
      <c r="FK27" s="14">
        <v>2.85</v>
      </c>
      <c r="FL27" s="14"/>
      <c r="FM27" s="14">
        <v>6.33</v>
      </c>
      <c r="FN27" s="14">
        <v>535.06965000000002</v>
      </c>
      <c r="FO27" s="15"/>
      <c r="FP27" s="14">
        <v>2.6632400000000001</v>
      </c>
      <c r="FQ27" s="14">
        <v>1.1970000000000001</v>
      </c>
      <c r="FR27" s="14">
        <v>2.4255</v>
      </c>
      <c r="FS27" s="14">
        <v>1.7</v>
      </c>
      <c r="FT27" s="14">
        <v>1.32047</v>
      </c>
      <c r="FU27" s="14">
        <v>8.4250000000000005E-2</v>
      </c>
      <c r="FV27" s="14">
        <v>-0.1</v>
      </c>
      <c r="FW27" s="14">
        <v>1.1000000000000001</v>
      </c>
      <c r="FX27" s="14">
        <v>10.390459999999999</v>
      </c>
    </row>
    <row r="28" spans="1:180" ht="24" customHeight="1" x14ac:dyDescent="0.3">
      <c r="A28" s="16" t="s">
        <v>58</v>
      </c>
      <c r="B28" s="16" t="s">
        <v>765</v>
      </c>
      <c r="C28" s="17">
        <v>6.9</v>
      </c>
      <c r="D28" s="17">
        <v>140.30000000000001</v>
      </c>
      <c r="E28" s="17">
        <v>47.6</v>
      </c>
      <c r="F28" s="17"/>
      <c r="G28" s="17"/>
      <c r="H28" s="17">
        <v>-4.2</v>
      </c>
      <c r="I28" s="17">
        <v>8.4</v>
      </c>
      <c r="J28" s="17">
        <v>0</v>
      </c>
      <c r="K28" s="17"/>
      <c r="L28" s="17">
        <v>-20.8</v>
      </c>
      <c r="M28" s="17">
        <v>-13.2</v>
      </c>
      <c r="N28" s="17"/>
      <c r="O28" s="17">
        <v>25.3</v>
      </c>
      <c r="P28" s="17">
        <v>2</v>
      </c>
      <c r="Q28" s="17">
        <v>0.4</v>
      </c>
      <c r="R28" s="17">
        <v>48.4</v>
      </c>
      <c r="S28" s="17">
        <v>0.2</v>
      </c>
      <c r="T28" s="17"/>
      <c r="U28" s="17"/>
      <c r="V28" s="17"/>
      <c r="W28" s="17">
        <v>0</v>
      </c>
      <c r="X28" s="17">
        <v>1.9</v>
      </c>
      <c r="Y28" s="17">
        <v>1.4</v>
      </c>
      <c r="Z28" s="17">
        <v>0</v>
      </c>
      <c r="AA28" s="17">
        <v>-3.3</v>
      </c>
      <c r="AB28" s="17"/>
      <c r="AC28" s="17">
        <v>13.1</v>
      </c>
      <c r="AD28" s="17"/>
      <c r="AE28" s="17"/>
      <c r="AF28" s="17"/>
      <c r="AG28" s="17"/>
      <c r="AH28" s="17">
        <v>14.1</v>
      </c>
      <c r="AI28" s="17">
        <v>14.4</v>
      </c>
      <c r="AJ28" s="17"/>
      <c r="AK28" s="17"/>
      <c r="AL28" s="17"/>
      <c r="AM28" s="17">
        <v>-1.1164799999999999</v>
      </c>
      <c r="AN28" s="17">
        <v>61.864849999999997</v>
      </c>
      <c r="AO28" s="17">
        <v>6.8</v>
      </c>
      <c r="AP28" s="17">
        <v>30.9</v>
      </c>
      <c r="AQ28" s="17">
        <v>3.9</v>
      </c>
      <c r="AR28" s="17">
        <v>-1.6</v>
      </c>
      <c r="AS28" s="17">
        <v>2.7</v>
      </c>
      <c r="AT28" s="17">
        <v>0</v>
      </c>
      <c r="AU28" s="17">
        <v>54.5</v>
      </c>
      <c r="AV28" s="17">
        <v>7.7</v>
      </c>
      <c r="AW28" s="17">
        <v>-45.2</v>
      </c>
      <c r="AX28" s="17">
        <v>11.5</v>
      </c>
      <c r="AY28" s="17">
        <v>-2.2000000000000002</v>
      </c>
      <c r="AZ28" s="17">
        <v>1</v>
      </c>
      <c r="BA28" s="17">
        <v>1.1000000000000001</v>
      </c>
      <c r="BB28" s="17">
        <v>0.2</v>
      </c>
      <c r="BC28" s="17">
        <v>0.7</v>
      </c>
      <c r="BD28" s="17"/>
      <c r="BE28" s="17"/>
      <c r="BF28" s="17">
        <v>5</v>
      </c>
      <c r="BG28" s="17"/>
      <c r="BH28" s="17"/>
      <c r="BI28" s="17">
        <v>-2.8</v>
      </c>
      <c r="BJ28" s="17"/>
      <c r="BK28" s="17"/>
      <c r="BL28" s="17"/>
      <c r="BM28" s="17">
        <v>4.5</v>
      </c>
      <c r="BN28" s="17">
        <v>-26.1</v>
      </c>
      <c r="BO28" s="17">
        <v>-12.5</v>
      </c>
      <c r="BP28" s="17">
        <v>7.5</v>
      </c>
      <c r="BQ28" s="17">
        <v>11.4</v>
      </c>
      <c r="BR28" s="17"/>
      <c r="BS28" s="17"/>
      <c r="BT28" s="17"/>
      <c r="BU28" s="17"/>
      <c r="BV28" s="17"/>
      <c r="BW28" s="17"/>
      <c r="BX28" s="17"/>
      <c r="BY28" s="17"/>
      <c r="BZ28" s="17">
        <v>-0.3</v>
      </c>
      <c r="CA28" s="17">
        <v>67.900000000000006</v>
      </c>
      <c r="CB28" s="17">
        <v>33.799999999999997</v>
      </c>
      <c r="CC28" s="17">
        <v>9.5</v>
      </c>
      <c r="CD28" s="17">
        <v>4.2</v>
      </c>
      <c r="CE28" s="17">
        <v>10.9</v>
      </c>
      <c r="CF28" s="17"/>
      <c r="CG28" s="17"/>
      <c r="CH28" s="17"/>
      <c r="CI28" s="17"/>
      <c r="CJ28" s="17"/>
      <c r="CK28" s="17"/>
      <c r="CL28" s="17"/>
      <c r="CM28" s="17"/>
      <c r="CN28" s="17"/>
      <c r="CO28" s="17"/>
      <c r="CP28" s="17"/>
      <c r="CQ28" s="17">
        <v>19.733720000000002</v>
      </c>
      <c r="CR28" s="17">
        <v>8.1999999999999993</v>
      </c>
      <c r="CS28" s="17">
        <v>0</v>
      </c>
      <c r="CT28" s="17">
        <v>0.4</v>
      </c>
      <c r="CU28" s="17"/>
      <c r="CV28" s="17"/>
      <c r="CW28" s="17">
        <v>-5.3</v>
      </c>
      <c r="CX28" s="17">
        <v>7</v>
      </c>
      <c r="CY28" s="17">
        <v>-4.5999999999999996</v>
      </c>
      <c r="CZ28" s="17"/>
      <c r="DA28" s="17">
        <v>0.1</v>
      </c>
      <c r="DB28" s="17">
        <v>-0.1</v>
      </c>
      <c r="DC28" s="17">
        <v>-0.8</v>
      </c>
      <c r="DD28" s="17">
        <v>20.3</v>
      </c>
      <c r="DE28" s="17">
        <v>7.17</v>
      </c>
      <c r="DF28" s="17"/>
      <c r="DG28" s="17">
        <v>0.2</v>
      </c>
      <c r="DH28" s="17">
        <v>1.6</v>
      </c>
      <c r="DI28" s="17">
        <v>0.1</v>
      </c>
      <c r="DJ28" s="17">
        <v>0.6</v>
      </c>
      <c r="DK28" s="17">
        <v>0.3</v>
      </c>
      <c r="DL28" s="17">
        <v>0.5</v>
      </c>
      <c r="DM28" s="17">
        <v>0.05</v>
      </c>
      <c r="DN28" s="17">
        <v>0</v>
      </c>
      <c r="DO28" s="17"/>
      <c r="DP28" s="17">
        <v>-4.9000000000000004</v>
      </c>
      <c r="DQ28" s="17">
        <v>-7.7</v>
      </c>
      <c r="DR28" s="17">
        <v>-3</v>
      </c>
      <c r="DS28" s="17">
        <v>-0.2</v>
      </c>
      <c r="DT28" s="17">
        <v>0.5</v>
      </c>
      <c r="DU28" s="17">
        <v>0.3</v>
      </c>
      <c r="DV28" s="17"/>
      <c r="DW28" s="17"/>
      <c r="DX28" s="17">
        <v>-4.5999999999999996</v>
      </c>
      <c r="DY28" s="17">
        <v>0</v>
      </c>
      <c r="DZ28" s="17">
        <v>2.6</v>
      </c>
      <c r="EA28" s="17">
        <v>2.7</v>
      </c>
      <c r="EB28" s="17">
        <v>0.5</v>
      </c>
      <c r="EC28" s="17">
        <v>3.7</v>
      </c>
      <c r="ED28" s="17">
        <v>2.4</v>
      </c>
      <c r="EE28" s="17">
        <v>-11.2</v>
      </c>
      <c r="EF28" s="17">
        <v>-17.7</v>
      </c>
      <c r="EG28" s="17">
        <v>-1.8</v>
      </c>
      <c r="EH28" s="17">
        <v>-1.9</v>
      </c>
      <c r="EI28" s="17">
        <v>-2.92</v>
      </c>
      <c r="EJ28" s="17">
        <v>2.7</v>
      </c>
      <c r="EK28" s="17">
        <v>0</v>
      </c>
      <c r="EL28" s="17">
        <v>1.9</v>
      </c>
      <c r="EM28" s="17">
        <v>0.2</v>
      </c>
      <c r="EN28" s="17">
        <v>0.2</v>
      </c>
      <c r="EO28" s="17">
        <v>0.2</v>
      </c>
      <c r="EP28" s="17">
        <v>-3.3</v>
      </c>
      <c r="EQ28" s="17">
        <v>1</v>
      </c>
      <c r="ER28" s="17">
        <v>-0.73899999999999999</v>
      </c>
      <c r="ES28" s="17">
        <v>-1.9</v>
      </c>
      <c r="ET28" s="17">
        <v>-0.2</v>
      </c>
      <c r="EU28" s="17">
        <v>-16.100000000000001</v>
      </c>
      <c r="EV28" s="17">
        <v>-0.8</v>
      </c>
      <c r="EW28" s="17">
        <v>-14.4</v>
      </c>
      <c r="EX28" s="17">
        <v>1.5</v>
      </c>
      <c r="EY28" s="17">
        <v>0.7</v>
      </c>
      <c r="EZ28" s="17">
        <v>0.7</v>
      </c>
      <c r="FA28" s="17">
        <v>0.9</v>
      </c>
      <c r="FB28" s="17"/>
      <c r="FC28" s="17">
        <v>0.4</v>
      </c>
      <c r="FD28" s="17">
        <v>1.8</v>
      </c>
      <c r="FE28" s="17">
        <v>1.5</v>
      </c>
      <c r="FF28" s="17">
        <v>1.4</v>
      </c>
      <c r="FG28" s="17"/>
      <c r="FH28" s="17"/>
      <c r="FI28" s="17"/>
      <c r="FJ28" s="17"/>
      <c r="FK28" s="17">
        <v>2.87</v>
      </c>
      <c r="FL28" s="17"/>
      <c r="FM28" s="17">
        <v>7.24</v>
      </c>
      <c r="FN28" s="17">
        <v>528.65309000000002</v>
      </c>
      <c r="FO28" s="15"/>
      <c r="FP28" s="17">
        <v>2.59274</v>
      </c>
      <c r="FQ28" s="17">
        <v>0.26800000000000002</v>
      </c>
      <c r="FR28" s="17">
        <v>1.6445000000000001</v>
      </c>
      <c r="FS28" s="17">
        <v>1.8</v>
      </c>
      <c r="FT28" s="17">
        <v>1.3277099999999999</v>
      </c>
      <c r="FU28" s="17">
        <v>8.8090000000000002E-2</v>
      </c>
      <c r="FV28" s="17">
        <v>0.1</v>
      </c>
      <c r="FW28" s="17">
        <v>1</v>
      </c>
      <c r="FX28" s="17">
        <v>8.82104</v>
      </c>
    </row>
    <row r="29" spans="1:180" ht="24" customHeight="1" x14ac:dyDescent="0.3">
      <c r="A29" s="16" t="s">
        <v>58</v>
      </c>
      <c r="B29" s="16" t="s">
        <v>766</v>
      </c>
      <c r="C29" s="17">
        <v>9.8000000000000007</v>
      </c>
      <c r="D29" s="17">
        <v>154.69999999999999</v>
      </c>
      <c r="E29" s="17">
        <v>50.3</v>
      </c>
      <c r="F29" s="17"/>
      <c r="G29" s="17"/>
      <c r="H29" s="17">
        <v>-2.1</v>
      </c>
      <c r="I29" s="17">
        <v>2.6</v>
      </c>
      <c r="J29" s="17">
        <v>0</v>
      </c>
      <c r="K29" s="17"/>
      <c r="L29" s="17">
        <v>-19</v>
      </c>
      <c r="M29" s="17">
        <v>-9.6</v>
      </c>
      <c r="N29" s="17"/>
      <c r="O29" s="17">
        <v>27.8</v>
      </c>
      <c r="P29" s="17">
        <v>-6.9</v>
      </c>
      <c r="Q29" s="17">
        <v>-5.2</v>
      </c>
      <c r="R29" s="17">
        <v>51.6</v>
      </c>
      <c r="S29" s="17">
        <v>0.1</v>
      </c>
      <c r="T29" s="17"/>
      <c r="U29" s="17"/>
      <c r="V29" s="17"/>
      <c r="W29" s="17">
        <v>0.8</v>
      </c>
      <c r="X29" s="17">
        <v>1.2</v>
      </c>
      <c r="Y29" s="17">
        <v>0.2</v>
      </c>
      <c r="Z29" s="17">
        <v>0</v>
      </c>
      <c r="AA29" s="17">
        <v>-3.3</v>
      </c>
      <c r="AB29" s="17"/>
      <c r="AC29" s="17">
        <v>14.6</v>
      </c>
      <c r="AD29" s="17"/>
      <c r="AE29" s="17"/>
      <c r="AF29" s="17"/>
      <c r="AG29" s="17"/>
      <c r="AH29" s="17">
        <v>16.5</v>
      </c>
      <c r="AI29" s="17">
        <v>10.3</v>
      </c>
      <c r="AJ29" s="17"/>
      <c r="AK29" s="17"/>
      <c r="AL29" s="17"/>
      <c r="AM29" s="17">
        <v>-0.77081</v>
      </c>
      <c r="AN29" s="17">
        <v>64.189840000000004</v>
      </c>
      <c r="AO29" s="17">
        <v>7.1</v>
      </c>
      <c r="AP29" s="17">
        <v>30.7</v>
      </c>
      <c r="AQ29" s="17">
        <v>5.5</v>
      </c>
      <c r="AR29" s="17">
        <v>-1.6</v>
      </c>
      <c r="AS29" s="17">
        <v>2.7</v>
      </c>
      <c r="AT29" s="17">
        <v>0.1</v>
      </c>
      <c r="AU29" s="17">
        <v>53.4</v>
      </c>
      <c r="AV29" s="17">
        <v>10.1</v>
      </c>
      <c r="AW29" s="17">
        <v>-35.1</v>
      </c>
      <c r="AX29" s="17">
        <v>13.9</v>
      </c>
      <c r="AY29" s="17">
        <v>-0.1</v>
      </c>
      <c r="AZ29" s="17">
        <v>2.5</v>
      </c>
      <c r="BA29" s="17">
        <v>1.1000000000000001</v>
      </c>
      <c r="BB29" s="17">
        <v>0.2</v>
      </c>
      <c r="BC29" s="17">
        <v>4.8</v>
      </c>
      <c r="BD29" s="17"/>
      <c r="BE29" s="17"/>
      <c r="BF29" s="17">
        <v>7.3</v>
      </c>
      <c r="BG29" s="17"/>
      <c r="BH29" s="17"/>
      <c r="BI29" s="17">
        <v>-1.3</v>
      </c>
      <c r="BJ29" s="17"/>
      <c r="BK29" s="17"/>
      <c r="BL29" s="17"/>
      <c r="BM29" s="17">
        <v>5.9</v>
      </c>
      <c r="BN29" s="17">
        <v>18.2</v>
      </c>
      <c r="BO29" s="17">
        <v>16.7</v>
      </c>
      <c r="BP29" s="17">
        <v>21.6</v>
      </c>
      <c r="BQ29" s="17">
        <v>15.6</v>
      </c>
      <c r="BR29" s="17"/>
      <c r="BS29" s="17"/>
      <c r="BT29" s="17"/>
      <c r="BU29" s="17"/>
      <c r="BV29" s="17"/>
      <c r="BW29" s="17"/>
      <c r="BX29" s="17"/>
      <c r="BY29" s="17"/>
      <c r="BZ29" s="17">
        <v>-0.3</v>
      </c>
      <c r="CA29" s="17">
        <v>79.5</v>
      </c>
      <c r="CB29" s="17">
        <v>40.299999999999997</v>
      </c>
      <c r="CC29" s="17">
        <v>9.1999999999999993</v>
      </c>
      <c r="CD29" s="17">
        <v>4.2</v>
      </c>
      <c r="CE29" s="17">
        <v>10.9</v>
      </c>
      <c r="CF29" s="17"/>
      <c r="CG29" s="17"/>
      <c r="CH29" s="17"/>
      <c r="CI29" s="17"/>
      <c r="CJ29" s="17"/>
      <c r="CK29" s="17"/>
      <c r="CL29" s="17"/>
      <c r="CM29" s="17"/>
      <c r="CN29" s="17"/>
      <c r="CO29" s="17"/>
      <c r="CP29" s="17"/>
      <c r="CQ29" s="17">
        <v>14.255570000000001</v>
      </c>
      <c r="CR29" s="17">
        <v>4.9000000000000004</v>
      </c>
      <c r="CS29" s="17">
        <v>0</v>
      </c>
      <c r="CT29" s="17">
        <v>0.3</v>
      </c>
      <c r="CU29" s="17"/>
      <c r="CV29" s="17"/>
      <c r="CW29" s="17">
        <v>-4.7</v>
      </c>
      <c r="CX29" s="17">
        <v>8</v>
      </c>
      <c r="CY29" s="17">
        <v>-4.5</v>
      </c>
      <c r="CZ29" s="17"/>
      <c r="DA29" s="17">
        <v>0.1</v>
      </c>
      <c r="DB29" s="17">
        <v>0</v>
      </c>
      <c r="DC29" s="17">
        <v>-0.9</v>
      </c>
      <c r="DD29" s="17">
        <v>20.5</v>
      </c>
      <c r="DE29" s="17">
        <v>7.3</v>
      </c>
      <c r="DF29" s="17"/>
      <c r="DG29" s="17">
        <v>0.2</v>
      </c>
      <c r="DH29" s="17">
        <v>1.7</v>
      </c>
      <c r="DI29" s="17">
        <v>0.2</v>
      </c>
      <c r="DJ29" s="17">
        <v>1</v>
      </c>
      <c r="DK29" s="17">
        <v>0.3</v>
      </c>
      <c r="DL29" s="17">
        <v>0.4</v>
      </c>
      <c r="DM29" s="17">
        <v>0.04</v>
      </c>
      <c r="DN29" s="17">
        <v>0</v>
      </c>
      <c r="DO29" s="17"/>
      <c r="DP29" s="17">
        <v>-4.3</v>
      </c>
      <c r="DQ29" s="17">
        <v>-5.6</v>
      </c>
      <c r="DR29" s="17">
        <v>-2.9</v>
      </c>
      <c r="DS29" s="17">
        <v>-0.2</v>
      </c>
      <c r="DT29" s="17">
        <v>0.6</v>
      </c>
      <c r="DU29" s="17">
        <v>0.3</v>
      </c>
      <c r="DV29" s="17"/>
      <c r="DW29" s="17"/>
      <c r="DX29" s="17">
        <v>-4.8</v>
      </c>
      <c r="DY29" s="17">
        <v>0.3</v>
      </c>
      <c r="DZ29" s="17">
        <v>2.7</v>
      </c>
      <c r="EA29" s="17">
        <v>2.8</v>
      </c>
      <c r="EB29" s="17">
        <v>0</v>
      </c>
      <c r="EC29" s="17">
        <v>3.7</v>
      </c>
      <c r="ED29" s="17">
        <v>2.2999999999999998</v>
      </c>
      <c r="EE29" s="17">
        <v>-7.5</v>
      </c>
      <c r="EF29" s="17">
        <v>-13.9</v>
      </c>
      <c r="EG29" s="17">
        <v>-1.2</v>
      </c>
      <c r="EH29" s="17">
        <v>-1.6</v>
      </c>
      <c r="EI29" s="17">
        <v>-3.23</v>
      </c>
      <c r="EJ29" s="17">
        <v>2.7</v>
      </c>
      <c r="EK29" s="17">
        <v>0</v>
      </c>
      <c r="EL29" s="17">
        <v>2</v>
      </c>
      <c r="EM29" s="17">
        <v>0.2</v>
      </c>
      <c r="EN29" s="17">
        <v>0.2</v>
      </c>
      <c r="EO29" s="17">
        <v>0.2</v>
      </c>
      <c r="EP29" s="17">
        <v>-2.9</v>
      </c>
      <c r="EQ29" s="17">
        <v>1</v>
      </c>
      <c r="ER29" s="17">
        <v>-1.0189999999999999</v>
      </c>
      <c r="ES29" s="17">
        <v>-2.5</v>
      </c>
      <c r="ET29" s="17">
        <v>-0.2</v>
      </c>
      <c r="EU29" s="17">
        <v>0</v>
      </c>
      <c r="EV29" s="17">
        <v>-3</v>
      </c>
      <c r="EW29" s="17">
        <v>-15</v>
      </c>
      <c r="EX29" s="17">
        <v>1.5</v>
      </c>
      <c r="EY29" s="17">
        <v>0.7</v>
      </c>
      <c r="EZ29" s="17">
        <v>0.7</v>
      </c>
      <c r="FA29" s="17">
        <v>0.9</v>
      </c>
      <c r="FB29" s="17"/>
      <c r="FC29" s="17">
        <v>0.4</v>
      </c>
      <c r="FD29" s="17">
        <v>1.8</v>
      </c>
      <c r="FE29" s="17">
        <v>1.5</v>
      </c>
      <c r="FF29" s="17">
        <v>1.4</v>
      </c>
      <c r="FG29" s="17"/>
      <c r="FH29" s="17"/>
      <c r="FI29" s="17"/>
      <c r="FJ29" s="17"/>
      <c r="FK29" s="17">
        <v>3.09</v>
      </c>
      <c r="FL29" s="17"/>
      <c r="FM29" s="17">
        <v>6.24</v>
      </c>
      <c r="FN29" s="17">
        <v>697.39559999999994</v>
      </c>
      <c r="FO29" s="15"/>
      <c r="FP29" s="17">
        <v>2.6356700000000002</v>
      </c>
      <c r="FQ29" s="17">
        <v>0.214</v>
      </c>
      <c r="FR29" s="17">
        <v>1.8545</v>
      </c>
      <c r="FS29" s="17">
        <v>1.8</v>
      </c>
      <c r="FT29" s="17">
        <v>1.3267599999999999</v>
      </c>
      <c r="FU29" s="17">
        <v>6.7449999999999996E-2</v>
      </c>
      <c r="FV29" s="17">
        <v>0.7</v>
      </c>
      <c r="FW29" s="17">
        <v>1</v>
      </c>
      <c r="FX29" s="17">
        <v>9.5983800000000006</v>
      </c>
    </row>
    <row r="30" spans="1:180" ht="24" customHeight="1" x14ac:dyDescent="0.3">
      <c r="A30" s="16" t="s">
        <v>58</v>
      </c>
      <c r="B30" s="16" t="s">
        <v>767</v>
      </c>
      <c r="C30" s="17">
        <v>6.8</v>
      </c>
      <c r="D30" s="17">
        <v>153.30000000000001</v>
      </c>
      <c r="E30" s="17">
        <v>49.3</v>
      </c>
      <c r="F30" s="17"/>
      <c r="G30" s="17"/>
      <c r="H30" s="17">
        <v>-1.8</v>
      </c>
      <c r="I30" s="17">
        <v>12.1</v>
      </c>
      <c r="J30" s="17">
        <v>0</v>
      </c>
      <c r="K30" s="17"/>
      <c r="L30" s="17">
        <v>-20.100000000000001</v>
      </c>
      <c r="M30" s="17">
        <v>-8.3000000000000007</v>
      </c>
      <c r="N30" s="17"/>
      <c r="O30" s="17">
        <v>27.9</v>
      </c>
      <c r="P30" s="17">
        <v>4.4000000000000004</v>
      </c>
      <c r="Q30" s="17">
        <v>7.8</v>
      </c>
      <c r="R30" s="17">
        <v>53.2</v>
      </c>
      <c r="S30" s="17">
        <v>0.2</v>
      </c>
      <c r="T30" s="17"/>
      <c r="U30" s="17"/>
      <c r="V30" s="17"/>
      <c r="W30" s="17">
        <v>-1.2</v>
      </c>
      <c r="X30" s="17">
        <v>1.1000000000000001</v>
      </c>
      <c r="Y30" s="17">
        <v>0.4</v>
      </c>
      <c r="Z30" s="17">
        <v>0</v>
      </c>
      <c r="AA30" s="17">
        <v>-3.3</v>
      </c>
      <c r="AB30" s="17"/>
      <c r="AC30" s="17">
        <v>14.8</v>
      </c>
      <c r="AD30" s="17"/>
      <c r="AE30" s="17"/>
      <c r="AF30" s="17"/>
      <c r="AG30" s="17"/>
      <c r="AH30" s="17">
        <v>15.4</v>
      </c>
      <c r="AI30" s="17">
        <v>15.4</v>
      </c>
      <c r="AJ30" s="17"/>
      <c r="AK30" s="17"/>
      <c r="AL30" s="17"/>
      <c r="AM30" s="17">
        <v>-0.76376999999999995</v>
      </c>
      <c r="AN30" s="17">
        <v>72.511750000000006</v>
      </c>
      <c r="AO30" s="17">
        <v>8.3000000000000007</v>
      </c>
      <c r="AP30" s="17">
        <v>30.7</v>
      </c>
      <c r="AQ30" s="17">
        <v>5.3</v>
      </c>
      <c r="AR30" s="17">
        <v>-0.4</v>
      </c>
      <c r="AS30" s="17">
        <v>2.7</v>
      </c>
      <c r="AT30" s="17">
        <v>0.2</v>
      </c>
      <c r="AU30" s="17">
        <v>50.6</v>
      </c>
      <c r="AV30" s="17">
        <v>-8.6999999999999993</v>
      </c>
      <c r="AW30" s="17">
        <v>63.9</v>
      </c>
      <c r="AX30" s="17">
        <v>14.6</v>
      </c>
      <c r="AY30" s="17">
        <v>-0.5</v>
      </c>
      <c r="AZ30" s="17">
        <v>3</v>
      </c>
      <c r="BA30" s="17">
        <v>1.1000000000000001</v>
      </c>
      <c r="BB30" s="17">
        <v>0.2</v>
      </c>
      <c r="BC30" s="17">
        <v>3</v>
      </c>
      <c r="BD30" s="17"/>
      <c r="BE30" s="17"/>
      <c r="BF30" s="17">
        <v>8.1</v>
      </c>
      <c r="BG30" s="17"/>
      <c r="BH30" s="17"/>
      <c r="BI30" s="17">
        <v>-3.8</v>
      </c>
      <c r="BJ30" s="17"/>
      <c r="BK30" s="17"/>
      <c r="BL30" s="17"/>
      <c r="BM30" s="17">
        <v>3.8</v>
      </c>
      <c r="BN30" s="17">
        <v>14.6</v>
      </c>
      <c r="BO30" s="17">
        <v>13.6</v>
      </c>
      <c r="BP30" s="17">
        <v>18</v>
      </c>
      <c r="BQ30" s="17">
        <v>12.1</v>
      </c>
      <c r="BR30" s="17"/>
      <c r="BS30" s="17"/>
      <c r="BT30" s="17"/>
      <c r="BU30" s="17"/>
      <c r="BV30" s="17"/>
      <c r="BW30" s="17"/>
      <c r="BX30" s="17"/>
      <c r="BY30" s="17"/>
      <c r="BZ30" s="17">
        <v>-0.4</v>
      </c>
      <c r="CA30" s="17">
        <v>80.900000000000006</v>
      </c>
      <c r="CB30" s="17">
        <v>40.700000000000003</v>
      </c>
      <c r="CC30" s="17">
        <v>10.4</v>
      </c>
      <c r="CD30" s="17">
        <v>4.2</v>
      </c>
      <c r="CE30" s="17">
        <v>11</v>
      </c>
      <c r="CF30" s="17"/>
      <c r="CG30" s="17"/>
      <c r="CH30" s="17"/>
      <c r="CI30" s="17"/>
      <c r="CJ30" s="17"/>
      <c r="CK30" s="17"/>
      <c r="CL30" s="17"/>
      <c r="CM30" s="17"/>
      <c r="CN30" s="17"/>
      <c r="CO30" s="17"/>
      <c r="CP30" s="17"/>
      <c r="CQ30" s="17">
        <v>18.698080000000001</v>
      </c>
      <c r="CR30" s="17">
        <v>7.5</v>
      </c>
      <c r="CS30" s="17">
        <v>-2.5</v>
      </c>
      <c r="CT30" s="17">
        <v>0.4</v>
      </c>
      <c r="CU30" s="17"/>
      <c r="CV30" s="17"/>
      <c r="CW30" s="17">
        <v>-3.7</v>
      </c>
      <c r="CX30" s="17">
        <v>7.1</v>
      </c>
      <c r="CY30" s="17">
        <v>-4.2</v>
      </c>
      <c r="CZ30" s="17"/>
      <c r="DA30" s="17">
        <v>0.1</v>
      </c>
      <c r="DB30" s="17">
        <v>-0.1</v>
      </c>
      <c r="DC30" s="17">
        <v>-0.9</v>
      </c>
      <c r="DD30" s="17">
        <v>21.1</v>
      </c>
      <c r="DE30" s="17">
        <v>7.53</v>
      </c>
      <c r="DF30" s="17"/>
      <c r="DG30" s="17">
        <v>0.2</v>
      </c>
      <c r="DH30" s="17">
        <v>1.7</v>
      </c>
      <c r="DI30" s="17">
        <v>0.2</v>
      </c>
      <c r="DJ30" s="17">
        <v>0.8</v>
      </c>
      <c r="DK30" s="17">
        <v>0.3</v>
      </c>
      <c r="DL30" s="17">
        <v>0.6</v>
      </c>
      <c r="DM30" s="17">
        <v>0.04</v>
      </c>
      <c r="DN30" s="17">
        <v>0</v>
      </c>
      <c r="DO30" s="17"/>
      <c r="DP30" s="17">
        <v>-5</v>
      </c>
      <c r="DQ30" s="17">
        <v>-7.7</v>
      </c>
      <c r="DR30" s="17">
        <v>-2.8</v>
      </c>
      <c r="DS30" s="17">
        <v>0.1</v>
      </c>
      <c r="DT30" s="17">
        <v>0.7</v>
      </c>
      <c r="DU30" s="17">
        <v>0.2</v>
      </c>
      <c r="DV30" s="17"/>
      <c r="DW30" s="17"/>
      <c r="DX30" s="17">
        <v>-4.7</v>
      </c>
      <c r="DY30" s="17">
        <v>0.2</v>
      </c>
      <c r="DZ30" s="17">
        <v>2.7</v>
      </c>
      <c r="EA30" s="17">
        <v>2.8</v>
      </c>
      <c r="EB30" s="17">
        <v>0</v>
      </c>
      <c r="EC30" s="17">
        <v>3.7</v>
      </c>
      <c r="ED30" s="17">
        <v>2.2999999999999998</v>
      </c>
      <c r="EE30" s="17">
        <v>-7.2</v>
      </c>
      <c r="EF30" s="17">
        <v>-12.9</v>
      </c>
      <c r="EG30" s="17">
        <v>-1.2</v>
      </c>
      <c r="EH30" s="17">
        <v>-1.5</v>
      </c>
      <c r="EI30" s="17">
        <v>-3.13</v>
      </c>
      <c r="EJ30" s="17">
        <v>2.7</v>
      </c>
      <c r="EK30" s="17">
        <v>-0.2</v>
      </c>
      <c r="EL30" s="17">
        <v>2.1</v>
      </c>
      <c r="EM30" s="17">
        <v>0.2</v>
      </c>
      <c r="EN30" s="17">
        <v>0.2</v>
      </c>
      <c r="EO30" s="17">
        <v>0.2</v>
      </c>
      <c r="EP30" s="17">
        <v>-3.3</v>
      </c>
      <c r="EQ30" s="17">
        <v>1.2</v>
      </c>
      <c r="ER30" s="17">
        <v>-1.238</v>
      </c>
      <c r="ES30" s="17">
        <v>-2.5</v>
      </c>
      <c r="ET30" s="17">
        <v>-0.2</v>
      </c>
      <c r="EU30" s="17">
        <v>0</v>
      </c>
      <c r="EV30" s="17">
        <v>-4.0999999999999996</v>
      </c>
      <c r="EW30" s="17">
        <v>-14.3</v>
      </c>
      <c r="EX30" s="17">
        <v>1.5</v>
      </c>
      <c r="EY30" s="17">
        <v>0.7</v>
      </c>
      <c r="EZ30" s="17">
        <v>0.7</v>
      </c>
      <c r="FA30" s="17">
        <v>0.9</v>
      </c>
      <c r="FB30" s="17"/>
      <c r="FC30" s="17">
        <v>0.4</v>
      </c>
      <c r="FD30" s="17">
        <v>2.2000000000000002</v>
      </c>
      <c r="FE30" s="17">
        <v>1.9</v>
      </c>
      <c r="FF30" s="17">
        <v>1.4</v>
      </c>
      <c r="FG30" s="17"/>
      <c r="FH30" s="17"/>
      <c r="FI30" s="17"/>
      <c r="FJ30" s="17"/>
      <c r="FK30" s="17">
        <v>2.93</v>
      </c>
      <c r="FL30" s="17"/>
      <c r="FM30" s="17">
        <v>6.81</v>
      </c>
      <c r="FN30" s="17">
        <v>807.98806000000002</v>
      </c>
      <c r="FO30" s="15"/>
      <c r="FP30" s="17">
        <v>2.7842799999999999</v>
      </c>
      <c r="FQ30" s="17">
        <v>0.14899999999999999</v>
      </c>
      <c r="FR30" s="17">
        <v>1.7785</v>
      </c>
      <c r="FS30" s="17">
        <v>1.6</v>
      </c>
      <c r="FT30" s="17">
        <v>1.32633</v>
      </c>
      <c r="FU30" s="17">
        <v>6.3820000000000002E-2</v>
      </c>
      <c r="FV30" s="17">
        <v>1</v>
      </c>
      <c r="FW30" s="17">
        <v>0.9</v>
      </c>
      <c r="FX30" s="17">
        <v>9.6019299999999994</v>
      </c>
    </row>
    <row r="31" spans="1:180" ht="24" customHeight="1" x14ac:dyDescent="0.3">
      <c r="A31" s="16" t="s">
        <v>58</v>
      </c>
      <c r="B31" s="16" t="s">
        <v>768</v>
      </c>
      <c r="C31" s="17">
        <v>7</v>
      </c>
      <c r="D31" s="17">
        <v>154.19999999999999</v>
      </c>
      <c r="E31" s="17">
        <v>49</v>
      </c>
      <c r="F31" s="17"/>
      <c r="G31" s="17"/>
      <c r="H31" s="17">
        <v>-5</v>
      </c>
      <c r="I31" s="17">
        <v>13.3</v>
      </c>
      <c r="J31" s="17">
        <v>0</v>
      </c>
      <c r="K31" s="17"/>
      <c r="L31" s="17">
        <v>-17.100000000000001</v>
      </c>
      <c r="M31" s="17">
        <v>-12.8</v>
      </c>
      <c r="N31" s="17"/>
      <c r="O31" s="17">
        <v>29.7</v>
      </c>
      <c r="P31" s="17">
        <v>7.1</v>
      </c>
      <c r="Q31" s="17">
        <v>10.6</v>
      </c>
      <c r="R31" s="17">
        <v>52.2</v>
      </c>
      <c r="S31" s="17">
        <v>-0.1</v>
      </c>
      <c r="T31" s="17"/>
      <c r="U31" s="17"/>
      <c r="V31" s="17"/>
      <c r="W31" s="17">
        <v>-1.2</v>
      </c>
      <c r="X31" s="17">
        <v>1.1000000000000001</v>
      </c>
      <c r="Y31" s="17">
        <v>0.3</v>
      </c>
      <c r="Z31" s="17">
        <v>0</v>
      </c>
      <c r="AA31" s="17">
        <v>-3.2</v>
      </c>
      <c r="AB31" s="17"/>
      <c r="AC31" s="17">
        <v>15.4</v>
      </c>
      <c r="AD31" s="17"/>
      <c r="AE31" s="17"/>
      <c r="AF31" s="17"/>
      <c r="AG31" s="17"/>
      <c r="AH31" s="17">
        <v>15.5</v>
      </c>
      <c r="AI31" s="17">
        <v>19.2</v>
      </c>
      <c r="AJ31" s="17"/>
      <c r="AK31" s="17"/>
      <c r="AL31" s="17"/>
      <c r="AM31" s="17">
        <v>-0.60162000000000004</v>
      </c>
      <c r="AN31" s="17">
        <v>73.095389999999995</v>
      </c>
      <c r="AO31" s="17">
        <v>8.1</v>
      </c>
      <c r="AP31" s="17">
        <v>32.200000000000003</v>
      </c>
      <c r="AQ31" s="17">
        <v>8.5</v>
      </c>
      <c r="AR31" s="17">
        <v>-0.6</v>
      </c>
      <c r="AS31" s="17">
        <v>2.7</v>
      </c>
      <c r="AT31" s="17">
        <v>0.4</v>
      </c>
      <c r="AU31" s="17">
        <v>52.8</v>
      </c>
      <c r="AV31" s="17">
        <v>-6.6</v>
      </c>
      <c r="AW31" s="17">
        <v>72.7</v>
      </c>
      <c r="AX31" s="17">
        <v>15.5</v>
      </c>
      <c r="AY31" s="17">
        <v>-1.8</v>
      </c>
      <c r="AZ31" s="17">
        <v>3.6</v>
      </c>
      <c r="BA31" s="17">
        <v>1.1000000000000001</v>
      </c>
      <c r="BB31" s="17">
        <v>0.2</v>
      </c>
      <c r="BC31" s="17">
        <v>-0.6</v>
      </c>
      <c r="BD31" s="17"/>
      <c r="BE31" s="17"/>
      <c r="BF31" s="17">
        <v>9.1999999999999993</v>
      </c>
      <c r="BG31" s="17"/>
      <c r="BH31" s="17"/>
      <c r="BI31" s="17">
        <v>1.2</v>
      </c>
      <c r="BJ31" s="17"/>
      <c r="BK31" s="17"/>
      <c r="BL31" s="17"/>
      <c r="BM31" s="17">
        <v>9.3000000000000007</v>
      </c>
      <c r="BN31" s="17">
        <v>19.7</v>
      </c>
      <c r="BO31" s="17">
        <v>18.8</v>
      </c>
      <c r="BP31" s="17">
        <v>23.2</v>
      </c>
      <c r="BQ31" s="17">
        <v>19.600000000000001</v>
      </c>
      <c r="BR31" s="17"/>
      <c r="BS31" s="17"/>
      <c r="BT31" s="17"/>
      <c r="BU31" s="17"/>
      <c r="BV31" s="17"/>
      <c r="BW31" s="17"/>
      <c r="BX31" s="17"/>
      <c r="BY31" s="17"/>
      <c r="BZ31" s="17">
        <v>-0.3</v>
      </c>
      <c r="CA31" s="17">
        <v>77.5</v>
      </c>
      <c r="CB31" s="17">
        <v>50.6</v>
      </c>
      <c r="CC31" s="17">
        <v>11.4</v>
      </c>
      <c r="CD31" s="17">
        <v>4.2</v>
      </c>
      <c r="CE31" s="17">
        <v>11.9</v>
      </c>
      <c r="CF31" s="17"/>
      <c r="CG31" s="17"/>
      <c r="CH31" s="17"/>
      <c r="CI31" s="17"/>
      <c r="CJ31" s="17"/>
      <c r="CK31" s="17"/>
      <c r="CL31" s="17"/>
      <c r="CM31" s="17"/>
      <c r="CN31" s="17"/>
      <c r="CO31" s="17"/>
      <c r="CP31" s="17"/>
      <c r="CQ31" s="17">
        <v>14.155010000000001</v>
      </c>
      <c r="CR31" s="17">
        <v>4.9000000000000004</v>
      </c>
      <c r="CS31" s="17">
        <v>-2.2000000000000002</v>
      </c>
      <c r="CT31" s="17">
        <v>0.4</v>
      </c>
      <c r="CU31" s="17"/>
      <c r="CV31" s="17"/>
      <c r="CW31" s="17">
        <v>-4.0999999999999996</v>
      </c>
      <c r="CX31" s="17">
        <v>7.7</v>
      </c>
      <c r="CY31" s="17">
        <v>-4.4000000000000004</v>
      </c>
      <c r="CZ31" s="17"/>
      <c r="DA31" s="17">
        <v>0</v>
      </c>
      <c r="DB31" s="17">
        <v>-0.1</v>
      </c>
      <c r="DC31" s="17">
        <v>-0.8</v>
      </c>
      <c r="DD31" s="17">
        <v>21.2</v>
      </c>
      <c r="DE31" s="17">
        <v>7.59</v>
      </c>
      <c r="DF31" s="17"/>
      <c r="DG31" s="17">
        <v>0.2</v>
      </c>
      <c r="DH31" s="17">
        <v>1.7</v>
      </c>
      <c r="DI31" s="17">
        <v>0.2</v>
      </c>
      <c r="DJ31" s="17">
        <v>0.8</v>
      </c>
      <c r="DK31" s="17">
        <v>0.3</v>
      </c>
      <c r="DL31" s="17">
        <v>0.5</v>
      </c>
      <c r="DM31" s="17">
        <v>0.05</v>
      </c>
      <c r="DN31" s="17">
        <v>0</v>
      </c>
      <c r="DO31" s="17"/>
      <c r="DP31" s="17">
        <v>-4.5999999999999996</v>
      </c>
      <c r="DQ31" s="17">
        <v>-7.8</v>
      </c>
      <c r="DR31" s="17">
        <v>-2.8</v>
      </c>
      <c r="DS31" s="17">
        <v>0</v>
      </c>
      <c r="DT31" s="17">
        <v>0.7</v>
      </c>
      <c r="DU31" s="17">
        <v>0.2</v>
      </c>
      <c r="DV31" s="17"/>
      <c r="DW31" s="17"/>
      <c r="DX31" s="17">
        <v>-4.7</v>
      </c>
      <c r="DY31" s="17">
        <v>0.1</v>
      </c>
      <c r="DZ31" s="17">
        <v>2.7</v>
      </c>
      <c r="EA31" s="17">
        <v>2.8</v>
      </c>
      <c r="EB31" s="17">
        <v>0.2</v>
      </c>
      <c r="EC31" s="17">
        <v>3.7</v>
      </c>
      <c r="ED31" s="17">
        <v>2.2999999999999998</v>
      </c>
      <c r="EE31" s="17">
        <v>-8.6999999999999993</v>
      </c>
      <c r="EF31" s="17">
        <v>-15</v>
      </c>
      <c r="EG31" s="17">
        <v>-1.5</v>
      </c>
      <c r="EH31" s="17">
        <v>-1.7</v>
      </c>
      <c r="EI31" s="17">
        <v>-3.16</v>
      </c>
      <c r="EJ31" s="17">
        <v>2.7</v>
      </c>
      <c r="EK31" s="17">
        <v>0</v>
      </c>
      <c r="EL31" s="17">
        <v>2.1</v>
      </c>
      <c r="EM31" s="17">
        <v>0.2</v>
      </c>
      <c r="EN31" s="17">
        <v>0.2</v>
      </c>
      <c r="EO31" s="17">
        <v>0.2</v>
      </c>
      <c r="EP31" s="17">
        <v>-3.2</v>
      </c>
      <c r="EQ31" s="17">
        <v>1.6</v>
      </c>
      <c r="ER31" s="17">
        <v>-1.474</v>
      </c>
      <c r="ES31" s="17">
        <v>-2.6</v>
      </c>
      <c r="ET31" s="17">
        <v>-0.2</v>
      </c>
      <c r="EU31" s="17">
        <v>-15.2</v>
      </c>
      <c r="EV31" s="17">
        <v>-0.3</v>
      </c>
      <c r="EW31" s="17">
        <v>-15.7</v>
      </c>
      <c r="EX31" s="17">
        <v>1.5</v>
      </c>
      <c r="EY31" s="17">
        <v>0.7</v>
      </c>
      <c r="EZ31" s="17">
        <v>0.7</v>
      </c>
      <c r="FA31" s="17">
        <v>0.9</v>
      </c>
      <c r="FB31" s="17"/>
      <c r="FC31" s="17">
        <v>0.4</v>
      </c>
      <c r="FD31" s="17">
        <v>2</v>
      </c>
      <c r="FE31" s="17">
        <v>1.7</v>
      </c>
      <c r="FF31" s="17">
        <v>1.5</v>
      </c>
      <c r="FG31" s="17"/>
      <c r="FH31" s="17"/>
      <c r="FI31" s="17"/>
      <c r="FJ31" s="17"/>
      <c r="FK31" s="17">
        <v>2.95</v>
      </c>
      <c r="FL31" s="17"/>
      <c r="FM31" s="17">
        <v>6.64</v>
      </c>
      <c r="FN31" s="17">
        <v>850.34478000000001</v>
      </c>
      <c r="FO31" s="15"/>
      <c r="FP31" s="17">
        <v>2.76722</v>
      </c>
      <c r="FQ31" s="17">
        <v>-0.24299999999999999</v>
      </c>
      <c r="FR31" s="17">
        <v>1.7625</v>
      </c>
      <c r="FS31" s="17">
        <v>1.1000000000000001</v>
      </c>
      <c r="FT31" s="17">
        <v>1.3163800000000001</v>
      </c>
      <c r="FU31" s="17">
        <v>6.7269999999999996E-2</v>
      </c>
      <c r="FV31" s="17">
        <v>0.3</v>
      </c>
      <c r="FW31" s="17">
        <v>1.1000000000000001</v>
      </c>
      <c r="FX31" s="17">
        <v>8.1703700000000001</v>
      </c>
    </row>
    <row r="32" spans="1:180" ht="24" customHeight="1" x14ac:dyDescent="0.3">
      <c r="A32" s="16" t="s">
        <v>58</v>
      </c>
      <c r="B32" s="16" t="s">
        <v>769</v>
      </c>
      <c r="C32" s="17">
        <v>6.6</v>
      </c>
      <c r="D32" s="17">
        <v>154.4</v>
      </c>
      <c r="E32" s="17">
        <v>49.5</v>
      </c>
      <c r="F32" s="17"/>
      <c r="G32" s="17"/>
      <c r="H32" s="17">
        <v>-4.3</v>
      </c>
      <c r="I32" s="17">
        <v>7.7</v>
      </c>
      <c r="J32" s="17">
        <v>0</v>
      </c>
      <c r="K32" s="17"/>
      <c r="L32" s="17">
        <v>17.8</v>
      </c>
      <c r="M32" s="17">
        <v>-12.2</v>
      </c>
      <c r="N32" s="17"/>
      <c r="O32" s="17">
        <v>49.3</v>
      </c>
      <c r="P32" s="17">
        <v>4.2</v>
      </c>
      <c r="Q32" s="17">
        <v>7.9</v>
      </c>
      <c r="R32" s="17">
        <v>52.3</v>
      </c>
      <c r="S32" s="17">
        <v>-0.1</v>
      </c>
      <c r="T32" s="17"/>
      <c r="U32" s="17"/>
      <c r="V32" s="17"/>
      <c r="W32" s="17">
        <v>0.3</v>
      </c>
      <c r="X32" s="17">
        <v>1.1000000000000001</v>
      </c>
      <c r="Y32" s="17">
        <v>0.4</v>
      </c>
      <c r="Z32" s="17">
        <v>0</v>
      </c>
      <c r="AA32" s="17">
        <v>-3.2</v>
      </c>
      <c r="AB32" s="17"/>
      <c r="AC32" s="17">
        <v>16.8</v>
      </c>
      <c r="AD32" s="17"/>
      <c r="AE32" s="17"/>
      <c r="AF32" s="17"/>
      <c r="AG32" s="17"/>
      <c r="AH32" s="17">
        <v>16.600000000000001</v>
      </c>
      <c r="AI32" s="17">
        <v>13.6</v>
      </c>
      <c r="AJ32" s="17"/>
      <c r="AK32" s="17"/>
      <c r="AL32" s="17"/>
      <c r="AM32" s="17">
        <v>-1.39215</v>
      </c>
      <c r="AN32" s="17">
        <v>71.222239999999999</v>
      </c>
      <c r="AO32" s="17">
        <v>8</v>
      </c>
      <c r="AP32" s="17">
        <v>30.9</v>
      </c>
      <c r="AQ32" s="17">
        <v>8</v>
      </c>
      <c r="AR32" s="17">
        <v>-0.2</v>
      </c>
      <c r="AS32" s="17">
        <v>2.7</v>
      </c>
      <c r="AT32" s="17">
        <v>-0.1</v>
      </c>
      <c r="AU32" s="17">
        <v>51.6</v>
      </c>
      <c r="AV32" s="17">
        <v>-7.6</v>
      </c>
      <c r="AW32" s="17">
        <v>71.3</v>
      </c>
      <c r="AX32" s="17">
        <v>14.1</v>
      </c>
      <c r="AY32" s="17">
        <v>-3.9</v>
      </c>
      <c r="AZ32" s="17">
        <v>3.5</v>
      </c>
      <c r="BA32" s="17">
        <v>1.1000000000000001</v>
      </c>
      <c r="BB32" s="17">
        <v>0.2</v>
      </c>
      <c r="BC32" s="17">
        <v>10.199999999999999</v>
      </c>
      <c r="BD32" s="17"/>
      <c r="BE32" s="17"/>
      <c r="BF32" s="17">
        <v>8.5</v>
      </c>
      <c r="BG32" s="17"/>
      <c r="BH32" s="17"/>
      <c r="BI32" s="17">
        <v>1.2</v>
      </c>
      <c r="BJ32" s="17"/>
      <c r="BK32" s="17"/>
      <c r="BL32" s="17"/>
      <c r="BM32" s="17">
        <v>7.2</v>
      </c>
      <c r="BN32" s="17">
        <v>16.8</v>
      </c>
      <c r="BO32" s="17">
        <v>15.6</v>
      </c>
      <c r="BP32" s="17">
        <v>20.399999999999999</v>
      </c>
      <c r="BQ32" s="17">
        <v>15.4</v>
      </c>
      <c r="BR32" s="17"/>
      <c r="BS32" s="17"/>
      <c r="BT32" s="17"/>
      <c r="BU32" s="17"/>
      <c r="BV32" s="17"/>
      <c r="BW32" s="17"/>
      <c r="BX32" s="17"/>
      <c r="BY32" s="17"/>
      <c r="BZ32" s="17">
        <v>-0.3</v>
      </c>
      <c r="CA32" s="17">
        <v>79.5</v>
      </c>
      <c r="CB32" s="17">
        <v>49.4</v>
      </c>
      <c r="CC32" s="17">
        <v>11.1</v>
      </c>
      <c r="CD32" s="17">
        <v>4.0999999999999996</v>
      </c>
      <c r="CE32" s="17">
        <v>11.8</v>
      </c>
      <c r="CF32" s="17"/>
      <c r="CG32" s="17"/>
      <c r="CH32" s="17"/>
      <c r="CI32" s="17"/>
      <c r="CJ32" s="17"/>
      <c r="CK32" s="17"/>
      <c r="CL32" s="17"/>
      <c r="CM32" s="17"/>
      <c r="CN32" s="17"/>
      <c r="CO32" s="17"/>
      <c r="CP32" s="17"/>
      <c r="CQ32" s="17">
        <v>18.865549999999999</v>
      </c>
      <c r="CR32" s="17">
        <v>6.1</v>
      </c>
      <c r="CS32" s="17">
        <v>-2.7</v>
      </c>
      <c r="CT32" s="17">
        <v>0.5</v>
      </c>
      <c r="CU32" s="17"/>
      <c r="CV32" s="17"/>
      <c r="CW32" s="17">
        <v>-4.3</v>
      </c>
      <c r="CX32" s="17">
        <v>7.6</v>
      </c>
      <c r="CY32" s="17">
        <v>-4.3</v>
      </c>
      <c r="CZ32" s="17"/>
      <c r="DA32" s="17">
        <v>0</v>
      </c>
      <c r="DB32" s="17">
        <v>-0.1</v>
      </c>
      <c r="DC32" s="17">
        <v>-0.9</v>
      </c>
      <c r="DD32" s="17">
        <v>21.6</v>
      </c>
      <c r="DE32" s="17">
        <v>7.62</v>
      </c>
      <c r="DF32" s="17"/>
      <c r="DG32" s="17">
        <v>0.2</v>
      </c>
      <c r="DH32" s="17">
        <v>1.7</v>
      </c>
      <c r="DI32" s="17">
        <v>0.1</v>
      </c>
      <c r="DJ32" s="17">
        <v>1.2</v>
      </c>
      <c r="DK32" s="17">
        <v>0.3</v>
      </c>
      <c r="DL32" s="17">
        <v>0.5</v>
      </c>
      <c r="DM32" s="17">
        <v>0.04</v>
      </c>
      <c r="DN32" s="17">
        <v>0</v>
      </c>
      <c r="DO32" s="17"/>
      <c r="DP32" s="17">
        <v>-4.7</v>
      </c>
      <c r="DQ32" s="17">
        <v>-7.8</v>
      </c>
      <c r="DR32" s="17">
        <v>-2.7</v>
      </c>
      <c r="DS32" s="17">
        <v>0.1</v>
      </c>
      <c r="DT32" s="17">
        <v>0.6</v>
      </c>
      <c r="DU32" s="17">
        <v>0.2</v>
      </c>
      <c r="DV32" s="17"/>
      <c r="DW32" s="17"/>
      <c r="DX32" s="17">
        <v>-4.7</v>
      </c>
      <c r="DY32" s="17">
        <v>0.1</v>
      </c>
      <c r="DZ32" s="17">
        <v>2.6</v>
      </c>
      <c r="EA32" s="17">
        <v>2.7</v>
      </c>
      <c r="EB32" s="17">
        <v>0</v>
      </c>
      <c r="EC32" s="17">
        <v>3.7</v>
      </c>
      <c r="ED32" s="17">
        <v>2.2999999999999998</v>
      </c>
      <c r="EE32" s="17">
        <v>-7</v>
      </c>
      <c r="EF32" s="17">
        <v>-12.6</v>
      </c>
      <c r="EG32" s="17">
        <v>-1.1000000000000001</v>
      </c>
      <c r="EH32" s="17">
        <v>-1.4</v>
      </c>
      <c r="EI32" s="17">
        <v>-3.2</v>
      </c>
      <c r="EJ32" s="17">
        <v>2.6</v>
      </c>
      <c r="EK32" s="17">
        <v>-0.2</v>
      </c>
      <c r="EL32" s="17">
        <v>2.1</v>
      </c>
      <c r="EM32" s="17">
        <v>0.2</v>
      </c>
      <c r="EN32" s="17">
        <v>0.2</v>
      </c>
      <c r="EO32" s="17">
        <v>0.2</v>
      </c>
      <c r="EP32" s="17">
        <v>-3.1</v>
      </c>
      <c r="EQ32" s="17">
        <v>1.4</v>
      </c>
      <c r="ER32" s="17">
        <v>-1.702</v>
      </c>
      <c r="ES32" s="17">
        <v>-2.5</v>
      </c>
      <c r="ET32" s="17">
        <v>-0.2</v>
      </c>
      <c r="EU32" s="17">
        <v>-15.6</v>
      </c>
      <c r="EV32" s="17">
        <v>-0.7</v>
      </c>
      <c r="EW32" s="17">
        <v>-13</v>
      </c>
      <c r="EX32" s="17">
        <v>1.5</v>
      </c>
      <c r="EY32" s="17">
        <v>0.7</v>
      </c>
      <c r="EZ32" s="17">
        <v>0.7</v>
      </c>
      <c r="FA32" s="17">
        <v>0.9</v>
      </c>
      <c r="FB32" s="17"/>
      <c r="FC32" s="17">
        <v>0.4</v>
      </c>
      <c r="FD32" s="17">
        <v>2.2000000000000002</v>
      </c>
      <c r="FE32" s="17">
        <v>1.9</v>
      </c>
      <c r="FF32" s="17">
        <v>1.5</v>
      </c>
      <c r="FG32" s="17"/>
      <c r="FH32" s="17"/>
      <c r="FI32" s="17"/>
      <c r="FJ32" s="17"/>
      <c r="FK32" s="17">
        <v>2.02</v>
      </c>
      <c r="FL32" s="17"/>
      <c r="FM32" s="17">
        <v>6.75</v>
      </c>
      <c r="FN32" s="17">
        <v>888.42363999999998</v>
      </c>
      <c r="FO32" s="15"/>
      <c r="FP32" s="17">
        <v>2.6591999999999998</v>
      </c>
      <c r="FQ32" s="17">
        <v>9.9000000000000005E-2</v>
      </c>
      <c r="FR32" s="17">
        <v>1.724</v>
      </c>
      <c r="FS32" s="17">
        <v>1</v>
      </c>
      <c r="FT32" s="17">
        <v>1.31725</v>
      </c>
      <c r="FU32" s="17">
        <v>6.7570000000000005E-2</v>
      </c>
      <c r="FV32" s="17">
        <v>0.6</v>
      </c>
      <c r="FW32" s="17">
        <v>1.1000000000000001</v>
      </c>
      <c r="FX32" s="17">
        <v>8.5670199999999994</v>
      </c>
    </row>
    <row r="33" spans="1:180" ht="24" customHeight="1" x14ac:dyDescent="0.3">
      <c r="A33" s="16" t="s">
        <v>58</v>
      </c>
      <c r="B33" s="16" t="s">
        <v>770</v>
      </c>
      <c r="C33" s="17">
        <v>5.9</v>
      </c>
      <c r="D33" s="17">
        <v>153.6</v>
      </c>
      <c r="E33" s="17">
        <v>49.7</v>
      </c>
      <c r="F33" s="17"/>
      <c r="G33" s="17"/>
      <c r="H33" s="17">
        <v>-3.2</v>
      </c>
      <c r="I33" s="17">
        <v>12.4</v>
      </c>
      <c r="J33" s="17">
        <v>0</v>
      </c>
      <c r="K33" s="17"/>
      <c r="L33" s="17">
        <v>16.2</v>
      </c>
      <c r="M33" s="17">
        <v>-13</v>
      </c>
      <c r="N33" s="17"/>
      <c r="O33" s="17">
        <v>48.3</v>
      </c>
      <c r="P33" s="17">
        <v>3.3</v>
      </c>
      <c r="Q33" s="17">
        <v>7.5</v>
      </c>
      <c r="R33" s="17">
        <v>53.7</v>
      </c>
      <c r="S33" s="17">
        <v>-0.1</v>
      </c>
      <c r="T33" s="17"/>
      <c r="U33" s="17"/>
      <c r="V33" s="17"/>
      <c r="W33" s="17">
        <v>0</v>
      </c>
      <c r="X33" s="17">
        <v>1.1000000000000001</v>
      </c>
      <c r="Y33" s="17">
        <v>0.3</v>
      </c>
      <c r="Z33" s="17">
        <v>0</v>
      </c>
      <c r="AA33" s="17">
        <v>-3.2</v>
      </c>
      <c r="AB33" s="17"/>
      <c r="AC33" s="17">
        <v>16.5</v>
      </c>
      <c r="AD33" s="17"/>
      <c r="AE33" s="17"/>
      <c r="AF33" s="17"/>
      <c r="AG33" s="17"/>
      <c r="AH33" s="17">
        <v>16.2</v>
      </c>
      <c r="AI33" s="17">
        <v>10.9</v>
      </c>
      <c r="AJ33" s="17"/>
      <c r="AK33" s="17"/>
      <c r="AL33" s="17"/>
      <c r="AM33" s="17">
        <v>-1.3085199999999999</v>
      </c>
      <c r="AN33" s="17">
        <v>76.133650000000003</v>
      </c>
      <c r="AO33" s="17">
        <v>7.7</v>
      </c>
      <c r="AP33" s="17">
        <v>31</v>
      </c>
      <c r="AQ33" s="17">
        <v>7.8</v>
      </c>
      <c r="AR33" s="17">
        <v>0.2</v>
      </c>
      <c r="AS33" s="17">
        <v>2.7</v>
      </c>
      <c r="AT33" s="17">
        <v>0.1</v>
      </c>
      <c r="AU33" s="17">
        <v>50.6</v>
      </c>
      <c r="AV33" s="17">
        <v>-8.9</v>
      </c>
      <c r="AW33" s="17">
        <v>70.2</v>
      </c>
      <c r="AX33" s="17">
        <v>13</v>
      </c>
      <c r="AY33" s="17">
        <v>-4.5</v>
      </c>
      <c r="AZ33" s="17">
        <v>3.4</v>
      </c>
      <c r="BA33" s="17">
        <v>1.1000000000000001</v>
      </c>
      <c r="BB33" s="17">
        <v>0.2</v>
      </c>
      <c r="BC33" s="17">
        <v>10.7</v>
      </c>
      <c r="BD33" s="17"/>
      <c r="BE33" s="17"/>
      <c r="BF33" s="17">
        <v>8</v>
      </c>
      <c r="BG33" s="17"/>
      <c r="BH33" s="17"/>
      <c r="BI33" s="17">
        <v>2.6</v>
      </c>
      <c r="BJ33" s="17"/>
      <c r="BK33" s="17"/>
      <c r="BL33" s="17"/>
      <c r="BM33" s="17">
        <v>5.6</v>
      </c>
      <c r="BN33" s="17">
        <v>15.6</v>
      </c>
      <c r="BO33" s="17">
        <v>14.5</v>
      </c>
      <c r="BP33" s="17">
        <v>18.8</v>
      </c>
      <c r="BQ33" s="17">
        <v>15.5</v>
      </c>
      <c r="BR33" s="17"/>
      <c r="BS33" s="17"/>
      <c r="BT33" s="17"/>
      <c r="BU33" s="17"/>
      <c r="BV33" s="17"/>
      <c r="BW33" s="17"/>
      <c r="BX33" s="17"/>
      <c r="BY33" s="17"/>
      <c r="BZ33" s="17">
        <v>-0.3</v>
      </c>
      <c r="CA33" s="17">
        <v>80.599999999999994</v>
      </c>
      <c r="CB33" s="17">
        <v>49.1</v>
      </c>
      <c r="CC33" s="17">
        <v>10.8</v>
      </c>
      <c r="CD33" s="17">
        <v>17.5</v>
      </c>
      <c r="CE33" s="17">
        <v>11.9</v>
      </c>
      <c r="CF33" s="17"/>
      <c r="CG33" s="17"/>
      <c r="CH33" s="17"/>
      <c r="CI33" s="17"/>
      <c r="CJ33" s="17"/>
      <c r="CK33" s="17"/>
      <c r="CL33" s="17"/>
      <c r="CM33" s="17"/>
      <c r="CN33" s="17"/>
      <c r="CO33" s="17"/>
      <c r="CP33" s="17"/>
      <c r="CQ33" s="17">
        <v>20.475239999999999</v>
      </c>
      <c r="CR33" s="17">
        <v>7.1</v>
      </c>
      <c r="CS33" s="17">
        <v>-3.2</v>
      </c>
      <c r="CT33" s="17">
        <v>0.1</v>
      </c>
      <c r="CU33" s="17"/>
      <c r="CV33" s="17"/>
      <c r="CW33" s="17">
        <v>-4.5</v>
      </c>
      <c r="CX33" s="17">
        <v>8.5</v>
      </c>
      <c r="CY33" s="17">
        <v>-5.0999999999999996</v>
      </c>
      <c r="CZ33" s="17"/>
      <c r="DA33" s="17">
        <v>0</v>
      </c>
      <c r="DB33" s="17">
        <v>-0.1</v>
      </c>
      <c r="DC33" s="17">
        <v>-0.9</v>
      </c>
      <c r="DD33" s="17">
        <v>21.4</v>
      </c>
      <c r="DE33" s="17">
        <v>7.55</v>
      </c>
      <c r="DF33" s="17"/>
      <c r="DG33" s="17">
        <v>0.2</v>
      </c>
      <c r="DH33" s="17">
        <v>1.7</v>
      </c>
      <c r="DI33" s="17">
        <v>0.2</v>
      </c>
      <c r="DJ33" s="17">
        <v>1</v>
      </c>
      <c r="DK33" s="17">
        <v>0.2</v>
      </c>
      <c r="DL33" s="17">
        <v>0.5</v>
      </c>
      <c r="DM33" s="17">
        <v>0.04</v>
      </c>
      <c r="DN33" s="17">
        <v>0</v>
      </c>
      <c r="DO33" s="17"/>
      <c r="DP33" s="17">
        <v>-4.5</v>
      </c>
      <c r="DQ33" s="17">
        <v>-7.7</v>
      </c>
      <c r="DR33" s="17">
        <v>-2.8</v>
      </c>
      <c r="DS33" s="17">
        <v>0</v>
      </c>
      <c r="DT33" s="17">
        <v>0.7</v>
      </c>
      <c r="DU33" s="17">
        <v>0.2</v>
      </c>
      <c r="DV33" s="17"/>
      <c r="DW33" s="17"/>
      <c r="DX33" s="17">
        <v>-4.7</v>
      </c>
      <c r="DY33" s="17">
        <v>0.4</v>
      </c>
      <c r="DZ33" s="17">
        <v>2.7</v>
      </c>
      <c r="EA33" s="17">
        <v>2.8</v>
      </c>
      <c r="EB33" s="17">
        <v>0</v>
      </c>
      <c r="EC33" s="17">
        <v>3.7</v>
      </c>
      <c r="ED33" s="17">
        <v>2.4</v>
      </c>
      <c r="EE33" s="17">
        <v>-7</v>
      </c>
      <c r="EF33" s="17">
        <v>-12.8</v>
      </c>
      <c r="EG33" s="17">
        <v>-1</v>
      </c>
      <c r="EH33" s="17">
        <v>-1.4</v>
      </c>
      <c r="EI33" s="17">
        <v>-3.17</v>
      </c>
      <c r="EJ33" s="17">
        <v>2.7</v>
      </c>
      <c r="EK33" s="17">
        <v>0</v>
      </c>
      <c r="EL33" s="17">
        <v>2</v>
      </c>
      <c r="EM33" s="17">
        <v>0.2</v>
      </c>
      <c r="EN33" s="17">
        <v>0.2</v>
      </c>
      <c r="EO33" s="17">
        <v>0.2</v>
      </c>
      <c r="EP33" s="17">
        <v>-3.5</v>
      </c>
      <c r="EQ33" s="17">
        <v>0.9</v>
      </c>
      <c r="ER33" s="17">
        <v>-1.6910000000000001</v>
      </c>
      <c r="ES33" s="17">
        <v>-2.6</v>
      </c>
      <c r="ET33" s="17">
        <v>-0.2</v>
      </c>
      <c r="EU33" s="17">
        <v>-15.7</v>
      </c>
      <c r="EV33" s="17">
        <v>-1.8</v>
      </c>
      <c r="EW33" s="17">
        <v>-15.7</v>
      </c>
      <c r="EX33" s="17">
        <v>1.5</v>
      </c>
      <c r="EY33" s="17">
        <v>0.7</v>
      </c>
      <c r="EZ33" s="17">
        <v>0.7</v>
      </c>
      <c r="FA33" s="17">
        <v>0.9</v>
      </c>
      <c r="FB33" s="17"/>
      <c r="FC33" s="17">
        <v>0.4</v>
      </c>
      <c r="FD33" s="17">
        <v>2.2000000000000002</v>
      </c>
      <c r="FE33" s="17">
        <v>1.7</v>
      </c>
      <c r="FF33" s="17">
        <v>1.5</v>
      </c>
      <c r="FG33" s="17"/>
      <c r="FH33" s="17"/>
      <c r="FI33" s="17"/>
      <c r="FJ33" s="17"/>
      <c r="FK33" s="17">
        <v>2.96</v>
      </c>
      <c r="FL33" s="17"/>
      <c r="FM33" s="17">
        <v>6.61</v>
      </c>
      <c r="FN33" s="17">
        <v>893.59937000000002</v>
      </c>
      <c r="FO33" s="15"/>
      <c r="FP33" s="17">
        <v>2.6623100000000002</v>
      </c>
      <c r="FQ33" s="17">
        <v>-7.0000000000000007E-2</v>
      </c>
      <c r="FR33" s="17">
        <v>1.931</v>
      </c>
      <c r="FS33" s="17">
        <v>1</v>
      </c>
      <c r="FT33" s="17">
        <v>1.3214999999999999</v>
      </c>
      <c r="FU33" s="17">
        <v>6.8379999999999996E-2</v>
      </c>
      <c r="FV33" s="17">
        <v>0.4</v>
      </c>
      <c r="FW33" s="17">
        <v>1</v>
      </c>
      <c r="FX33" s="17">
        <v>8.3131900000000005</v>
      </c>
    </row>
    <row r="34" spans="1:180" ht="24" customHeight="1" x14ac:dyDescent="0.3">
      <c r="A34" s="18" t="s">
        <v>58</v>
      </c>
      <c r="B34" s="18" t="s">
        <v>771</v>
      </c>
      <c r="C34" s="19">
        <v>6.2</v>
      </c>
      <c r="D34" s="19">
        <v>150.5</v>
      </c>
      <c r="E34" s="19">
        <v>49.5</v>
      </c>
      <c r="F34" s="19"/>
      <c r="G34" s="19"/>
      <c r="H34" s="19">
        <v>-4.8</v>
      </c>
      <c r="I34" s="19">
        <v>10.199999999999999</v>
      </c>
      <c r="J34" s="19">
        <v>0</v>
      </c>
      <c r="K34" s="19"/>
      <c r="L34" s="19">
        <v>15.9</v>
      </c>
      <c r="M34" s="19">
        <v>-10</v>
      </c>
      <c r="N34" s="19"/>
      <c r="O34" s="19">
        <v>47.6</v>
      </c>
      <c r="P34" s="19">
        <v>3</v>
      </c>
      <c r="Q34" s="19">
        <v>7.5</v>
      </c>
      <c r="R34" s="19">
        <v>54.5</v>
      </c>
      <c r="S34" s="19">
        <v>0</v>
      </c>
      <c r="T34" s="19"/>
      <c r="U34" s="19"/>
      <c r="V34" s="19"/>
      <c r="W34" s="19">
        <v>-0.5</v>
      </c>
      <c r="X34" s="19">
        <v>1.4</v>
      </c>
      <c r="Y34" s="19">
        <v>0.4</v>
      </c>
      <c r="Z34" s="19">
        <v>0</v>
      </c>
      <c r="AA34" s="19">
        <v>-3.2</v>
      </c>
      <c r="AB34" s="19"/>
      <c r="AC34" s="19">
        <v>15.5</v>
      </c>
      <c r="AD34" s="19"/>
      <c r="AE34" s="19"/>
      <c r="AF34" s="19"/>
      <c r="AG34" s="19"/>
      <c r="AH34" s="19">
        <v>15.6</v>
      </c>
      <c r="AI34" s="19">
        <v>7.2</v>
      </c>
      <c r="AJ34" s="19"/>
      <c r="AK34" s="19"/>
      <c r="AL34" s="19"/>
      <c r="AM34" s="19">
        <v>-1.27118</v>
      </c>
      <c r="AN34" s="19">
        <v>73.044619999999995</v>
      </c>
      <c r="AO34" s="19">
        <v>6.8</v>
      </c>
      <c r="AP34" s="19">
        <v>31.4</v>
      </c>
      <c r="AQ34" s="19">
        <v>7.8</v>
      </c>
      <c r="AR34" s="19">
        <v>-0.5</v>
      </c>
      <c r="AS34" s="19">
        <v>2.7</v>
      </c>
      <c r="AT34" s="19">
        <v>0.1</v>
      </c>
      <c r="AU34" s="19">
        <v>50.5</v>
      </c>
      <c r="AV34" s="19">
        <v>-9.1999999999999993</v>
      </c>
      <c r="AW34" s="19">
        <v>69.900000000000006</v>
      </c>
      <c r="AX34" s="19">
        <v>13.9</v>
      </c>
      <c r="AY34" s="19">
        <v>-3.4</v>
      </c>
      <c r="AZ34" s="19">
        <v>2.5</v>
      </c>
      <c r="BA34" s="19">
        <v>1</v>
      </c>
      <c r="BB34" s="19">
        <v>0.2</v>
      </c>
      <c r="BC34" s="19">
        <v>13.3</v>
      </c>
      <c r="BD34" s="19"/>
      <c r="BE34" s="19"/>
      <c r="BF34" s="19">
        <v>6.5</v>
      </c>
      <c r="BG34" s="19"/>
      <c r="BH34" s="19"/>
      <c r="BI34" s="19">
        <v>1.7</v>
      </c>
      <c r="BJ34" s="19"/>
      <c r="BK34" s="19"/>
      <c r="BL34" s="19"/>
      <c r="BM34" s="19">
        <v>2.8</v>
      </c>
      <c r="BN34" s="19">
        <v>15.2</v>
      </c>
      <c r="BO34" s="19">
        <v>14.1</v>
      </c>
      <c r="BP34" s="19">
        <v>17.7</v>
      </c>
      <c r="BQ34" s="19">
        <v>13.9</v>
      </c>
      <c r="BR34" s="19"/>
      <c r="BS34" s="19"/>
      <c r="BT34" s="19"/>
      <c r="BU34" s="19"/>
      <c r="BV34" s="19"/>
      <c r="BW34" s="19"/>
      <c r="BX34" s="19"/>
      <c r="BY34" s="19"/>
      <c r="BZ34" s="19">
        <v>-0.3</v>
      </c>
      <c r="CA34" s="19">
        <v>82</v>
      </c>
      <c r="CB34" s="19">
        <v>49.1</v>
      </c>
      <c r="CC34" s="19">
        <v>10.5</v>
      </c>
      <c r="CD34" s="19">
        <v>20.6</v>
      </c>
      <c r="CE34" s="19">
        <v>11.8</v>
      </c>
      <c r="CF34" s="19"/>
      <c r="CG34" s="19"/>
      <c r="CH34" s="19"/>
      <c r="CI34" s="19"/>
      <c r="CJ34" s="19"/>
      <c r="CK34" s="19"/>
      <c r="CL34" s="19"/>
      <c r="CM34" s="19"/>
      <c r="CN34" s="19"/>
      <c r="CO34" s="19"/>
      <c r="CP34" s="19"/>
      <c r="CQ34" s="19">
        <v>19.666609999999999</v>
      </c>
      <c r="CR34" s="19">
        <v>6.7</v>
      </c>
      <c r="CS34" s="19">
        <v>-2.5</v>
      </c>
      <c r="CT34" s="19">
        <v>0</v>
      </c>
      <c r="CU34" s="19"/>
      <c r="CV34" s="19"/>
      <c r="CW34" s="19">
        <v>-4.5</v>
      </c>
      <c r="CX34" s="19">
        <v>8.4</v>
      </c>
      <c r="CY34" s="19">
        <v>-5.0999999999999996</v>
      </c>
      <c r="CZ34" s="19"/>
      <c r="DA34" s="19">
        <v>0.1</v>
      </c>
      <c r="DB34" s="19">
        <v>0</v>
      </c>
      <c r="DC34" s="19">
        <v>-0.9</v>
      </c>
      <c r="DD34" s="19">
        <v>21.6</v>
      </c>
      <c r="DE34" s="19">
        <v>7.67</v>
      </c>
      <c r="DF34" s="19"/>
      <c r="DG34" s="19">
        <v>0.2</v>
      </c>
      <c r="DH34" s="19">
        <v>1.7</v>
      </c>
      <c r="DI34" s="19">
        <v>0.2</v>
      </c>
      <c r="DJ34" s="19">
        <v>0.8</v>
      </c>
      <c r="DK34" s="19">
        <v>0.3</v>
      </c>
      <c r="DL34" s="19">
        <v>0.5</v>
      </c>
      <c r="DM34" s="19">
        <v>0.04</v>
      </c>
      <c r="DN34" s="19">
        <v>0</v>
      </c>
      <c r="DO34" s="19"/>
      <c r="DP34" s="19">
        <v>-6</v>
      </c>
      <c r="DQ34" s="19">
        <v>-11.2</v>
      </c>
      <c r="DR34" s="19">
        <v>-2.8</v>
      </c>
      <c r="DS34" s="19">
        <v>0</v>
      </c>
      <c r="DT34" s="19">
        <v>0.7</v>
      </c>
      <c r="DU34" s="19">
        <v>0.2</v>
      </c>
      <c r="DV34" s="19"/>
      <c r="DW34" s="19"/>
      <c r="DX34" s="19">
        <v>-4.5999999999999996</v>
      </c>
      <c r="DY34" s="19">
        <v>0</v>
      </c>
      <c r="DZ34" s="19">
        <v>2.7</v>
      </c>
      <c r="EA34" s="19">
        <v>2.7</v>
      </c>
      <c r="EB34" s="19">
        <v>0</v>
      </c>
      <c r="EC34" s="19">
        <v>2.1</v>
      </c>
      <c r="ED34" s="19">
        <v>2.2999999999999998</v>
      </c>
      <c r="EE34" s="19">
        <v>-7.1</v>
      </c>
      <c r="EF34" s="19">
        <v>-12.3</v>
      </c>
      <c r="EG34" s="19">
        <v>-1</v>
      </c>
      <c r="EH34" s="19">
        <v>-1.3</v>
      </c>
      <c r="EI34" s="19">
        <v>-3.21</v>
      </c>
      <c r="EJ34" s="19">
        <v>2.7</v>
      </c>
      <c r="EK34" s="19">
        <v>0</v>
      </c>
      <c r="EL34" s="19">
        <v>1.8</v>
      </c>
      <c r="EM34" s="19">
        <v>0.2</v>
      </c>
      <c r="EN34" s="19">
        <v>0.2</v>
      </c>
      <c r="EO34" s="19">
        <v>0.2</v>
      </c>
      <c r="EP34" s="19">
        <v>-3.9</v>
      </c>
      <c r="EQ34" s="19">
        <v>1.5</v>
      </c>
      <c r="ER34" s="19">
        <v>-1.667</v>
      </c>
      <c r="ES34" s="19">
        <v>-2.4</v>
      </c>
      <c r="ET34" s="19">
        <v>-0.2</v>
      </c>
      <c r="EU34" s="19">
        <v>-15.2</v>
      </c>
      <c r="EV34" s="19">
        <v>-3.5</v>
      </c>
      <c r="EW34" s="19">
        <v>-14.5</v>
      </c>
      <c r="EX34" s="19">
        <v>1.5</v>
      </c>
      <c r="EY34" s="19">
        <v>0.7</v>
      </c>
      <c r="EZ34" s="19">
        <v>0.7</v>
      </c>
      <c r="FA34" s="19">
        <v>0.9</v>
      </c>
      <c r="FB34" s="19"/>
      <c r="FC34" s="19">
        <v>0.4</v>
      </c>
      <c r="FD34" s="19">
        <v>2</v>
      </c>
      <c r="FE34" s="19">
        <v>1.7</v>
      </c>
      <c r="FF34" s="19">
        <v>1.4</v>
      </c>
      <c r="FG34" s="19"/>
      <c r="FH34" s="19"/>
      <c r="FI34" s="19"/>
      <c r="FJ34" s="19"/>
      <c r="FK34" s="19">
        <v>2.74</v>
      </c>
      <c r="FL34" s="19"/>
      <c r="FM34" s="19">
        <v>7.52</v>
      </c>
      <c r="FN34" s="19">
        <v>871.73305000000005</v>
      </c>
      <c r="FO34" s="15"/>
      <c r="FP34" s="19">
        <v>2.52644</v>
      </c>
      <c r="FQ34" s="19">
        <v>-0.13100000000000001</v>
      </c>
      <c r="FR34" s="19">
        <v>1.6970000000000001</v>
      </c>
      <c r="FS34" s="19">
        <v>1</v>
      </c>
      <c r="FT34" s="19">
        <v>1.3149999999999999</v>
      </c>
      <c r="FU34" s="19">
        <v>7.0389999999999994E-2</v>
      </c>
      <c r="FV34" s="19">
        <v>0.4</v>
      </c>
      <c r="FW34" s="19">
        <v>1</v>
      </c>
      <c r="FX34" s="19">
        <v>7.8778300000000003</v>
      </c>
    </row>
    <row r="35" spans="1:180" ht="24" customHeight="1" x14ac:dyDescent="0.3">
      <c r="A35" s="13" t="s">
        <v>58</v>
      </c>
      <c r="B35" s="13" t="s">
        <v>772</v>
      </c>
      <c r="C35" s="14">
        <v>6</v>
      </c>
      <c r="D35" s="14">
        <v>136.69999999999999</v>
      </c>
      <c r="E35" s="14">
        <v>47.1</v>
      </c>
      <c r="F35" s="14"/>
      <c r="G35" s="14"/>
      <c r="H35" s="14">
        <v>-5.3</v>
      </c>
      <c r="I35" s="14">
        <v>2.5</v>
      </c>
      <c r="J35" s="14">
        <v>0</v>
      </c>
      <c r="K35" s="14"/>
      <c r="L35" s="14">
        <v>5.6</v>
      </c>
      <c r="M35" s="14">
        <v>-15</v>
      </c>
      <c r="N35" s="14"/>
      <c r="O35" s="14">
        <v>36.6</v>
      </c>
      <c r="P35" s="14">
        <v>-4.8</v>
      </c>
      <c r="Q35" s="14">
        <v>1.8</v>
      </c>
      <c r="R35" s="14">
        <v>46.3</v>
      </c>
      <c r="S35" s="14">
        <v>0.2</v>
      </c>
      <c r="T35" s="14"/>
      <c r="U35" s="14"/>
      <c r="V35" s="14"/>
      <c r="W35" s="14">
        <v>-2</v>
      </c>
      <c r="X35" s="14">
        <v>1.2</v>
      </c>
      <c r="Y35" s="14">
        <v>0.1</v>
      </c>
      <c r="Z35" s="14">
        <v>0</v>
      </c>
      <c r="AA35" s="14">
        <v>-3.2</v>
      </c>
      <c r="AB35" s="14"/>
      <c r="AC35" s="14">
        <v>14</v>
      </c>
      <c r="AD35" s="14"/>
      <c r="AE35" s="14"/>
      <c r="AF35" s="14"/>
      <c r="AG35" s="14"/>
      <c r="AH35" s="14">
        <v>13.2</v>
      </c>
      <c r="AI35" s="14">
        <v>7.3</v>
      </c>
      <c r="AJ35" s="14"/>
      <c r="AK35" s="14"/>
      <c r="AL35" s="14"/>
      <c r="AM35" s="14">
        <v>-1.75034</v>
      </c>
      <c r="AN35" s="14">
        <v>67.553319999999999</v>
      </c>
      <c r="AO35" s="14">
        <v>5.9</v>
      </c>
      <c r="AP35" s="14">
        <v>30.4</v>
      </c>
      <c r="AQ35" s="14">
        <v>7.4</v>
      </c>
      <c r="AR35" s="14">
        <v>-1.4</v>
      </c>
      <c r="AS35" s="14">
        <v>2.7</v>
      </c>
      <c r="AT35" s="14">
        <v>0</v>
      </c>
      <c r="AU35" s="14">
        <v>42.9</v>
      </c>
      <c r="AV35" s="14">
        <v>-16.3</v>
      </c>
      <c r="AW35" s="14">
        <v>62.2</v>
      </c>
      <c r="AX35" s="14">
        <v>14.1</v>
      </c>
      <c r="AY35" s="14">
        <v>-3.6</v>
      </c>
      <c r="AZ35" s="14">
        <v>2</v>
      </c>
      <c r="BA35" s="14">
        <v>1</v>
      </c>
      <c r="BB35" s="14">
        <v>0.3</v>
      </c>
      <c r="BC35" s="14">
        <v>15.4</v>
      </c>
      <c r="BD35" s="14"/>
      <c r="BE35" s="14"/>
      <c r="BF35" s="14">
        <v>4.3</v>
      </c>
      <c r="BG35" s="14"/>
      <c r="BH35" s="14"/>
      <c r="BI35" s="14">
        <v>1.8</v>
      </c>
      <c r="BJ35" s="14"/>
      <c r="BK35" s="14"/>
      <c r="BL35" s="14"/>
      <c r="BM35" s="14">
        <v>-1.9</v>
      </c>
      <c r="BN35" s="14">
        <v>5.8</v>
      </c>
      <c r="BO35" s="14">
        <v>4.3</v>
      </c>
      <c r="BP35" s="14">
        <v>8.5</v>
      </c>
      <c r="BQ35" s="14">
        <v>1.7</v>
      </c>
      <c r="BR35" s="14"/>
      <c r="BS35" s="14"/>
      <c r="BT35" s="14"/>
      <c r="BU35" s="14"/>
      <c r="BV35" s="14"/>
      <c r="BW35" s="14"/>
      <c r="BX35" s="14"/>
      <c r="BY35" s="14"/>
      <c r="BZ35" s="14">
        <v>-0.5</v>
      </c>
      <c r="CA35" s="14">
        <v>79.099999999999994</v>
      </c>
      <c r="CB35" s="14">
        <v>48.7</v>
      </c>
      <c r="CC35" s="14">
        <v>10.4</v>
      </c>
      <c r="CD35" s="14">
        <v>17</v>
      </c>
      <c r="CE35" s="14">
        <v>11.9</v>
      </c>
      <c r="CF35" s="14"/>
      <c r="CG35" s="14"/>
      <c r="CH35" s="14"/>
      <c r="CI35" s="14"/>
      <c r="CJ35" s="14"/>
      <c r="CK35" s="14"/>
      <c r="CL35" s="14"/>
      <c r="CM35" s="14"/>
      <c r="CN35" s="14"/>
      <c r="CO35" s="14"/>
      <c r="CP35" s="14"/>
      <c r="CQ35" s="14">
        <v>14.0745</v>
      </c>
      <c r="CR35" s="14">
        <v>3.5</v>
      </c>
      <c r="CS35" s="14">
        <v>-2.9</v>
      </c>
      <c r="CT35" s="14">
        <v>-0.3</v>
      </c>
      <c r="CU35" s="14"/>
      <c r="CV35" s="14"/>
      <c r="CW35" s="14">
        <v>-4.7</v>
      </c>
      <c r="CX35" s="14">
        <v>8</v>
      </c>
      <c r="CY35" s="14">
        <v>-5.3</v>
      </c>
      <c r="CZ35" s="14"/>
      <c r="DA35" s="14">
        <v>0</v>
      </c>
      <c r="DB35" s="14">
        <v>-0.1</v>
      </c>
      <c r="DC35" s="14">
        <v>-1</v>
      </c>
      <c r="DD35" s="14">
        <v>21.4</v>
      </c>
      <c r="DE35" s="14">
        <v>7.68</v>
      </c>
      <c r="DF35" s="14"/>
      <c r="DG35" s="14">
        <v>0.2</v>
      </c>
      <c r="DH35" s="14">
        <v>1.7</v>
      </c>
      <c r="DI35" s="14">
        <v>0.2</v>
      </c>
      <c r="DJ35" s="14">
        <v>-0.8</v>
      </c>
      <c r="DK35" s="14">
        <v>0.3</v>
      </c>
      <c r="DL35" s="14">
        <v>0.5</v>
      </c>
      <c r="DM35" s="14">
        <v>0.03</v>
      </c>
      <c r="DN35" s="14">
        <v>0</v>
      </c>
      <c r="DO35" s="14"/>
      <c r="DP35" s="14">
        <v>-6.7</v>
      </c>
      <c r="DQ35" s="14">
        <v>-13.5</v>
      </c>
      <c r="DR35" s="14">
        <v>-2.7</v>
      </c>
      <c r="DS35" s="14">
        <v>-0.2</v>
      </c>
      <c r="DT35" s="14">
        <v>0.7</v>
      </c>
      <c r="DU35" s="14">
        <v>0.3</v>
      </c>
      <c r="DV35" s="14"/>
      <c r="DW35" s="14"/>
      <c r="DX35" s="14">
        <v>-4.7</v>
      </c>
      <c r="DY35" s="14">
        <v>0.2</v>
      </c>
      <c r="DZ35" s="14">
        <v>2.7</v>
      </c>
      <c r="EA35" s="14">
        <v>2.7</v>
      </c>
      <c r="EB35" s="14">
        <v>0</v>
      </c>
      <c r="EC35" s="14">
        <v>4.5999999999999996</v>
      </c>
      <c r="ED35" s="14">
        <v>2.4</v>
      </c>
      <c r="EE35" s="14">
        <v>-9.8000000000000007</v>
      </c>
      <c r="EF35" s="14">
        <v>-16.399999999999999</v>
      </c>
      <c r="EG35" s="14">
        <v>-1.7</v>
      </c>
      <c r="EH35" s="14">
        <v>-1.7</v>
      </c>
      <c r="EI35" s="14">
        <v>-3.13</v>
      </c>
      <c r="EJ35" s="14">
        <v>2.7</v>
      </c>
      <c r="EK35" s="14">
        <v>0</v>
      </c>
      <c r="EL35" s="14">
        <v>1.7</v>
      </c>
      <c r="EM35" s="14">
        <v>0.2</v>
      </c>
      <c r="EN35" s="14">
        <v>0.2</v>
      </c>
      <c r="EO35" s="14">
        <v>0.2</v>
      </c>
      <c r="EP35" s="14">
        <v>-4.0999999999999996</v>
      </c>
      <c r="EQ35" s="14">
        <v>1.5</v>
      </c>
      <c r="ER35" s="14">
        <v>-1.6539999999999999</v>
      </c>
      <c r="ES35" s="14">
        <v>-2.5</v>
      </c>
      <c r="ET35" s="14">
        <v>-0.2</v>
      </c>
      <c r="EU35" s="14">
        <v>-16.600000000000001</v>
      </c>
      <c r="EV35" s="14">
        <v>-4.5999999999999996</v>
      </c>
      <c r="EW35" s="14">
        <v>-17.399999999999999</v>
      </c>
      <c r="EX35" s="14">
        <v>1.5</v>
      </c>
      <c r="EY35" s="14">
        <v>0.7</v>
      </c>
      <c r="EZ35" s="14">
        <v>0.7</v>
      </c>
      <c r="FA35" s="14">
        <v>0.9</v>
      </c>
      <c r="FB35" s="14"/>
      <c r="FC35" s="14">
        <v>0.8</v>
      </c>
      <c r="FD35" s="14">
        <v>1.8</v>
      </c>
      <c r="FE35" s="14">
        <v>1.5</v>
      </c>
      <c r="FF35" s="14">
        <v>1.5</v>
      </c>
      <c r="FG35" s="14"/>
      <c r="FH35" s="14"/>
      <c r="FI35" s="14"/>
      <c r="FJ35" s="14"/>
      <c r="FK35" s="14">
        <v>2.84</v>
      </c>
      <c r="FL35" s="14"/>
      <c r="FM35" s="14">
        <v>6.97</v>
      </c>
      <c r="FN35" s="14">
        <v>682.41348000000005</v>
      </c>
      <c r="FO35" s="15"/>
      <c r="FP35" s="14">
        <v>2.3561899999999998</v>
      </c>
      <c r="FQ35" s="14">
        <v>-0.54500000000000004</v>
      </c>
      <c r="FR35" s="14">
        <v>1.79</v>
      </c>
      <c r="FS35" s="14">
        <v>1.4</v>
      </c>
      <c r="FT35" s="14">
        <v>1.3196600000000001</v>
      </c>
      <c r="FU35" s="14">
        <v>7.1080000000000004E-2</v>
      </c>
      <c r="FV35" s="14">
        <v>-0.4</v>
      </c>
      <c r="FW35" s="14">
        <v>0.9</v>
      </c>
      <c r="FX35" s="14">
        <v>6.8919300000000003</v>
      </c>
    </row>
    <row r="36" spans="1:180" ht="24" customHeight="1" x14ac:dyDescent="0.3">
      <c r="A36" s="16" t="s">
        <v>58</v>
      </c>
      <c r="B36" s="16" t="s">
        <v>773</v>
      </c>
      <c r="C36" s="17">
        <v>4.9000000000000004</v>
      </c>
      <c r="D36" s="17">
        <v>104.5</v>
      </c>
      <c r="E36" s="17">
        <v>40.4</v>
      </c>
      <c r="F36" s="17"/>
      <c r="G36" s="17"/>
      <c r="H36" s="17">
        <v>-7.9</v>
      </c>
      <c r="I36" s="17">
        <v>4.2</v>
      </c>
      <c r="J36" s="17">
        <v>0</v>
      </c>
      <c r="K36" s="17"/>
      <c r="L36" s="17">
        <v>6.8</v>
      </c>
      <c r="M36" s="17">
        <v>-17.100000000000001</v>
      </c>
      <c r="N36" s="17"/>
      <c r="O36" s="17">
        <v>37.5</v>
      </c>
      <c r="P36" s="17">
        <v>-4.7</v>
      </c>
      <c r="Q36" s="17">
        <v>1.5</v>
      </c>
      <c r="R36" s="17">
        <v>42</v>
      </c>
      <c r="S36" s="17">
        <v>0</v>
      </c>
      <c r="T36" s="17"/>
      <c r="U36" s="17"/>
      <c r="V36" s="17"/>
      <c r="W36" s="17">
        <v>-1.5</v>
      </c>
      <c r="X36" s="17">
        <v>0.8</v>
      </c>
      <c r="Y36" s="17">
        <v>-0.4</v>
      </c>
      <c r="Z36" s="17">
        <v>0</v>
      </c>
      <c r="AA36" s="17">
        <v>-3.3</v>
      </c>
      <c r="AB36" s="17"/>
      <c r="AC36" s="17">
        <v>12.8</v>
      </c>
      <c r="AD36" s="17"/>
      <c r="AE36" s="17"/>
      <c r="AF36" s="17"/>
      <c r="AG36" s="17"/>
      <c r="AH36" s="17">
        <v>11.3</v>
      </c>
      <c r="AI36" s="17">
        <v>6.2</v>
      </c>
      <c r="AJ36" s="17"/>
      <c r="AK36" s="17"/>
      <c r="AL36" s="17"/>
      <c r="AM36" s="17">
        <v>-1.7865800000000001</v>
      </c>
      <c r="AN36" s="17">
        <v>66.832480000000004</v>
      </c>
      <c r="AO36" s="17">
        <v>6.5</v>
      </c>
      <c r="AP36" s="17">
        <v>31.4</v>
      </c>
      <c r="AQ36" s="17">
        <v>8.1</v>
      </c>
      <c r="AR36" s="17">
        <v>-1.4</v>
      </c>
      <c r="AS36" s="17">
        <v>2.7</v>
      </c>
      <c r="AT36" s="17">
        <v>0.3</v>
      </c>
      <c r="AU36" s="17">
        <v>41.8</v>
      </c>
      <c r="AV36" s="17">
        <v>-17.5</v>
      </c>
      <c r="AW36" s="17">
        <v>61.2</v>
      </c>
      <c r="AX36" s="17">
        <v>12.3</v>
      </c>
      <c r="AY36" s="17">
        <v>-2.1</v>
      </c>
      <c r="AZ36" s="17">
        <v>2.5</v>
      </c>
      <c r="BA36" s="17">
        <v>1.1000000000000001</v>
      </c>
      <c r="BB36" s="17">
        <v>0.2</v>
      </c>
      <c r="BC36" s="17">
        <v>12.7</v>
      </c>
      <c r="BD36" s="17"/>
      <c r="BE36" s="17"/>
      <c r="BF36" s="17">
        <v>2.8</v>
      </c>
      <c r="BG36" s="17"/>
      <c r="BH36" s="17"/>
      <c r="BI36" s="17">
        <v>2.6</v>
      </c>
      <c r="BJ36" s="17"/>
      <c r="BK36" s="17"/>
      <c r="BL36" s="17"/>
      <c r="BM36" s="17">
        <v>1.5</v>
      </c>
      <c r="BN36" s="17">
        <v>4.5999999999999996</v>
      </c>
      <c r="BO36" s="17">
        <v>3.3</v>
      </c>
      <c r="BP36" s="17">
        <v>6.8</v>
      </c>
      <c r="BQ36" s="17">
        <v>-0.7</v>
      </c>
      <c r="BR36" s="17"/>
      <c r="BS36" s="17"/>
      <c r="BT36" s="17"/>
      <c r="BU36" s="17"/>
      <c r="BV36" s="17"/>
      <c r="BW36" s="17"/>
      <c r="BX36" s="17"/>
      <c r="BY36" s="17"/>
      <c r="BZ36" s="17">
        <v>-0.6</v>
      </c>
      <c r="CA36" s="17">
        <v>49</v>
      </c>
      <c r="CB36" s="17">
        <v>28.2</v>
      </c>
      <c r="CC36" s="17">
        <v>10.9</v>
      </c>
      <c r="CD36" s="17">
        <v>6.9</v>
      </c>
      <c r="CE36" s="17">
        <v>7.9</v>
      </c>
      <c r="CF36" s="17"/>
      <c r="CG36" s="17"/>
      <c r="CH36" s="17"/>
      <c r="CI36" s="17"/>
      <c r="CJ36" s="17"/>
      <c r="CK36" s="17"/>
      <c r="CL36" s="17"/>
      <c r="CM36" s="17"/>
      <c r="CN36" s="17"/>
      <c r="CO36" s="17"/>
      <c r="CP36" s="17"/>
      <c r="CQ36" s="17">
        <v>12.027839999999999</v>
      </c>
      <c r="CR36" s="17">
        <v>2.2999999999999998</v>
      </c>
      <c r="CS36" s="17">
        <v>-2.9</v>
      </c>
      <c r="CT36" s="17">
        <v>0.3</v>
      </c>
      <c r="CU36" s="17"/>
      <c r="CV36" s="17"/>
      <c r="CW36" s="17">
        <v>-4.9000000000000004</v>
      </c>
      <c r="CX36" s="17">
        <v>7.9</v>
      </c>
      <c r="CY36" s="17">
        <v>-5.6</v>
      </c>
      <c r="CZ36" s="17"/>
      <c r="DA36" s="17">
        <v>0.1</v>
      </c>
      <c r="DB36" s="17">
        <v>0.1</v>
      </c>
      <c r="DC36" s="17">
        <v>-1</v>
      </c>
      <c r="DD36" s="17">
        <v>21.7</v>
      </c>
      <c r="DE36" s="17">
        <v>7.52</v>
      </c>
      <c r="DF36" s="17"/>
      <c r="DG36" s="17">
        <v>0.2</v>
      </c>
      <c r="DH36" s="17">
        <v>1.7</v>
      </c>
      <c r="DI36" s="17">
        <v>0.2</v>
      </c>
      <c r="DJ36" s="17">
        <v>-1.2</v>
      </c>
      <c r="DK36" s="17">
        <v>0.3</v>
      </c>
      <c r="DL36" s="17">
        <v>0.5</v>
      </c>
      <c r="DM36" s="17">
        <v>0.04</v>
      </c>
      <c r="DN36" s="17">
        <v>0</v>
      </c>
      <c r="DO36" s="17"/>
      <c r="DP36" s="17">
        <v>-6.5</v>
      </c>
      <c r="DQ36" s="17">
        <v>-12.8</v>
      </c>
      <c r="DR36" s="17">
        <v>-2.7</v>
      </c>
      <c r="DS36" s="17">
        <v>-0.1</v>
      </c>
      <c r="DT36" s="17">
        <v>0.7</v>
      </c>
      <c r="DU36" s="17">
        <v>0.3</v>
      </c>
      <c r="DV36" s="17"/>
      <c r="DW36" s="17"/>
      <c r="DX36" s="17">
        <v>-4.5999999999999996</v>
      </c>
      <c r="DY36" s="17">
        <v>0.3</v>
      </c>
      <c r="DZ36" s="17">
        <v>2.4</v>
      </c>
      <c r="EA36" s="17">
        <v>2.8</v>
      </c>
      <c r="EB36" s="17">
        <v>0</v>
      </c>
      <c r="EC36" s="17">
        <v>11.9</v>
      </c>
      <c r="ED36" s="17">
        <v>2.2999999999999998</v>
      </c>
      <c r="EE36" s="17">
        <v>-10.199999999999999</v>
      </c>
      <c r="EF36" s="17">
        <v>-16.100000000000001</v>
      </c>
      <c r="EG36" s="17">
        <v>-1.6</v>
      </c>
      <c r="EH36" s="17">
        <v>-1.7</v>
      </c>
      <c r="EI36" s="17">
        <v>-3.05</v>
      </c>
      <c r="EJ36" s="17">
        <v>2.7</v>
      </c>
      <c r="EK36" s="17">
        <v>-0.2</v>
      </c>
      <c r="EL36" s="17">
        <v>1.7</v>
      </c>
      <c r="EM36" s="17">
        <v>0.2</v>
      </c>
      <c r="EN36" s="17">
        <v>0.2</v>
      </c>
      <c r="EO36" s="17">
        <v>0.2</v>
      </c>
      <c r="EP36" s="17">
        <v>-4.2</v>
      </c>
      <c r="EQ36" s="17">
        <v>1.1000000000000001</v>
      </c>
      <c r="ER36" s="17">
        <v>-1.4770000000000001</v>
      </c>
      <c r="ES36" s="17">
        <v>-2.4</v>
      </c>
      <c r="ET36" s="17">
        <v>-0.2</v>
      </c>
      <c r="EU36" s="17">
        <v>-14.7</v>
      </c>
      <c r="EV36" s="17">
        <v>-8.3000000000000007</v>
      </c>
      <c r="EW36" s="17">
        <v>-31.7</v>
      </c>
      <c r="EX36" s="17">
        <v>1.5</v>
      </c>
      <c r="EY36" s="17">
        <v>0.7</v>
      </c>
      <c r="EZ36" s="17">
        <v>0.7</v>
      </c>
      <c r="FA36" s="17">
        <v>0.9</v>
      </c>
      <c r="FB36" s="17"/>
      <c r="FC36" s="17">
        <v>0.8</v>
      </c>
      <c r="FD36" s="17">
        <v>1.8</v>
      </c>
      <c r="FE36" s="17">
        <v>1.5</v>
      </c>
      <c r="FF36" s="17">
        <v>1.8</v>
      </c>
      <c r="FG36" s="17"/>
      <c r="FH36" s="17"/>
      <c r="FI36" s="17"/>
      <c r="FJ36" s="17"/>
      <c r="FK36" s="17">
        <v>3.15</v>
      </c>
      <c r="FL36" s="17"/>
      <c r="FM36" s="17">
        <v>5.28</v>
      </c>
      <c r="FN36" s="17">
        <v>547.73674000000005</v>
      </c>
      <c r="FO36" s="15"/>
      <c r="FP36" s="17">
        <v>2.4277600000000001</v>
      </c>
      <c r="FQ36" s="17">
        <v>7.2999999999999995E-2</v>
      </c>
      <c r="FR36" s="17">
        <v>1.9025000000000001</v>
      </c>
      <c r="FS36" s="17">
        <v>1</v>
      </c>
      <c r="FT36" s="17">
        <v>1.31734</v>
      </c>
      <c r="FU36" s="17">
        <v>6.6339999999999996E-2</v>
      </c>
      <c r="FV36" s="17">
        <v>-0.8</v>
      </c>
      <c r="FW36" s="17">
        <v>0.8</v>
      </c>
      <c r="FX36" s="17">
        <v>6.7869400000000004</v>
      </c>
    </row>
    <row r="37" spans="1:180" ht="24" customHeight="1" x14ac:dyDescent="0.3">
      <c r="A37" s="16" t="s">
        <v>58</v>
      </c>
      <c r="B37" s="16" t="s">
        <v>774</v>
      </c>
      <c r="C37" s="17">
        <v>4</v>
      </c>
      <c r="D37" s="17">
        <v>98.7</v>
      </c>
      <c r="E37" s="17">
        <v>38.4</v>
      </c>
      <c r="F37" s="17"/>
      <c r="G37" s="17"/>
      <c r="H37" s="17">
        <v>-8.3000000000000007</v>
      </c>
      <c r="I37" s="17">
        <v>-8.3000000000000007</v>
      </c>
      <c r="J37" s="17">
        <v>0</v>
      </c>
      <c r="K37" s="17"/>
      <c r="L37" s="17">
        <v>5.0999999999999996</v>
      </c>
      <c r="M37" s="17">
        <v>-24.4</v>
      </c>
      <c r="N37" s="17"/>
      <c r="O37" s="17">
        <v>35.700000000000003</v>
      </c>
      <c r="P37" s="17">
        <v>-8.1999999999999993</v>
      </c>
      <c r="Q37" s="17">
        <v>0.5</v>
      </c>
      <c r="R37" s="17">
        <v>42.3</v>
      </c>
      <c r="S37" s="17">
        <v>-0.2</v>
      </c>
      <c r="T37" s="17"/>
      <c r="U37" s="17"/>
      <c r="V37" s="17"/>
      <c r="W37" s="17">
        <v>-1.5</v>
      </c>
      <c r="X37" s="17">
        <v>0.2</v>
      </c>
      <c r="Y37" s="17">
        <v>-1.1000000000000001</v>
      </c>
      <c r="Z37" s="17">
        <v>0</v>
      </c>
      <c r="AA37" s="17">
        <v>-3.3</v>
      </c>
      <c r="AB37" s="17"/>
      <c r="AC37" s="17">
        <v>13.6</v>
      </c>
      <c r="AD37" s="17"/>
      <c r="AE37" s="17"/>
      <c r="AF37" s="17"/>
      <c r="AG37" s="17"/>
      <c r="AH37" s="17">
        <v>11</v>
      </c>
      <c r="AI37" s="17">
        <v>2.8</v>
      </c>
      <c r="AJ37" s="17"/>
      <c r="AK37" s="17"/>
      <c r="AL37" s="17"/>
      <c r="AM37" s="17">
        <v>-1.6332599999999999</v>
      </c>
      <c r="AN37" s="17">
        <v>62.119210000000002</v>
      </c>
      <c r="AO37" s="17">
        <v>6.5</v>
      </c>
      <c r="AP37" s="17">
        <v>32.1</v>
      </c>
      <c r="AQ37" s="17">
        <v>8</v>
      </c>
      <c r="AR37" s="17">
        <v>0.3</v>
      </c>
      <c r="AS37" s="17">
        <v>2.7</v>
      </c>
      <c r="AT37" s="17">
        <v>0.4</v>
      </c>
      <c r="AU37" s="17">
        <v>29</v>
      </c>
      <c r="AV37" s="17">
        <v>-20</v>
      </c>
      <c r="AW37" s="17">
        <v>60</v>
      </c>
      <c r="AX37" s="17">
        <v>13.2</v>
      </c>
      <c r="AY37" s="17">
        <v>-2.8</v>
      </c>
      <c r="AZ37" s="17">
        <v>3</v>
      </c>
      <c r="BA37" s="17">
        <v>1.1000000000000001</v>
      </c>
      <c r="BB37" s="17">
        <v>0.2</v>
      </c>
      <c r="BC37" s="17">
        <v>13.9</v>
      </c>
      <c r="BD37" s="17"/>
      <c r="BE37" s="17"/>
      <c r="BF37" s="17">
        <v>1.8</v>
      </c>
      <c r="BG37" s="17"/>
      <c r="BH37" s="17"/>
      <c r="BI37" s="17">
        <v>3.4</v>
      </c>
      <c r="BJ37" s="17"/>
      <c r="BK37" s="17"/>
      <c r="BL37" s="17"/>
      <c r="BM37" s="17">
        <v>5.5</v>
      </c>
      <c r="BN37" s="17">
        <v>3.1</v>
      </c>
      <c r="BO37" s="17">
        <v>1.9</v>
      </c>
      <c r="BP37" s="17">
        <v>5.5</v>
      </c>
      <c r="BQ37" s="17">
        <v>-2</v>
      </c>
      <c r="BR37" s="17"/>
      <c r="BS37" s="17"/>
      <c r="BT37" s="17"/>
      <c r="BU37" s="17"/>
      <c r="BV37" s="17"/>
      <c r="BW37" s="17"/>
      <c r="BX37" s="17"/>
      <c r="BY37" s="17"/>
      <c r="BZ37" s="17">
        <v>-0.6</v>
      </c>
      <c r="CA37" s="17">
        <v>49.6</v>
      </c>
      <c r="CB37" s="17">
        <v>28.4</v>
      </c>
      <c r="CC37" s="17">
        <v>11.3</v>
      </c>
      <c r="CD37" s="17">
        <v>7</v>
      </c>
      <c r="CE37" s="17">
        <v>8</v>
      </c>
      <c r="CF37" s="17"/>
      <c r="CG37" s="17"/>
      <c r="CH37" s="17"/>
      <c r="CI37" s="17"/>
      <c r="CJ37" s="17"/>
      <c r="CK37" s="17"/>
      <c r="CL37" s="17"/>
      <c r="CM37" s="17"/>
      <c r="CN37" s="17"/>
      <c r="CO37" s="17"/>
      <c r="CP37" s="17"/>
      <c r="CQ37" s="17">
        <v>9.8968000000000007</v>
      </c>
      <c r="CR37" s="17">
        <v>1</v>
      </c>
      <c r="CS37" s="17">
        <v>-2.8</v>
      </c>
      <c r="CT37" s="17">
        <v>0.4</v>
      </c>
      <c r="CU37" s="17"/>
      <c r="CV37" s="17"/>
      <c r="CW37" s="17">
        <v>-4.8</v>
      </c>
      <c r="CX37" s="17">
        <v>7.7</v>
      </c>
      <c r="CY37" s="17">
        <v>-5.6</v>
      </c>
      <c r="CZ37" s="17"/>
      <c r="DA37" s="17">
        <v>0.1</v>
      </c>
      <c r="DB37" s="17">
        <v>-0.1</v>
      </c>
      <c r="DC37" s="17">
        <v>-1</v>
      </c>
      <c r="DD37" s="17">
        <v>21.3</v>
      </c>
      <c r="DE37" s="17">
        <v>7.59</v>
      </c>
      <c r="DF37" s="17"/>
      <c r="DG37" s="17">
        <v>0.2</v>
      </c>
      <c r="DH37" s="17">
        <v>1.7</v>
      </c>
      <c r="DI37" s="17">
        <v>0.2</v>
      </c>
      <c r="DJ37" s="17">
        <v>-1.2</v>
      </c>
      <c r="DK37" s="17">
        <v>0.3</v>
      </c>
      <c r="DL37" s="17">
        <v>0.5</v>
      </c>
      <c r="DM37" s="17">
        <v>0.04</v>
      </c>
      <c r="DN37" s="17">
        <v>0</v>
      </c>
      <c r="DO37" s="17"/>
      <c r="DP37" s="17">
        <v>-6.3</v>
      </c>
      <c r="DQ37" s="17">
        <v>-12.5</v>
      </c>
      <c r="DR37" s="17">
        <v>-2.8</v>
      </c>
      <c r="DS37" s="17">
        <v>0.2</v>
      </c>
      <c r="DT37" s="17">
        <v>0.6</v>
      </c>
      <c r="DU37" s="17">
        <v>0.3</v>
      </c>
      <c r="DV37" s="17"/>
      <c r="DW37" s="17"/>
      <c r="DX37" s="17">
        <v>-4.7</v>
      </c>
      <c r="DY37" s="17">
        <v>0.2</v>
      </c>
      <c r="DZ37" s="17">
        <v>2.4</v>
      </c>
      <c r="EA37" s="17">
        <v>2.5</v>
      </c>
      <c r="EB37" s="17">
        <v>0.4</v>
      </c>
      <c r="EC37" s="17">
        <v>8.8000000000000007</v>
      </c>
      <c r="ED37" s="17">
        <v>2.2999999999999998</v>
      </c>
      <c r="EE37" s="17">
        <v>-10</v>
      </c>
      <c r="EF37" s="17">
        <v>-16.100000000000001</v>
      </c>
      <c r="EG37" s="17">
        <v>-1.3</v>
      </c>
      <c r="EH37" s="17">
        <v>-1.6</v>
      </c>
      <c r="EI37" s="17">
        <v>-2.97</v>
      </c>
      <c r="EJ37" s="17">
        <v>2.7</v>
      </c>
      <c r="EK37" s="17">
        <v>0.2</v>
      </c>
      <c r="EL37" s="17">
        <v>1.8</v>
      </c>
      <c r="EM37" s="17">
        <v>0.2</v>
      </c>
      <c r="EN37" s="17">
        <v>0.2</v>
      </c>
      <c r="EO37" s="17">
        <v>0.2</v>
      </c>
      <c r="EP37" s="17">
        <v>-4.3</v>
      </c>
      <c r="EQ37" s="17">
        <v>1.4</v>
      </c>
      <c r="ER37" s="17">
        <v>-1.2809999999999999</v>
      </c>
      <c r="ES37" s="17">
        <v>-2.4</v>
      </c>
      <c r="ET37" s="17">
        <v>-0.2</v>
      </c>
      <c r="EU37" s="17">
        <v>-12</v>
      </c>
      <c r="EV37" s="17">
        <v>-10</v>
      </c>
      <c r="EW37" s="17">
        <v>-34.200000000000003</v>
      </c>
      <c r="EX37" s="17">
        <v>1.5</v>
      </c>
      <c r="EY37" s="17">
        <v>0.7</v>
      </c>
      <c r="EZ37" s="17">
        <v>0.7</v>
      </c>
      <c r="FA37" s="17">
        <v>0.9</v>
      </c>
      <c r="FB37" s="17"/>
      <c r="FC37" s="17">
        <v>0.4</v>
      </c>
      <c r="FD37" s="17">
        <v>1.8</v>
      </c>
      <c r="FE37" s="17">
        <v>1.5</v>
      </c>
      <c r="FF37" s="17">
        <v>1.4</v>
      </c>
      <c r="FG37" s="17"/>
      <c r="FH37" s="17"/>
      <c r="FI37" s="17"/>
      <c r="FJ37" s="17"/>
      <c r="FK37" s="17">
        <v>2.95</v>
      </c>
      <c r="FL37" s="17"/>
      <c r="FM37" s="17">
        <v>6.82</v>
      </c>
      <c r="FN37" s="17">
        <v>483.83175</v>
      </c>
      <c r="FO37" s="15"/>
      <c r="FP37" s="17">
        <v>2.4744799999999998</v>
      </c>
      <c r="FQ37" s="17">
        <v>0.21199999999999999</v>
      </c>
      <c r="FR37" s="17">
        <v>2.1779999999999999</v>
      </c>
      <c r="FS37" s="17">
        <v>1</v>
      </c>
      <c r="FT37" s="17">
        <v>1.3286100000000001</v>
      </c>
      <c r="FU37" s="17">
        <v>6.6909999999999997E-2</v>
      </c>
      <c r="FV37" s="17">
        <v>-0.9</v>
      </c>
      <c r="FW37" s="17">
        <v>1</v>
      </c>
      <c r="FX37" s="17">
        <v>7.36</v>
      </c>
    </row>
    <row r="38" spans="1:180" ht="24" customHeight="1" x14ac:dyDescent="0.3">
      <c r="A38" s="16" t="s">
        <v>58</v>
      </c>
      <c r="B38" s="16" t="s">
        <v>775</v>
      </c>
      <c r="C38" s="17">
        <v>6.6</v>
      </c>
      <c r="D38" s="17">
        <v>101</v>
      </c>
      <c r="E38" s="17">
        <v>39.6</v>
      </c>
      <c r="F38" s="17"/>
      <c r="G38" s="17"/>
      <c r="H38" s="17">
        <v>-8.3000000000000007</v>
      </c>
      <c r="I38" s="17">
        <v>2.9</v>
      </c>
      <c r="J38" s="17">
        <v>0</v>
      </c>
      <c r="K38" s="17"/>
      <c r="L38" s="17">
        <v>6.5</v>
      </c>
      <c r="M38" s="17">
        <v>-17.399999999999999</v>
      </c>
      <c r="N38" s="17"/>
      <c r="O38" s="17">
        <v>37</v>
      </c>
      <c r="P38" s="17">
        <v>-14.4</v>
      </c>
      <c r="Q38" s="17">
        <v>-1.9</v>
      </c>
      <c r="R38" s="17">
        <v>43.4</v>
      </c>
      <c r="S38" s="17">
        <v>0</v>
      </c>
      <c r="T38" s="17"/>
      <c r="U38" s="17"/>
      <c r="V38" s="17"/>
      <c r="W38" s="17">
        <v>-0.2</v>
      </c>
      <c r="X38" s="17">
        <v>0.6</v>
      </c>
      <c r="Y38" s="17">
        <v>0.3</v>
      </c>
      <c r="Z38" s="17">
        <v>0</v>
      </c>
      <c r="AA38" s="17">
        <v>-3.3</v>
      </c>
      <c r="AB38" s="17"/>
      <c r="AC38" s="17">
        <v>14</v>
      </c>
      <c r="AD38" s="17"/>
      <c r="AE38" s="17"/>
      <c r="AF38" s="17"/>
      <c r="AG38" s="17"/>
      <c r="AH38" s="17">
        <v>12.4</v>
      </c>
      <c r="AI38" s="17">
        <v>7.6</v>
      </c>
      <c r="AJ38" s="17"/>
      <c r="AK38" s="17"/>
      <c r="AL38" s="17"/>
      <c r="AM38" s="17">
        <v>-1.16333</v>
      </c>
      <c r="AN38" s="17">
        <v>69.125360000000001</v>
      </c>
      <c r="AO38" s="17">
        <v>6.8</v>
      </c>
      <c r="AP38" s="17">
        <v>30.5</v>
      </c>
      <c r="AQ38" s="17">
        <v>7.6</v>
      </c>
      <c r="AR38" s="17">
        <v>0.3</v>
      </c>
      <c r="AS38" s="17">
        <v>2.7</v>
      </c>
      <c r="AT38" s="17">
        <v>0.3</v>
      </c>
      <c r="AU38" s="17">
        <v>30.3</v>
      </c>
      <c r="AV38" s="17">
        <v>-18.899999999999999</v>
      </c>
      <c r="AW38" s="17">
        <v>61.2</v>
      </c>
      <c r="AX38" s="17">
        <v>13.9</v>
      </c>
      <c r="AY38" s="17">
        <v>-2.9</v>
      </c>
      <c r="AZ38" s="17">
        <v>0.8</v>
      </c>
      <c r="BA38" s="17">
        <v>1.1000000000000001</v>
      </c>
      <c r="BB38" s="17">
        <v>0.2</v>
      </c>
      <c r="BC38" s="17">
        <v>14.6</v>
      </c>
      <c r="BD38" s="17"/>
      <c r="BE38" s="17"/>
      <c r="BF38" s="17">
        <v>2.9</v>
      </c>
      <c r="BG38" s="17"/>
      <c r="BH38" s="17"/>
      <c r="BI38" s="17">
        <v>2.6</v>
      </c>
      <c r="BJ38" s="17"/>
      <c r="BK38" s="17"/>
      <c r="BL38" s="17"/>
      <c r="BM38" s="17">
        <v>7</v>
      </c>
      <c r="BN38" s="17">
        <v>2.8</v>
      </c>
      <c r="BO38" s="17">
        <v>1.1000000000000001</v>
      </c>
      <c r="BP38" s="17">
        <v>4.5</v>
      </c>
      <c r="BQ38" s="17">
        <v>-3.1</v>
      </c>
      <c r="BR38" s="17"/>
      <c r="BS38" s="17"/>
      <c r="BT38" s="17"/>
      <c r="BU38" s="17"/>
      <c r="BV38" s="17"/>
      <c r="BW38" s="17"/>
      <c r="BX38" s="17"/>
      <c r="BY38" s="17"/>
      <c r="BZ38" s="17">
        <v>-0.6</v>
      </c>
      <c r="CA38" s="17">
        <v>48.9</v>
      </c>
      <c r="CB38" s="17">
        <v>27.5</v>
      </c>
      <c r="CC38" s="17">
        <v>10.4</v>
      </c>
      <c r="CD38" s="17">
        <v>7</v>
      </c>
      <c r="CE38" s="17">
        <v>7.9</v>
      </c>
      <c r="CF38" s="17"/>
      <c r="CG38" s="17"/>
      <c r="CH38" s="17"/>
      <c r="CI38" s="17"/>
      <c r="CJ38" s="17"/>
      <c r="CK38" s="17"/>
      <c r="CL38" s="17"/>
      <c r="CM38" s="17"/>
      <c r="CN38" s="17"/>
      <c r="CO38" s="17"/>
      <c r="CP38" s="17"/>
      <c r="CQ38" s="17">
        <v>10.734299999999999</v>
      </c>
      <c r="CR38" s="17">
        <v>1.6</v>
      </c>
      <c r="CS38" s="17">
        <v>-3</v>
      </c>
      <c r="CT38" s="17">
        <v>0</v>
      </c>
      <c r="CU38" s="17"/>
      <c r="CV38" s="17"/>
      <c r="CW38" s="17">
        <v>-4.4000000000000004</v>
      </c>
      <c r="CX38" s="17">
        <v>7.7</v>
      </c>
      <c r="CY38" s="17">
        <v>-5.9</v>
      </c>
      <c r="CZ38" s="17"/>
      <c r="DA38" s="17">
        <v>0</v>
      </c>
      <c r="DB38" s="17">
        <v>-0.1</v>
      </c>
      <c r="DC38" s="17">
        <v>-1</v>
      </c>
      <c r="DD38" s="17">
        <v>21.3</v>
      </c>
      <c r="DE38" s="17">
        <v>7.48</v>
      </c>
      <c r="DF38" s="17"/>
      <c r="DG38" s="17">
        <v>0.2</v>
      </c>
      <c r="DH38" s="17">
        <v>1.7</v>
      </c>
      <c r="DI38" s="17">
        <v>0.2</v>
      </c>
      <c r="DJ38" s="17">
        <v>-0.8</v>
      </c>
      <c r="DK38" s="17">
        <v>0.3</v>
      </c>
      <c r="DL38" s="17">
        <v>0.5</v>
      </c>
      <c r="DM38" s="17">
        <v>0.04</v>
      </c>
      <c r="DN38" s="17">
        <v>0</v>
      </c>
      <c r="DO38" s="17"/>
      <c r="DP38" s="17">
        <v>-6.5</v>
      </c>
      <c r="DQ38" s="17">
        <v>-12.7</v>
      </c>
      <c r="DR38" s="17">
        <v>-2.8</v>
      </c>
      <c r="DS38" s="17">
        <v>0.3</v>
      </c>
      <c r="DT38" s="17">
        <v>0.7</v>
      </c>
      <c r="DU38" s="17">
        <v>0.3</v>
      </c>
      <c r="DV38" s="17"/>
      <c r="DW38" s="17"/>
      <c r="DX38" s="17">
        <v>-4.7</v>
      </c>
      <c r="DY38" s="17">
        <v>0.2</v>
      </c>
      <c r="DZ38" s="17">
        <v>2.5</v>
      </c>
      <c r="EA38" s="17">
        <v>2.6</v>
      </c>
      <c r="EB38" s="17">
        <v>0.8</v>
      </c>
      <c r="EC38" s="17">
        <v>0.1</v>
      </c>
      <c r="ED38" s="17">
        <v>2.4</v>
      </c>
      <c r="EE38" s="17">
        <v>-7.9</v>
      </c>
      <c r="EF38" s="17">
        <v>-9.1</v>
      </c>
      <c r="EG38" s="17">
        <v>-1.2</v>
      </c>
      <c r="EH38" s="17">
        <v>-0.6</v>
      </c>
      <c r="EI38" s="17">
        <v>-2.92</v>
      </c>
      <c r="EJ38" s="17">
        <v>2.7</v>
      </c>
      <c r="EK38" s="17">
        <v>0</v>
      </c>
      <c r="EL38" s="17">
        <v>2</v>
      </c>
      <c r="EM38" s="17">
        <v>0.2</v>
      </c>
      <c r="EN38" s="17">
        <v>0.2</v>
      </c>
      <c r="EO38" s="17">
        <v>0.2</v>
      </c>
      <c r="EP38" s="17">
        <v>-4.2</v>
      </c>
      <c r="EQ38" s="17">
        <v>1.3</v>
      </c>
      <c r="ER38" s="17">
        <v>-1.075</v>
      </c>
      <c r="ES38" s="17">
        <v>-2.6</v>
      </c>
      <c r="ET38" s="17">
        <v>-0.2</v>
      </c>
      <c r="EU38" s="17">
        <v>-8.9</v>
      </c>
      <c r="EV38" s="17">
        <v>-11.3</v>
      </c>
      <c r="EW38" s="17">
        <v>-29.5</v>
      </c>
      <c r="EX38" s="17">
        <v>1.5</v>
      </c>
      <c r="EY38" s="17">
        <v>0.7</v>
      </c>
      <c r="EZ38" s="17">
        <v>0.7</v>
      </c>
      <c r="FA38" s="17">
        <v>0.9</v>
      </c>
      <c r="FB38" s="17"/>
      <c r="FC38" s="17">
        <v>0.3</v>
      </c>
      <c r="FD38" s="17">
        <v>2.2000000000000002</v>
      </c>
      <c r="FE38" s="17">
        <v>1.9</v>
      </c>
      <c r="FF38" s="17">
        <v>1.4</v>
      </c>
      <c r="FG38" s="17"/>
      <c r="FH38" s="17"/>
      <c r="FI38" s="17"/>
      <c r="FJ38" s="17"/>
      <c r="FK38" s="17">
        <v>2.09</v>
      </c>
      <c r="FL38" s="17"/>
      <c r="FM38" s="17">
        <v>6</v>
      </c>
      <c r="FN38" s="17">
        <v>526.31133</v>
      </c>
      <c r="FO38" s="15"/>
      <c r="FP38" s="17">
        <v>2.4748299999999999</v>
      </c>
      <c r="FQ38" s="17">
        <v>0.40500000000000003</v>
      </c>
      <c r="FR38" s="17">
        <v>2.4239999999999999</v>
      </c>
      <c r="FS38" s="17">
        <v>1.3</v>
      </c>
      <c r="FT38" s="17">
        <v>1.3255999999999999</v>
      </c>
      <c r="FU38" s="17">
        <v>5.8590000000000003E-2</v>
      </c>
      <c r="FV38" s="17">
        <v>-1</v>
      </c>
      <c r="FW38" s="17">
        <v>1.1000000000000001</v>
      </c>
      <c r="FX38" s="17">
        <v>8.0880200000000002</v>
      </c>
    </row>
    <row r="39" spans="1:180" ht="24" customHeight="1" x14ac:dyDescent="0.3">
      <c r="A39" s="16" t="s">
        <v>58</v>
      </c>
      <c r="B39" s="16" t="s">
        <v>776</v>
      </c>
      <c r="C39" s="17">
        <v>9.9</v>
      </c>
      <c r="D39" s="17">
        <v>122.7</v>
      </c>
      <c r="E39" s="17">
        <v>44.5</v>
      </c>
      <c r="F39" s="17"/>
      <c r="G39" s="17"/>
      <c r="H39" s="17">
        <v>-6.2</v>
      </c>
      <c r="I39" s="17">
        <v>-2</v>
      </c>
      <c r="J39" s="17">
        <v>0</v>
      </c>
      <c r="K39" s="17"/>
      <c r="L39" s="17">
        <v>16.100000000000001</v>
      </c>
      <c r="M39" s="17">
        <v>-5.9</v>
      </c>
      <c r="N39" s="17"/>
      <c r="O39" s="17">
        <v>47.7</v>
      </c>
      <c r="P39" s="17">
        <v>-4.4000000000000004</v>
      </c>
      <c r="Q39" s="17">
        <v>3.7</v>
      </c>
      <c r="R39" s="17">
        <v>50.9</v>
      </c>
      <c r="S39" s="17">
        <v>0.1</v>
      </c>
      <c r="T39" s="17"/>
      <c r="U39" s="17"/>
      <c r="V39" s="17"/>
      <c r="W39" s="17">
        <v>1.6</v>
      </c>
      <c r="X39" s="17">
        <v>1.1000000000000001</v>
      </c>
      <c r="Y39" s="17">
        <v>1.3</v>
      </c>
      <c r="Z39" s="17">
        <v>0</v>
      </c>
      <c r="AA39" s="17">
        <v>-3.2</v>
      </c>
      <c r="AB39" s="17"/>
      <c r="AC39" s="17">
        <v>15.7</v>
      </c>
      <c r="AD39" s="17"/>
      <c r="AE39" s="17"/>
      <c r="AF39" s="17"/>
      <c r="AG39" s="17"/>
      <c r="AH39" s="17">
        <v>14.4</v>
      </c>
      <c r="AI39" s="17">
        <v>13.4</v>
      </c>
      <c r="AJ39" s="17"/>
      <c r="AK39" s="17"/>
      <c r="AL39" s="17"/>
      <c r="AM39" s="17">
        <v>-1.26637</v>
      </c>
      <c r="AN39" s="17">
        <v>74.075720000000004</v>
      </c>
      <c r="AO39" s="17">
        <v>7.4</v>
      </c>
      <c r="AP39" s="17">
        <v>30.9</v>
      </c>
      <c r="AQ39" s="17">
        <v>7.8</v>
      </c>
      <c r="AR39" s="17">
        <v>0.5</v>
      </c>
      <c r="AS39" s="17">
        <v>2.7</v>
      </c>
      <c r="AT39" s="17">
        <v>0.7</v>
      </c>
      <c r="AU39" s="17">
        <v>46.2</v>
      </c>
      <c r="AV39" s="17">
        <v>7.7</v>
      </c>
      <c r="AW39" s="17">
        <v>-30.7</v>
      </c>
      <c r="AX39" s="17">
        <v>15.2</v>
      </c>
      <c r="AY39" s="17">
        <v>-0.4</v>
      </c>
      <c r="AZ39" s="17">
        <v>-0.3</v>
      </c>
      <c r="BA39" s="17">
        <v>1.1000000000000001</v>
      </c>
      <c r="BB39" s="17">
        <v>0.3</v>
      </c>
      <c r="BC39" s="17">
        <v>15.2</v>
      </c>
      <c r="BD39" s="17"/>
      <c r="BE39" s="17"/>
      <c r="BF39" s="17">
        <v>8.6999999999999993</v>
      </c>
      <c r="BG39" s="17"/>
      <c r="BH39" s="17"/>
      <c r="BI39" s="17">
        <v>3.4</v>
      </c>
      <c r="BJ39" s="17"/>
      <c r="BK39" s="17"/>
      <c r="BL39" s="17"/>
      <c r="BM39" s="17">
        <v>7.3</v>
      </c>
      <c r="BN39" s="17">
        <v>10.4</v>
      </c>
      <c r="BO39" s="17">
        <v>9.1999999999999993</v>
      </c>
      <c r="BP39" s="17">
        <v>13.2</v>
      </c>
      <c r="BQ39" s="17">
        <v>5.4</v>
      </c>
      <c r="BR39" s="17"/>
      <c r="BS39" s="17"/>
      <c r="BT39" s="17"/>
      <c r="BU39" s="17"/>
      <c r="BV39" s="17"/>
      <c r="BW39" s="17"/>
      <c r="BX39" s="17"/>
      <c r="BY39" s="17"/>
      <c r="BZ39" s="17">
        <v>-0.6</v>
      </c>
      <c r="CA39" s="17">
        <v>45.5</v>
      </c>
      <c r="CB39" s="17">
        <v>27.3</v>
      </c>
      <c r="CC39" s="17">
        <v>10.5</v>
      </c>
      <c r="CD39" s="17">
        <v>7.8</v>
      </c>
      <c r="CE39" s="17">
        <v>7.9</v>
      </c>
      <c r="CF39" s="17"/>
      <c r="CG39" s="17"/>
      <c r="CH39" s="17"/>
      <c r="CI39" s="17"/>
      <c r="CJ39" s="17"/>
      <c r="CK39" s="17"/>
      <c r="CL39" s="17"/>
      <c r="CM39" s="17"/>
      <c r="CN39" s="17"/>
      <c r="CO39" s="17"/>
      <c r="CP39" s="17"/>
      <c r="CQ39" s="17">
        <v>19.723980000000001</v>
      </c>
      <c r="CR39" s="17">
        <v>6.9</v>
      </c>
      <c r="CS39" s="17">
        <v>-3</v>
      </c>
      <c r="CT39" s="17">
        <v>0</v>
      </c>
      <c r="CU39" s="17"/>
      <c r="CV39" s="17"/>
      <c r="CW39" s="17">
        <v>-3.9</v>
      </c>
      <c r="CX39" s="17">
        <v>8.1</v>
      </c>
      <c r="CY39" s="17">
        <v>-5.7</v>
      </c>
      <c r="CZ39" s="17"/>
      <c r="DA39" s="17">
        <v>0</v>
      </c>
      <c r="DB39" s="17">
        <v>0</v>
      </c>
      <c r="DC39" s="17">
        <v>-1</v>
      </c>
      <c r="DD39" s="17">
        <v>20.7</v>
      </c>
      <c r="DE39" s="17">
        <v>7.32</v>
      </c>
      <c r="DF39" s="17"/>
      <c r="DG39" s="17">
        <v>0.2</v>
      </c>
      <c r="DH39" s="17">
        <v>1.7</v>
      </c>
      <c r="DI39" s="17">
        <v>0.2</v>
      </c>
      <c r="DJ39" s="17">
        <v>-2.4</v>
      </c>
      <c r="DK39" s="17">
        <v>0.3</v>
      </c>
      <c r="DL39" s="17">
        <v>0.5</v>
      </c>
      <c r="DM39" s="17">
        <v>0.04</v>
      </c>
      <c r="DN39" s="17">
        <v>0</v>
      </c>
      <c r="DO39" s="17"/>
      <c r="DP39" s="17">
        <v>-5.9</v>
      </c>
      <c r="DQ39" s="17">
        <v>-10.8</v>
      </c>
      <c r="DR39" s="17">
        <v>-2.8</v>
      </c>
      <c r="DS39" s="17">
        <v>0.2</v>
      </c>
      <c r="DT39" s="17">
        <v>0.7</v>
      </c>
      <c r="DU39" s="17">
        <v>0.2</v>
      </c>
      <c r="DV39" s="17"/>
      <c r="DW39" s="17"/>
      <c r="DX39" s="17">
        <v>-4.7</v>
      </c>
      <c r="DY39" s="17">
        <v>0.3</v>
      </c>
      <c r="DZ39" s="17">
        <v>2.6</v>
      </c>
      <c r="EA39" s="17">
        <v>2.8</v>
      </c>
      <c r="EB39" s="17">
        <v>0.8</v>
      </c>
      <c r="EC39" s="17">
        <v>0</v>
      </c>
      <c r="ED39" s="17">
        <v>2.4</v>
      </c>
      <c r="EE39" s="17">
        <v>-5.0999999999999996</v>
      </c>
      <c r="EF39" s="17">
        <v>-6.2</v>
      </c>
      <c r="EG39" s="17">
        <v>-0.8</v>
      </c>
      <c r="EH39" s="17">
        <v>-0.3</v>
      </c>
      <c r="EI39" s="17">
        <v>-2.96</v>
      </c>
      <c r="EJ39" s="17">
        <v>2.7</v>
      </c>
      <c r="EK39" s="17">
        <v>-0.2</v>
      </c>
      <c r="EL39" s="17">
        <v>1.9</v>
      </c>
      <c r="EM39" s="17">
        <v>0.2</v>
      </c>
      <c r="EN39" s="17">
        <v>0.2</v>
      </c>
      <c r="EO39" s="17">
        <v>0.2</v>
      </c>
      <c r="EP39" s="17">
        <v>-4.0999999999999996</v>
      </c>
      <c r="EQ39" s="17">
        <v>1.6</v>
      </c>
      <c r="ER39" s="17">
        <v>-0.82399999999999995</v>
      </c>
      <c r="ES39" s="17">
        <v>-2.5</v>
      </c>
      <c r="ET39" s="17">
        <v>-0.2</v>
      </c>
      <c r="EU39" s="17">
        <v>-1.3</v>
      </c>
      <c r="EV39" s="17">
        <v>-7.5</v>
      </c>
      <c r="EW39" s="17">
        <v>-17.899999999999999</v>
      </c>
      <c r="EX39" s="17">
        <v>1.5</v>
      </c>
      <c r="EY39" s="17">
        <v>0.7</v>
      </c>
      <c r="EZ39" s="17">
        <v>0.7</v>
      </c>
      <c r="FA39" s="17">
        <v>0.9</v>
      </c>
      <c r="FB39" s="17"/>
      <c r="FC39" s="17">
        <v>0.4</v>
      </c>
      <c r="FD39" s="17">
        <v>2.4</v>
      </c>
      <c r="FE39" s="17">
        <v>2</v>
      </c>
      <c r="FF39" s="17">
        <v>1.4</v>
      </c>
      <c r="FG39" s="17"/>
      <c r="FH39" s="17"/>
      <c r="FI39" s="17"/>
      <c r="FJ39" s="17"/>
      <c r="FK39" s="17">
        <v>3.26</v>
      </c>
      <c r="FL39" s="17"/>
      <c r="FM39" s="17">
        <v>6.21</v>
      </c>
      <c r="FN39" s="17">
        <v>666.37932999999998</v>
      </c>
      <c r="FO39" s="15"/>
      <c r="FP39" s="17">
        <v>2.6247600000000002</v>
      </c>
      <c r="FQ39" s="17">
        <v>0.621</v>
      </c>
      <c r="FR39" s="17">
        <v>2.5625</v>
      </c>
      <c r="FS39" s="17">
        <v>1.7</v>
      </c>
      <c r="FT39" s="17">
        <v>1.3227199999999999</v>
      </c>
      <c r="FU39" s="17">
        <v>5.7320000000000003E-2</v>
      </c>
      <c r="FV39" s="17">
        <v>-0.7</v>
      </c>
      <c r="FW39" s="17">
        <v>1</v>
      </c>
      <c r="FX39" s="17">
        <v>9.1882999999999999</v>
      </c>
    </row>
    <row r="40" spans="1:180" ht="24" customHeight="1" x14ac:dyDescent="0.3">
      <c r="A40" s="16" t="s">
        <v>58</v>
      </c>
      <c r="B40" s="16" t="s">
        <v>777</v>
      </c>
      <c r="C40" s="17">
        <v>6.7</v>
      </c>
      <c r="D40" s="17">
        <v>130.4</v>
      </c>
      <c r="E40" s="17">
        <v>45.4</v>
      </c>
      <c r="F40" s="17"/>
      <c r="G40" s="17"/>
      <c r="H40" s="17">
        <v>-4.0999999999999996</v>
      </c>
      <c r="I40" s="17">
        <v>20.399999999999999</v>
      </c>
      <c r="J40" s="17">
        <v>0</v>
      </c>
      <c r="K40" s="17"/>
      <c r="L40" s="17">
        <v>20.399999999999999</v>
      </c>
      <c r="M40" s="17">
        <v>-6.9</v>
      </c>
      <c r="N40" s="17"/>
      <c r="O40" s="17">
        <v>53</v>
      </c>
      <c r="P40" s="17">
        <v>0.2</v>
      </c>
      <c r="Q40" s="17">
        <v>6.9</v>
      </c>
      <c r="R40" s="17">
        <v>58.1</v>
      </c>
      <c r="S40" s="17">
        <v>-0.1</v>
      </c>
      <c r="T40" s="17"/>
      <c r="U40" s="17"/>
      <c r="V40" s="17"/>
      <c r="W40" s="17">
        <v>1.3</v>
      </c>
      <c r="X40" s="17">
        <v>0.8</v>
      </c>
      <c r="Y40" s="17">
        <v>0.8</v>
      </c>
      <c r="Z40" s="17">
        <v>0</v>
      </c>
      <c r="AA40" s="17">
        <v>-3.3</v>
      </c>
      <c r="AB40" s="17"/>
      <c r="AC40" s="17">
        <v>15.8</v>
      </c>
      <c r="AD40" s="17"/>
      <c r="AE40" s="17"/>
      <c r="AF40" s="17"/>
      <c r="AG40" s="17"/>
      <c r="AH40" s="17">
        <v>15.7</v>
      </c>
      <c r="AI40" s="17">
        <v>11.5</v>
      </c>
      <c r="AJ40" s="17"/>
      <c r="AK40" s="17"/>
      <c r="AL40" s="17"/>
      <c r="AM40" s="17">
        <v>-1.2536499999999999</v>
      </c>
      <c r="AN40" s="17">
        <v>76.397090000000006</v>
      </c>
      <c r="AO40" s="17">
        <v>7.7</v>
      </c>
      <c r="AP40" s="17">
        <v>31.4</v>
      </c>
      <c r="AQ40" s="17">
        <v>8.1</v>
      </c>
      <c r="AR40" s="17">
        <v>0.5</v>
      </c>
      <c r="AS40" s="17">
        <v>2.7</v>
      </c>
      <c r="AT40" s="17">
        <v>-0.1</v>
      </c>
      <c r="AU40" s="17">
        <v>51.2</v>
      </c>
      <c r="AV40" s="17">
        <v>12.9</v>
      </c>
      <c r="AW40" s="17">
        <v>-30.8</v>
      </c>
      <c r="AX40" s="17">
        <v>13.3</v>
      </c>
      <c r="AY40" s="17">
        <v>-2.9</v>
      </c>
      <c r="AZ40" s="17">
        <v>0.7</v>
      </c>
      <c r="BA40" s="17">
        <v>1.1000000000000001</v>
      </c>
      <c r="BB40" s="17">
        <v>0.2</v>
      </c>
      <c r="BC40" s="17">
        <v>10.5</v>
      </c>
      <c r="BD40" s="17"/>
      <c r="BE40" s="17"/>
      <c r="BF40" s="17">
        <v>10.1</v>
      </c>
      <c r="BG40" s="17"/>
      <c r="BH40" s="17"/>
      <c r="BI40" s="17">
        <v>2.2999999999999998</v>
      </c>
      <c r="BJ40" s="17"/>
      <c r="BK40" s="17"/>
      <c r="BL40" s="17"/>
      <c r="BM40" s="17">
        <v>11.5</v>
      </c>
      <c r="BN40" s="17">
        <v>13.5</v>
      </c>
      <c r="BO40" s="17">
        <v>12.2</v>
      </c>
      <c r="BP40" s="17">
        <v>16.600000000000001</v>
      </c>
      <c r="BQ40" s="17">
        <v>9</v>
      </c>
      <c r="BR40" s="17"/>
      <c r="BS40" s="17"/>
      <c r="BT40" s="17"/>
      <c r="BU40" s="17"/>
      <c r="BV40" s="17"/>
      <c r="BW40" s="17"/>
      <c r="BX40" s="17"/>
      <c r="BY40" s="17"/>
      <c r="BZ40" s="17">
        <v>-0.4</v>
      </c>
      <c r="CA40" s="17">
        <v>48.7</v>
      </c>
      <c r="CB40" s="17">
        <v>27.7</v>
      </c>
      <c r="CC40" s="17">
        <v>11</v>
      </c>
      <c r="CD40" s="17">
        <v>6.9</v>
      </c>
      <c r="CE40" s="17">
        <v>7.8</v>
      </c>
      <c r="CF40" s="17"/>
      <c r="CG40" s="17"/>
      <c r="CH40" s="17"/>
      <c r="CI40" s="17"/>
      <c r="CJ40" s="17"/>
      <c r="CK40" s="17"/>
      <c r="CL40" s="17"/>
      <c r="CM40" s="17"/>
      <c r="CN40" s="17"/>
      <c r="CO40" s="17"/>
      <c r="CP40" s="17"/>
      <c r="CQ40" s="17">
        <v>29.314640000000001</v>
      </c>
      <c r="CR40" s="17">
        <v>12.6</v>
      </c>
      <c r="CS40" s="17">
        <v>-2.9</v>
      </c>
      <c r="CT40" s="17">
        <v>0.1</v>
      </c>
      <c r="CU40" s="17"/>
      <c r="CV40" s="17"/>
      <c r="CW40" s="17">
        <v>-3.4</v>
      </c>
      <c r="CX40" s="17">
        <v>8</v>
      </c>
      <c r="CY40" s="17">
        <v>-5.4</v>
      </c>
      <c r="CZ40" s="17"/>
      <c r="DA40" s="17">
        <v>0</v>
      </c>
      <c r="DB40" s="17">
        <v>0</v>
      </c>
      <c r="DC40" s="17">
        <v>-1</v>
      </c>
      <c r="DD40" s="17">
        <v>21.1</v>
      </c>
      <c r="DE40" s="17">
        <v>7.32</v>
      </c>
      <c r="DF40" s="17"/>
      <c r="DG40" s="17">
        <v>0.2</v>
      </c>
      <c r="DH40" s="17">
        <v>1.8</v>
      </c>
      <c r="DI40" s="17">
        <v>0.2</v>
      </c>
      <c r="DJ40" s="17">
        <v>-2.2000000000000002</v>
      </c>
      <c r="DK40" s="17">
        <v>0.3</v>
      </c>
      <c r="DL40" s="17">
        <v>0.6</v>
      </c>
      <c r="DM40" s="17">
        <v>0.04</v>
      </c>
      <c r="DN40" s="17">
        <v>0</v>
      </c>
      <c r="DO40" s="17"/>
      <c r="DP40" s="17">
        <v>-5.6</v>
      </c>
      <c r="DQ40" s="17">
        <v>-9.8000000000000007</v>
      </c>
      <c r="DR40" s="17">
        <v>-2.6</v>
      </c>
      <c r="DS40" s="17">
        <v>0.1</v>
      </c>
      <c r="DT40" s="17">
        <v>0.7</v>
      </c>
      <c r="DU40" s="17">
        <v>0.2</v>
      </c>
      <c r="DV40" s="17"/>
      <c r="DW40" s="17"/>
      <c r="DX40" s="17">
        <v>-4.5999999999999996</v>
      </c>
      <c r="DY40" s="17">
        <v>0</v>
      </c>
      <c r="DZ40" s="17">
        <v>2.6</v>
      </c>
      <c r="EA40" s="17">
        <v>2.6</v>
      </c>
      <c r="EB40" s="17">
        <v>0.3</v>
      </c>
      <c r="EC40" s="17">
        <v>0</v>
      </c>
      <c r="ED40" s="17">
        <v>2.2999999999999998</v>
      </c>
      <c r="EE40" s="17">
        <v>-2.2000000000000002</v>
      </c>
      <c r="EF40" s="17">
        <v>-3.1</v>
      </c>
      <c r="EG40" s="17">
        <v>-0.2</v>
      </c>
      <c r="EH40" s="17">
        <v>0</v>
      </c>
      <c r="EI40" s="17">
        <v>-3</v>
      </c>
      <c r="EJ40" s="17">
        <v>2.7</v>
      </c>
      <c r="EK40" s="17">
        <v>0</v>
      </c>
      <c r="EL40" s="17">
        <v>1.9</v>
      </c>
      <c r="EM40" s="17">
        <v>0.2</v>
      </c>
      <c r="EN40" s="17">
        <v>0.2</v>
      </c>
      <c r="EO40" s="17">
        <v>0.2</v>
      </c>
      <c r="EP40" s="17">
        <v>-3.9</v>
      </c>
      <c r="EQ40" s="17">
        <v>1.4</v>
      </c>
      <c r="ER40" s="17">
        <v>-0.56999999999999995</v>
      </c>
      <c r="ES40" s="17">
        <v>-2.4</v>
      </c>
      <c r="ET40" s="17">
        <v>-0.2</v>
      </c>
      <c r="EU40" s="17">
        <v>2.8</v>
      </c>
      <c r="EV40" s="17">
        <v>-6.1</v>
      </c>
      <c r="EW40" s="17">
        <v>-18.100000000000001</v>
      </c>
      <c r="EX40" s="17">
        <v>1.5</v>
      </c>
      <c r="EY40" s="17">
        <v>0.7</v>
      </c>
      <c r="EZ40" s="17">
        <v>0.7</v>
      </c>
      <c r="FA40" s="17">
        <v>0.9</v>
      </c>
      <c r="FB40" s="17"/>
      <c r="FC40" s="17">
        <v>0.4</v>
      </c>
      <c r="FD40" s="17">
        <v>2.4</v>
      </c>
      <c r="FE40" s="17">
        <v>2.1</v>
      </c>
      <c r="FF40" s="17">
        <v>1.4</v>
      </c>
      <c r="FG40" s="17"/>
      <c r="FH40" s="17"/>
      <c r="FI40" s="17"/>
      <c r="FJ40" s="17"/>
      <c r="FK40" s="17">
        <v>3.47</v>
      </c>
      <c r="FL40" s="17"/>
      <c r="FM40" s="17">
        <v>10.210000000000001</v>
      </c>
      <c r="FN40" s="17">
        <v>777.82808</v>
      </c>
      <c r="FO40" s="15"/>
      <c r="FP40" s="17">
        <v>2.64873</v>
      </c>
      <c r="FQ40" s="17">
        <v>0.68700000000000006</v>
      </c>
      <c r="FR40" s="17">
        <v>2.8530000000000002</v>
      </c>
      <c r="FS40" s="17">
        <v>1.7</v>
      </c>
      <c r="FT40" s="17">
        <v>1.3149200000000001</v>
      </c>
      <c r="FU40" s="17">
        <v>6.9419999999999996E-2</v>
      </c>
      <c r="FV40" s="17">
        <v>-0.5</v>
      </c>
      <c r="FW40" s="17">
        <v>0.9</v>
      </c>
      <c r="FX40" s="17">
        <v>9.6730699999999992</v>
      </c>
    </row>
    <row r="41" spans="1:180" ht="24" customHeight="1" x14ac:dyDescent="0.3">
      <c r="A41" s="16" t="s">
        <v>58</v>
      </c>
      <c r="B41" s="16" t="s">
        <v>778</v>
      </c>
      <c r="C41" s="17">
        <v>7.3</v>
      </c>
      <c r="D41" s="17">
        <v>123.7</v>
      </c>
      <c r="E41" s="17">
        <v>43.6</v>
      </c>
      <c r="F41" s="17"/>
      <c r="G41" s="17"/>
      <c r="H41" s="17">
        <v>-3</v>
      </c>
      <c r="I41" s="17">
        <v>16.5</v>
      </c>
      <c r="J41" s="17">
        <v>0</v>
      </c>
      <c r="K41" s="17"/>
      <c r="L41" s="17">
        <v>16.600000000000001</v>
      </c>
      <c r="M41" s="17">
        <v>-7.5</v>
      </c>
      <c r="N41" s="17"/>
      <c r="O41" s="17">
        <v>48.6</v>
      </c>
      <c r="P41" s="17">
        <v>5.4</v>
      </c>
      <c r="Q41" s="17">
        <v>8.5</v>
      </c>
      <c r="R41" s="17">
        <v>54.5</v>
      </c>
      <c r="S41" s="17">
        <v>0.1</v>
      </c>
      <c r="T41" s="17"/>
      <c r="U41" s="17"/>
      <c r="V41" s="17"/>
      <c r="W41" s="17">
        <v>1.3</v>
      </c>
      <c r="X41" s="17">
        <v>1</v>
      </c>
      <c r="Y41" s="17">
        <v>0.9</v>
      </c>
      <c r="Z41" s="17">
        <v>0</v>
      </c>
      <c r="AA41" s="17">
        <v>-3.3</v>
      </c>
      <c r="AB41" s="17"/>
      <c r="AC41" s="17">
        <v>16.600000000000001</v>
      </c>
      <c r="AD41" s="17"/>
      <c r="AE41" s="17"/>
      <c r="AF41" s="17"/>
      <c r="AG41" s="17"/>
      <c r="AH41" s="17">
        <v>16.3</v>
      </c>
      <c r="AI41" s="17">
        <v>14.2</v>
      </c>
      <c r="AJ41" s="17"/>
      <c r="AK41" s="17"/>
      <c r="AL41" s="17"/>
      <c r="AM41" s="17">
        <v>-1.2503200000000001</v>
      </c>
      <c r="AN41" s="17">
        <v>75.467730000000003</v>
      </c>
      <c r="AO41" s="17">
        <v>7.6</v>
      </c>
      <c r="AP41" s="17">
        <v>31.3</v>
      </c>
      <c r="AQ41" s="17">
        <v>8.1</v>
      </c>
      <c r="AR41" s="17">
        <v>0.9</v>
      </c>
      <c r="AS41" s="17">
        <v>2.7</v>
      </c>
      <c r="AT41" s="17">
        <v>0.3</v>
      </c>
      <c r="AU41" s="17">
        <v>50.5</v>
      </c>
      <c r="AV41" s="17">
        <v>12.9</v>
      </c>
      <c r="AW41" s="17">
        <v>-31.6</v>
      </c>
      <c r="AX41" s="17">
        <v>13.1</v>
      </c>
      <c r="AY41" s="17">
        <v>-1.7</v>
      </c>
      <c r="AZ41" s="17">
        <v>0.6</v>
      </c>
      <c r="BA41" s="17">
        <v>1</v>
      </c>
      <c r="BB41" s="17">
        <v>0.2</v>
      </c>
      <c r="BC41" s="17">
        <v>12.6</v>
      </c>
      <c r="BD41" s="17"/>
      <c r="BE41" s="17"/>
      <c r="BF41" s="17">
        <v>6.2</v>
      </c>
      <c r="BG41" s="17"/>
      <c r="BH41" s="17"/>
      <c r="BI41" s="17">
        <v>2.5</v>
      </c>
      <c r="BJ41" s="17"/>
      <c r="BK41" s="17"/>
      <c r="BL41" s="17"/>
      <c r="BM41" s="17">
        <v>10</v>
      </c>
      <c r="BN41" s="17">
        <v>15.4</v>
      </c>
      <c r="BO41" s="17">
        <v>13.9</v>
      </c>
      <c r="BP41" s="17">
        <v>18.5</v>
      </c>
      <c r="BQ41" s="17">
        <v>10.4</v>
      </c>
      <c r="BR41" s="17"/>
      <c r="BS41" s="17"/>
      <c r="BT41" s="17"/>
      <c r="BU41" s="17"/>
      <c r="BV41" s="17"/>
      <c r="BW41" s="17"/>
      <c r="BX41" s="17"/>
      <c r="BY41" s="17"/>
      <c r="BZ41" s="17">
        <v>-0.4</v>
      </c>
      <c r="CA41" s="17">
        <v>48.9</v>
      </c>
      <c r="CB41" s="17">
        <v>37</v>
      </c>
      <c r="CC41" s="17">
        <v>10.9</v>
      </c>
      <c r="CD41" s="17">
        <v>7</v>
      </c>
      <c r="CE41" s="17">
        <v>7.8</v>
      </c>
      <c r="CF41" s="17"/>
      <c r="CG41" s="17"/>
      <c r="CH41" s="17"/>
      <c r="CI41" s="17"/>
      <c r="CJ41" s="17"/>
      <c r="CK41" s="17"/>
      <c r="CL41" s="17"/>
      <c r="CM41" s="17"/>
      <c r="CN41" s="17"/>
      <c r="CO41" s="17"/>
      <c r="CP41" s="17"/>
      <c r="CQ41" s="17">
        <v>30.0244</v>
      </c>
      <c r="CR41" s="17">
        <v>13</v>
      </c>
      <c r="CS41" s="17">
        <v>-3</v>
      </c>
      <c r="CT41" s="17">
        <v>0</v>
      </c>
      <c r="CU41" s="17"/>
      <c r="CV41" s="17"/>
      <c r="CW41" s="17">
        <v>-3.5</v>
      </c>
      <c r="CX41" s="17">
        <v>8</v>
      </c>
      <c r="CY41" s="17">
        <v>-5.2</v>
      </c>
      <c r="CZ41" s="17"/>
      <c r="DA41" s="17">
        <v>0.1</v>
      </c>
      <c r="DB41" s="17">
        <v>-0.1</v>
      </c>
      <c r="DC41" s="17">
        <v>-1</v>
      </c>
      <c r="DD41" s="17">
        <v>10.5</v>
      </c>
      <c r="DE41" s="17">
        <v>2.98</v>
      </c>
      <c r="DF41" s="17"/>
      <c r="DG41" s="17">
        <v>0.1</v>
      </c>
      <c r="DH41" s="17">
        <v>1.8</v>
      </c>
      <c r="DI41" s="17">
        <v>0.2</v>
      </c>
      <c r="DJ41" s="17">
        <v>-2</v>
      </c>
      <c r="DK41" s="17">
        <v>0.3</v>
      </c>
      <c r="DL41" s="17">
        <v>0.5</v>
      </c>
      <c r="DM41" s="17">
        <v>0.04</v>
      </c>
      <c r="DN41" s="17">
        <v>0</v>
      </c>
      <c r="DO41" s="17"/>
      <c r="DP41" s="17">
        <v>-5.8</v>
      </c>
      <c r="DQ41" s="17">
        <v>-10.199999999999999</v>
      </c>
      <c r="DR41" s="17">
        <v>-2.1</v>
      </c>
      <c r="DS41" s="17">
        <v>0.2</v>
      </c>
      <c r="DT41" s="17">
        <v>0.7</v>
      </c>
      <c r="DU41" s="17">
        <v>0.2</v>
      </c>
      <c r="DV41" s="17"/>
      <c r="DW41" s="17"/>
      <c r="DX41" s="17">
        <v>-4.5999999999999996</v>
      </c>
      <c r="DY41" s="17">
        <v>0.4</v>
      </c>
      <c r="DZ41" s="17">
        <v>2.5</v>
      </c>
      <c r="EA41" s="17">
        <v>2.7</v>
      </c>
      <c r="EB41" s="17">
        <v>0</v>
      </c>
      <c r="EC41" s="17">
        <v>0</v>
      </c>
      <c r="ED41" s="17">
        <v>2.2000000000000002</v>
      </c>
      <c r="EE41" s="17">
        <v>-5</v>
      </c>
      <c r="EF41" s="17">
        <v>-6.1</v>
      </c>
      <c r="EG41" s="17">
        <v>-0.6</v>
      </c>
      <c r="EH41" s="17">
        <v>-0.2</v>
      </c>
      <c r="EI41" s="17">
        <v>-2.85</v>
      </c>
      <c r="EJ41" s="17">
        <v>2.7</v>
      </c>
      <c r="EK41" s="17">
        <v>0</v>
      </c>
      <c r="EL41" s="17">
        <v>2</v>
      </c>
      <c r="EM41" s="17">
        <v>0.2</v>
      </c>
      <c r="EN41" s="17">
        <v>0.2</v>
      </c>
      <c r="EO41" s="17">
        <v>0.2</v>
      </c>
      <c r="EP41" s="17">
        <v>-3.9</v>
      </c>
      <c r="EQ41" s="17">
        <v>10.3</v>
      </c>
      <c r="ER41" s="17">
        <v>0.185</v>
      </c>
      <c r="ES41" s="17">
        <v>-2.2000000000000002</v>
      </c>
      <c r="ET41" s="17">
        <v>-0.2</v>
      </c>
      <c r="EU41" s="17">
        <v>1.1000000000000001</v>
      </c>
      <c r="EV41" s="17">
        <v>-6.5</v>
      </c>
      <c r="EW41" s="17">
        <v>-17</v>
      </c>
      <c r="EX41" s="17">
        <v>1.5</v>
      </c>
      <c r="EY41" s="17">
        <v>0.7</v>
      </c>
      <c r="EZ41" s="17">
        <v>0.7</v>
      </c>
      <c r="FA41" s="17">
        <v>0.9</v>
      </c>
      <c r="FB41" s="17"/>
      <c r="FC41" s="17">
        <v>0.4</v>
      </c>
      <c r="FD41" s="17">
        <v>2.4</v>
      </c>
      <c r="FE41" s="17">
        <v>2</v>
      </c>
      <c r="FF41" s="17">
        <v>1.3</v>
      </c>
      <c r="FG41" s="17"/>
      <c r="FH41" s="17"/>
      <c r="FI41" s="17"/>
      <c r="FJ41" s="17"/>
      <c r="FK41" s="17">
        <v>2.69</v>
      </c>
      <c r="FL41" s="17"/>
      <c r="FM41" s="17">
        <v>10.39</v>
      </c>
      <c r="FN41" s="17">
        <v>766.37680999999998</v>
      </c>
      <c r="FO41" s="15"/>
      <c r="FP41" s="17">
        <v>2.6524200000000002</v>
      </c>
      <c r="FQ41" s="17">
        <v>0.60799999999999998</v>
      </c>
      <c r="FR41" s="17">
        <v>2.9344999999999999</v>
      </c>
      <c r="FS41" s="17">
        <v>1.7</v>
      </c>
      <c r="FT41" s="17">
        <v>1.3277699999999999</v>
      </c>
      <c r="FU41" s="17">
        <v>6.9389999999999993E-2</v>
      </c>
      <c r="FV41" s="17">
        <v>-0.4</v>
      </c>
      <c r="FW41" s="17">
        <v>0.9</v>
      </c>
      <c r="FX41" s="17">
        <v>9.7920800000000003</v>
      </c>
    </row>
    <row r="42" spans="1:180" ht="24" customHeight="1" x14ac:dyDescent="0.3">
      <c r="A42" s="18" t="s">
        <v>58</v>
      </c>
      <c r="B42" s="18" t="s">
        <v>779</v>
      </c>
      <c r="C42" s="19">
        <v>8.3000000000000007</v>
      </c>
      <c r="D42" s="19">
        <v>126.1</v>
      </c>
      <c r="E42" s="19">
        <v>43.8</v>
      </c>
      <c r="F42" s="19"/>
      <c r="G42" s="19"/>
      <c r="H42" s="19">
        <v>-3.8</v>
      </c>
      <c r="I42" s="19">
        <v>2.6</v>
      </c>
      <c r="J42" s="19">
        <v>0</v>
      </c>
      <c r="K42" s="19"/>
      <c r="L42" s="19">
        <v>18.7</v>
      </c>
      <c r="M42" s="19">
        <v>-1.3</v>
      </c>
      <c r="N42" s="19"/>
      <c r="O42" s="19">
        <v>49.2</v>
      </c>
      <c r="P42" s="19">
        <v>9.6</v>
      </c>
      <c r="Q42" s="19">
        <v>11.4</v>
      </c>
      <c r="R42" s="19">
        <v>50.7</v>
      </c>
      <c r="S42" s="19">
        <v>0.2</v>
      </c>
      <c r="T42" s="19"/>
      <c r="U42" s="19"/>
      <c r="V42" s="19"/>
      <c r="W42" s="19">
        <v>3.8</v>
      </c>
      <c r="X42" s="19">
        <v>1.1000000000000001</v>
      </c>
      <c r="Y42" s="19">
        <v>1.4</v>
      </c>
      <c r="Z42" s="19">
        <v>0</v>
      </c>
      <c r="AA42" s="19">
        <v>-3.3</v>
      </c>
      <c r="AB42" s="19"/>
      <c r="AC42" s="19">
        <v>20.2</v>
      </c>
      <c r="AD42" s="19"/>
      <c r="AE42" s="19"/>
      <c r="AF42" s="19"/>
      <c r="AG42" s="19"/>
      <c r="AH42" s="19">
        <v>16</v>
      </c>
      <c r="AI42" s="19">
        <v>6.7</v>
      </c>
      <c r="AJ42" s="19"/>
      <c r="AK42" s="19"/>
      <c r="AL42" s="19"/>
      <c r="AM42" s="19">
        <v>-1.48099</v>
      </c>
      <c r="AN42" s="19">
        <v>70.704040000000006</v>
      </c>
      <c r="AO42" s="19">
        <v>7.4</v>
      </c>
      <c r="AP42" s="19">
        <v>31.7</v>
      </c>
      <c r="AQ42" s="19">
        <v>7.9</v>
      </c>
      <c r="AR42" s="19">
        <v>-0.5</v>
      </c>
      <c r="AS42" s="19">
        <v>2.7</v>
      </c>
      <c r="AT42" s="19">
        <v>0.5</v>
      </c>
      <c r="AU42" s="19">
        <v>49.9</v>
      </c>
      <c r="AV42" s="19">
        <v>12.2</v>
      </c>
      <c r="AW42" s="19">
        <v>-32.1</v>
      </c>
      <c r="AX42" s="19">
        <v>13</v>
      </c>
      <c r="AY42" s="19">
        <v>-1.8</v>
      </c>
      <c r="AZ42" s="19">
        <v>-1.1000000000000001</v>
      </c>
      <c r="BA42" s="19">
        <v>1</v>
      </c>
      <c r="BB42" s="19">
        <v>0.2</v>
      </c>
      <c r="BC42" s="19">
        <v>12.9</v>
      </c>
      <c r="BD42" s="19"/>
      <c r="BE42" s="19"/>
      <c r="BF42" s="19">
        <v>7.3</v>
      </c>
      <c r="BG42" s="19"/>
      <c r="BH42" s="19"/>
      <c r="BI42" s="19">
        <v>1.5</v>
      </c>
      <c r="BJ42" s="19"/>
      <c r="BK42" s="19"/>
      <c r="BL42" s="19"/>
      <c r="BM42" s="19">
        <v>5.9</v>
      </c>
      <c r="BN42" s="19">
        <v>23.7</v>
      </c>
      <c r="BO42" s="19">
        <v>24.5</v>
      </c>
      <c r="BP42" s="19">
        <v>29.6</v>
      </c>
      <c r="BQ42" s="19">
        <v>24.1</v>
      </c>
      <c r="BR42" s="19"/>
      <c r="BS42" s="19"/>
      <c r="BT42" s="19"/>
      <c r="BU42" s="19"/>
      <c r="BV42" s="19"/>
      <c r="BW42" s="19"/>
      <c r="BX42" s="19"/>
      <c r="BY42" s="19"/>
      <c r="BZ42" s="19">
        <v>-0.4</v>
      </c>
      <c r="CA42" s="19">
        <v>46.1</v>
      </c>
      <c r="CB42" s="19">
        <v>37</v>
      </c>
      <c r="CC42" s="19">
        <v>10.6</v>
      </c>
      <c r="CD42" s="19">
        <v>7</v>
      </c>
      <c r="CE42" s="19">
        <v>7</v>
      </c>
      <c r="CF42" s="19"/>
      <c r="CG42" s="19"/>
      <c r="CH42" s="19"/>
      <c r="CI42" s="19"/>
      <c r="CJ42" s="19"/>
      <c r="CK42" s="19"/>
      <c r="CL42" s="19"/>
      <c r="CM42" s="19"/>
      <c r="CN42" s="19"/>
      <c r="CO42" s="19"/>
      <c r="CP42" s="19"/>
      <c r="CQ42" s="19">
        <v>31.782710000000002</v>
      </c>
      <c r="CR42" s="19">
        <v>14</v>
      </c>
      <c r="CS42" s="19">
        <v>-3.2</v>
      </c>
      <c r="CT42" s="19">
        <v>0</v>
      </c>
      <c r="CU42" s="19"/>
      <c r="CV42" s="19"/>
      <c r="CW42" s="19">
        <v>-3.5</v>
      </c>
      <c r="CX42" s="19">
        <v>7.1</v>
      </c>
      <c r="CY42" s="19">
        <v>-5.3</v>
      </c>
      <c r="CZ42" s="19"/>
      <c r="DA42" s="19">
        <v>0.1</v>
      </c>
      <c r="DB42" s="19">
        <v>-0.1</v>
      </c>
      <c r="DC42" s="19">
        <v>-0.9</v>
      </c>
      <c r="DD42" s="19">
        <v>2.8</v>
      </c>
      <c r="DE42" s="19">
        <v>0.82</v>
      </c>
      <c r="DF42" s="19"/>
      <c r="DG42" s="19">
        <v>0.2</v>
      </c>
      <c r="DH42" s="19">
        <v>1.7</v>
      </c>
      <c r="DI42" s="19">
        <v>0.2</v>
      </c>
      <c r="DJ42" s="19">
        <v>-2.2999999999999998</v>
      </c>
      <c r="DK42" s="19">
        <v>0.3</v>
      </c>
      <c r="DL42" s="19">
        <v>0.6</v>
      </c>
      <c r="DM42" s="19">
        <v>0.03</v>
      </c>
      <c r="DN42" s="19">
        <v>0</v>
      </c>
      <c r="DO42" s="19"/>
      <c r="DP42" s="19">
        <v>-5.4</v>
      </c>
      <c r="DQ42" s="19">
        <v>-9.4</v>
      </c>
      <c r="DR42" s="19">
        <v>-1.3</v>
      </c>
      <c r="DS42" s="19">
        <v>0.1</v>
      </c>
      <c r="DT42" s="19">
        <v>0.6</v>
      </c>
      <c r="DU42" s="19">
        <v>0.2</v>
      </c>
      <c r="DV42" s="19"/>
      <c r="DW42" s="19"/>
      <c r="DX42" s="19">
        <v>-4.5999999999999996</v>
      </c>
      <c r="DY42" s="19">
        <v>0.2</v>
      </c>
      <c r="DZ42" s="19">
        <v>2.5</v>
      </c>
      <c r="EA42" s="19">
        <v>2.6</v>
      </c>
      <c r="EB42" s="19">
        <v>0</v>
      </c>
      <c r="EC42" s="19">
        <v>0</v>
      </c>
      <c r="ED42" s="19">
        <v>1.2</v>
      </c>
      <c r="EE42" s="19">
        <v>-4</v>
      </c>
      <c r="EF42" s="19">
        <v>-5.5</v>
      </c>
      <c r="EG42" s="19">
        <v>-0.5</v>
      </c>
      <c r="EH42" s="19">
        <v>-0.5</v>
      </c>
      <c r="EI42" s="19">
        <v>-2.67</v>
      </c>
      <c r="EJ42" s="19">
        <v>2.7</v>
      </c>
      <c r="EK42" s="19">
        <v>0</v>
      </c>
      <c r="EL42" s="19">
        <v>2</v>
      </c>
      <c r="EM42" s="19">
        <v>0.2</v>
      </c>
      <c r="EN42" s="19">
        <v>0.2</v>
      </c>
      <c r="EO42" s="19">
        <v>0.2</v>
      </c>
      <c r="EP42" s="19">
        <v>-3.8</v>
      </c>
      <c r="EQ42" s="19">
        <v>11.4</v>
      </c>
      <c r="ER42" s="19">
        <v>0.253</v>
      </c>
      <c r="ES42" s="19">
        <v>-0.2</v>
      </c>
      <c r="ET42" s="19">
        <v>-0.2</v>
      </c>
      <c r="EU42" s="19">
        <v>4.8</v>
      </c>
      <c r="EV42" s="19">
        <v>-3.4</v>
      </c>
      <c r="EW42" s="19">
        <v>-8.5</v>
      </c>
      <c r="EX42" s="19">
        <v>1.5</v>
      </c>
      <c r="EY42" s="19">
        <v>0.7</v>
      </c>
      <c r="EZ42" s="19">
        <v>0.7</v>
      </c>
      <c r="FA42" s="19">
        <v>0.9</v>
      </c>
      <c r="FB42" s="19"/>
      <c r="FC42" s="19">
        <v>0.4</v>
      </c>
      <c r="FD42" s="19">
        <v>2.4</v>
      </c>
      <c r="FE42" s="19">
        <v>1.9</v>
      </c>
      <c r="FF42" s="19">
        <v>1.3</v>
      </c>
      <c r="FG42" s="19"/>
      <c r="FH42" s="19"/>
      <c r="FI42" s="19"/>
      <c r="FJ42" s="19"/>
      <c r="FK42" s="19">
        <v>2.33</v>
      </c>
      <c r="FL42" s="19"/>
      <c r="FM42" s="19">
        <v>10.79</v>
      </c>
      <c r="FN42" s="19">
        <v>804.85875999999996</v>
      </c>
      <c r="FO42" s="15"/>
      <c r="FP42" s="19">
        <v>2.6102699999999999</v>
      </c>
      <c r="FQ42" s="19">
        <v>0.70199999999999996</v>
      </c>
      <c r="FR42" s="19">
        <v>2.7269999999999999</v>
      </c>
      <c r="FS42" s="19">
        <v>1.6</v>
      </c>
      <c r="FT42" s="19">
        <v>1.3309299999999999</v>
      </c>
      <c r="FU42" s="19">
        <v>8.0339999999999995E-2</v>
      </c>
      <c r="FV42" s="19">
        <v>-0.7</v>
      </c>
      <c r="FW42" s="19">
        <v>0.8</v>
      </c>
      <c r="FX42" s="19">
        <v>9.1505399999999995</v>
      </c>
    </row>
    <row r="43" spans="1:180" ht="24" customHeight="1" x14ac:dyDescent="0.3">
      <c r="A43" s="13" t="s">
        <v>58</v>
      </c>
      <c r="B43" s="13" t="s">
        <v>780</v>
      </c>
      <c r="C43" s="14">
        <v>8.6999999999999993</v>
      </c>
      <c r="D43" s="14">
        <v>145.19999999999999</v>
      </c>
      <c r="E43" s="14">
        <v>47.4</v>
      </c>
      <c r="F43" s="14"/>
      <c r="G43" s="14"/>
      <c r="H43" s="14">
        <v>-3.5</v>
      </c>
      <c r="I43" s="14">
        <v>17</v>
      </c>
      <c r="J43" s="14">
        <v>0</v>
      </c>
      <c r="K43" s="14"/>
      <c r="L43" s="14">
        <v>20.8</v>
      </c>
      <c r="M43" s="14">
        <v>-7.9</v>
      </c>
      <c r="N43" s="14"/>
      <c r="O43" s="14">
        <v>54.1</v>
      </c>
      <c r="P43" s="14">
        <v>11.6</v>
      </c>
      <c r="Q43" s="14">
        <v>13.1</v>
      </c>
      <c r="R43" s="14">
        <v>69.8</v>
      </c>
      <c r="S43" s="14">
        <v>0</v>
      </c>
      <c r="T43" s="14"/>
      <c r="U43" s="14"/>
      <c r="V43" s="14"/>
      <c r="W43" s="14">
        <v>5.9</v>
      </c>
      <c r="X43" s="14">
        <v>1.6</v>
      </c>
      <c r="Y43" s="14">
        <v>2</v>
      </c>
      <c r="Z43" s="14">
        <v>0</v>
      </c>
      <c r="AA43" s="14">
        <v>-3.3</v>
      </c>
      <c r="AB43" s="14"/>
      <c r="AC43" s="14">
        <v>22.9</v>
      </c>
      <c r="AD43" s="14"/>
      <c r="AE43" s="14"/>
      <c r="AF43" s="14"/>
      <c r="AG43" s="14"/>
      <c r="AH43" s="14">
        <v>9.1999999999999993</v>
      </c>
      <c r="AI43" s="14">
        <v>9.8000000000000007</v>
      </c>
      <c r="AJ43" s="14"/>
      <c r="AK43" s="14"/>
      <c r="AL43" s="14"/>
      <c r="AM43" s="14">
        <v>-1.32168</v>
      </c>
      <c r="AN43" s="14">
        <v>73.281989999999993</v>
      </c>
      <c r="AO43" s="14">
        <v>7.4</v>
      </c>
      <c r="AP43" s="14">
        <v>31.2</v>
      </c>
      <c r="AQ43" s="14">
        <v>8</v>
      </c>
      <c r="AR43" s="14">
        <v>-1.7</v>
      </c>
      <c r="AS43" s="14">
        <v>2.7</v>
      </c>
      <c r="AT43" s="14">
        <v>-0.4</v>
      </c>
      <c r="AU43" s="14">
        <v>56.8</v>
      </c>
      <c r="AV43" s="14">
        <v>26.1</v>
      </c>
      <c r="AW43" s="14">
        <v>-26.3</v>
      </c>
      <c r="AX43" s="14">
        <v>13.5</v>
      </c>
      <c r="AY43" s="14">
        <v>-2.2999999999999998</v>
      </c>
      <c r="AZ43" s="14">
        <v>1.1000000000000001</v>
      </c>
      <c r="BA43" s="14">
        <v>1</v>
      </c>
      <c r="BB43" s="14">
        <v>0.2</v>
      </c>
      <c r="BC43" s="14">
        <v>14.6</v>
      </c>
      <c r="BD43" s="14"/>
      <c r="BE43" s="14"/>
      <c r="BF43" s="14">
        <v>8.1999999999999993</v>
      </c>
      <c r="BG43" s="14"/>
      <c r="BH43" s="14"/>
      <c r="BI43" s="14">
        <v>2.1</v>
      </c>
      <c r="BJ43" s="14"/>
      <c r="BK43" s="14"/>
      <c r="BL43" s="14"/>
      <c r="BM43" s="14">
        <v>10.5</v>
      </c>
      <c r="BN43" s="14">
        <v>25.9</v>
      </c>
      <c r="BO43" s="14">
        <v>24.6</v>
      </c>
      <c r="BP43" s="14">
        <v>32.299999999999997</v>
      </c>
      <c r="BQ43" s="14">
        <v>27.5</v>
      </c>
      <c r="BR43" s="14"/>
      <c r="BS43" s="14"/>
      <c r="BT43" s="14"/>
      <c r="BU43" s="14"/>
      <c r="BV43" s="14"/>
      <c r="BW43" s="14"/>
      <c r="BX43" s="14"/>
      <c r="BY43" s="14"/>
      <c r="BZ43" s="14">
        <v>-0.4</v>
      </c>
      <c r="CA43" s="14">
        <v>47.2</v>
      </c>
      <c r="CB43" s="14">
        <v>37.4</v>
      </c>
      <c r="CC43" s="14">
        <v>11.7</v>
      </c>
      <c r="CD43" s="14">
        <v>6.9</v>
      </c>
      <c r="CE43" s="14">
        <v>7.1</v>
      </c>
      <c r="CF43" s="14"/>
      <c r="CG43" s="14"/>
      <c r="CH43" s="14"/>
      <c r="CI43" s="14"/>
      <c r="CJ43" s="14"/>
      <c r="CK43" s="14"/>
      <c r="CL43" s="14"/>
      <c r="CM43" s="14"/>
      <c r="CN43" s="14"/>
      <c r="CO43" s="14"/>
      <c r="CP43" s="14"/>
      <c r="CQ43" s="14">
        <v>33.212359999999997</v>
      </c>
      <c r="CR43" s="14">
        <v>14.9</v>
      </c>
      <c r="CS43" s="14">
        <v>-3.2</v>
      </c>
      <c r="CT43" s="14">
        <v>0</v>
      </c>
      <c r="CU43" s="14"/>
      <c r="CV43" s="14"/>
      <c r="CW43" s="14">
        <v>-3.2</v>
      </c>
      <c r="CX43" s="14">
        <v>2.5</v>
      </c>
      <c r="CY43" s="14">
        <v>-4.9000000000000004</v>
      </c>
      <c r="CZ43" s="14"/>
      <c r="DA43" s="14">
        <v>0.1</v>
      </c>
      <c r="DB43" s="14">
        <v>-0.1</v>
      </c>
      <c r="DC43" s="14">
        <v>-1</v>
      </c>
      <c r="DD43" s="14">
        <v>0.4</v>
      </c>
      <c r="DE43" s="14">
        <v>0.08</v>
      </c>
      <c r="DF43" s="14"/>
      <c r="DG43" s="14">
        <v>0.2</v>
      </c>
      <c r="DH43" s="14">
        <v>1.7</v>
      </c>
      <c r="DI43" s="14">
        <v>0.3</v>
      </c>
      <c r="DJ43" s="14">
        <v>-0.8</v>
      </c>
      <c r="DK43" s="14">
        <v>0.3</v>
      </c>
      <c r="DL43" s="14">
        <v>0.5</v>
      </c>
      <c r="DM43" s="14">
        <v>0.03</v>
      </c>
      <c r="DN43" s="14">
        <v>0</v>
      </c>
      <c r="DO43" s="14"/>
      <c r="DP43" s="14">
        <v>-4.0999999999999996</v>
      </c>
      <c r="DQ43" s="14">
        <v>-4.5999999999999996</v>
      </c>
      <c r="DR43" s="14">
        <v>-0.1</v>
      </c>
      <c r="DS43" s="14">
        <v>0.3</v>
      </c>
      <c r="DT43" s="14">
        <v>0.7</v>
      </c>
      <c r="DU43" s="14">
        <v>0.2</v>
      </c>
      <c r="DV43" s="14"/>
      <c r="DW43" s="14"/>
      <c r="DX43" s="14">
        <v>-4.5999999999999996</v>
      </c>
      <c r="DY43" s="14">
        <v>0.3</v>
      </c>
      <c r="DZ43" s="14">
        <v>2.6</v>
      </c>
      <c r="EA43" s="14">
        <v>2.7</v>
      </c>
      <c r="EB43" s="14">
        <v>0</v>
      </c>
      <c r="EC43" s="14">
        <v>0</v>
      </c>
      <c r="ED43" s="14">
        <v>0.2</v>
      </c>
      <c r="EE43" s="14">
        <v>-5</v>
      </c>
      <c r="EF43" s="14">
        <v>-5.4</v>
      </c>
      <c r="EG43" s="14">
        <v>-0.5</v>
      </c>
      <c r="EH43" s="14">
        <v>-0.4</v>
      </c>
      <c r="EI43" s="14">
        <v>-2.0699999999999998</v>
      </c>
      <c r="EJ43" s="14">
        <v>2.7</v>
      </c>
      <c r="EK43" s="14">
        <v>0</v>
      </c>
      <c r="EL43" s="14">
        <v>2</v>
      </c>
      <c r="EM43" s="14">
        <v>0.2</v>
      </c>
      <c r="EN43" s="14">
        <v>0.2</v>
      </c>
      <c r="EO43" s="14">
        <v>0.2</v>
      </c>
      <c r="EP43" s="14">
        <v>-3.6</v>
      </c>
      <c r="EQ43" s="14">
        <v>9.8000000000000007</v>
      </c>
      <c r="ER43" s="14">
        <v>0.26100000000000001</v>
      </c>
      <c r="ES43" s="14">
        <v>2.1</v>
      </c>
      <c r="ET43" s="14">
        <v>-0.2</v>
      </c>
      <c r="EU43" s="14">
        <v>12.9</v>
      </c>
      <c r="EV43" s="14">
        <v>3.6</v>
      </c>
      <c r="EW43" s="14">
        <v>8</v>
      </c>
      <c r="EX43" s="14">
        <v>1.5</v>
      </c>
      <c r="EY43" s="14">
        <v>0.7</v>
      </c>
      <c r="EZ43" s="14">
        <v>0.7</v>
      </c>
      <c r="FA43" s="14">
        <v>0.9</v>
      </c>
      <c r="FB43" s="14"/>
      <c r="FC43" s="14">
        <v>0.4</v>
      </c>
      <c r="FD43" s="14">
        <v>2.2000000000000002</v>
      </c>
      <c r="FE43" s="14">
        <v>1.9</v>
      </c>
      <c r="FF43" s="14">
        <v>1.5</v>
      </c>
      <c r="FG43" s="14"/>
      <c r="FH43" s="14"/>
      <c r="FI43" s="14"/>
      <c r="FJ43" s="14"/>
      <c r="FK43" s="14">
        <v>2.4500000000000002</v>
      </c>
      <c r="FL43" s="14"/>
      <c r="FM43" s="14">
        <v>9.73</v>
      </c>
      <c r="FN43" s="14">
        <v>950.65367000000003</v>
      </c>
      <c r="FO43" s="15"/>
      <c r="FP43" s="14">
        <v>2.6590799999999999</v>
      </c>
      <c r="FQ43" s="14">
        <v>0.51500000000000001</v>
      </c>
      <c r="FR43" s="14">
        <v>2.5305</v>
      </c>
      <c r="FS43" s="14">
        <v>1.7</v>
      </c>
      <c r="FT43" s="14">
        <v>1.3368100000000001</v>
      </c>
      <c r="FU43" s="14">
        <v>8.4220000000000003E-2</v>
      </c>
      <c r="FV43" s="14">
        <v>-0.7</v>
      </c>
      <c r="FW43" s="14">
        <v>1</v>
      </c>
      <c r="FX43" s="14">
        <v>9.12561</v>
      </c>
    </row>
    <row r="44" spans="1:180" ht="24" customHeight="1" x14ac:dyDescent="0.3">
      <c r="A44" s="16" t="s">
        <v>58</v>
      </c>
      <c r="B44" s="16" t="s">
        <v>781</v>
      </c>
      <c r="C44" s="17">
        <v>9.1</v>
      </c>
      <c r="D44" s="17">
        <v>128.1</v>
      </c>
      <c r="E44" s="17">
        <v>44.9</v>
      </c>
      <c r="F44" s="17"/>
      <c r="G44" s="17"/>
      <c r="H44" s="17">
        <v>-7</v>
      </c>
      <c r="I44" s="17">
        <v>-6.5</v>
      </c>
      <c r="J44" s="17">
        <v>0</v>
      </c>
      <c r="K44" s="17"/>
      <c r="L44" s="17">
        <v>16.100000000000001</v>
      </c>
      <c r="M44" s="17">
        <v>-9.1999999999999993</v>
      </c>
      <c r="N44" s="17"/>
      <c r="O44" s="17">
        <v>47.3</v>
      </c>
      <c r="P44" s="17">
        <v>7.7</v>
      </c>
      <c r="Q44" s="17">
        <v>10.3</v>
      </c>
      <c r="R44" s="17">
        <v>68.400000000000006</v>
      </c>
      <c r="S44" s="17">
        <v>0</v>
      </c>
      <c r="T44" s="17"/>
      <c r="U44" s="17"/>
      <c r="V44" s="17"/>
      <c r="W44" s="17">
        <v>4.5</v>
      </c>
      <c r="X44" s="17">
        <v>0.7</v>
      </c>
      <c r="Y44" s="17">
        <v>0.6</v>
      </c>
      <c r="Z44" s="17">
        <v>0</v>
      </c>
      <c r="AA44" s="17">
        <v>-3.2</v>
      </c>
      <c r="AB44" s="17"/>
      <c r="AC44" s="17">
        <v>20.2</v>
      </c>
      <c r="AD44" s="17"/>
      <c r="AE44" s="17"/>
      <c r="AF44" s="17"/>
      <c r="AG44" s="17"/>
      <c r="AH44" s="17">
        <v>8.6999999999999993</v>
      </c>
      <c r="AI44" s="17">
        <v>9.6999999999999993</v>
      </c>
      <c r="AJ44" s="17"/>
      <c r="AK44" s="17"/>
      <c r="AL44" s="17"/>
      <c r="AM44" s="17">
        <v>-1.6112599999999999</v>
      </c>
      <c r="AN44" s="17">
        <v>69.976060000000004</v>
      </c>
      <c r="AO44" s="17">
        <v>7.3</v>
      </c>
      <c r="AP44" s="17">
        <v>30.2</v>
      </c>
      <c r="AQ44" s="17">
        <v>7.3</v>
      </c>
      <c r="AR44" s="17">
        <v>-1.6</v>
      </c>
      <c r="AS44" s="17">
        <v>2.7</v>
      </c>
      <c r="AT44" s="17">
        <v>0.2</v>
      </c>
      <c r="AU44" s="17">
        <v>48.7</v>
      </c>
      <c r="AV44" s="17">
        <v>18.2</v>
      </c>
      <c r="AW44" s="17">
        <v>-33.299999999999997</v>
      </c>
      <c r="AX44" s="17">
        <v>13.2</v>
      </c>
      <c r="AY44" s="17">
        <v>-3.7</v>
      </c>
      <c r="AZ44" s="17">
        <v>-3.9</v>
      </c>
      <c r="BA44" s="17">
        <v>1.1000000000000001</v>
      </c>
      <c r="BB44" s="17">
        <v>0.2</v>
      </c>
      <c r="BC44" s="17">
        <v>12.2</v>
      </c>
      <c r="BD44" s="17"/>
      <c r="BE44" s="17"/>
      <c r="BF44" s="17">
        <v>3.6</v>
      </c>
      <c r="BG44" s="17"/>
      <c r="BH44" s="17"/>
      <c r="BI44" s="17">
        <v>1.6</v>
      </c>
      <c r="BJ44" s="17"/>
      <c r="BK44" s="17"/>
      <c r="BL44" s="17"/>
      <c r="BM44" s="17">
        <v>2.4</v>
      </c>
      <c r="BN44" s="17">
        <v>20.9</v>
      </c>
      <c r="BO44" s="17">
        <v>19</v>
      </c>
      <c r="BP44" s="17">
        <v>27.5</v>
      </c>
      <c r="BQ44" s="17">
        <v>22.4</v>
      </c>
      <c r="BR44" s="17"/>
      <c r="BS44" s="17"/>
      <c r="BT44" s="17"/>
      <c r="BU44" s="17"/>
      <c r="BV44" s="17"/>
      <c r="BW44" s="17"/>
      <c r="BX44" s="17"/>
      <c r="BY44" s="17"/>
      <c r="BZ44" s="17">
        <v>-0.6</v>
      </c>
      <c r="CA44" s="17">
        <v>48.5</v>
      </c>
      <c r="CB44" s="17">
        <v>36.299999999999997</v>
      </c>
      <c r="CC44" s="17">
        <v>10.5</v>
      </c>
      <c r="CD44" s="17">
        <v>7</v>
      </c>
      <c r="CE44" s="17">
        <v>7.1</v>
      </c>
      <c r="CF44" s="17"/>
      <c r="CG44" s="17"/>
      <c r="CH44" s="17"/>
      <c r="CI44" s="17"/>
      <c r="CJ44" s="17"/>
      <c r="CK44" s="17"/>
      <c r="CL44" s="17"/>
      <c r="CM44" s="17"/>
      <c r="CN44" s="17"/>
      <c r="CO44" s="17"/>
      <c r="CP44" s="17"/>
      <c r="CQ44" s="17">
        <v>30.681139999999999</v>
      </c>
      <c r="CR44" s="17">
        <v>13.4</v>
      </c>
      <c r="CS44" s="17">
        <v>-3.2</v>
      </c>
      <c r="CT44" s="17">
        <v>-0.1</v>
      </c>
      <c r="CU44" s="17"/>
      <c r="CV44" s="17"/>
      <c r="CW44" s="17">
        <v>-3.2</v>
      </c>
      <c r="CX44" s="17">
        <v>4.8</v>
      </c>
      <c r="CY44" s="17">
        <v>-5</v>
      </c>
      <c r="CZ44" s="17"/>
      <c r="DA44" s="17">
        <v>0</v>
      </c>
      <c r="DB44" s="17">
        <v>0</v>
      </c>
      <c r="DC44" s="17">
        <v>-1</v>
      </c>
      <c r="DD44" s="17">
        <v>-0.1</v>
      </c>
      <c r="DE44" s="17">
        <v>-0.09</v>
      </c>
      <c r="DF44" s="17"/>
      <c r="DG44" s="17">
        <v>0</v>
      </c>
      <c r="DH44" s="17">
        <v>1.7</v>
      </c>
      <c r="DI44" s="17">
        <v>0.2</v>
      </c>
      <c r="DJ44" s="17">
        <v>-1.8</v>
      </c>
      <c r="DK44" s="17">
        <v>0.3</v>
      </c>
      <c r="DL44" s="17">
        <v>0.5</v>
      </c>
      <c r="DM44" s="17">
        <v>0.04</v>
      </c>
      <c r="DN44" s="17">
        <v>0</v>
      </c>
      <c r="DO44" s="17"/>
      <c r="DP44" s="17">
        <v>-3.7</v>
      </c>
      <c r="DQ44" s="17">
        <v>-9.6</v>
      </c>
      <c r="DR44" s="17">
        <v>0.6</v>
      </c>
      <c r="DS44" s="17">
        <v>-0.1</v>
      </c>
      <c r="DT44" s="17">
        <v>0.7</v>
      </c>
      <c r="DU44" s="17">
        <v>0.2</v>
      </c>
      <c r="DV44" s="17"/>
      <c r="DW44" s="17"/>
      <c r="DX44" s="17">
        <v>-4.5999999999999996</v>
      </c>
      <c r="DY44" s="17">
        <v>0.4</v>
      </c>
      <c r="DZ44" s="17">
        <v>2.6</v>
      </c>
      <c r="EA44" s="17">
        <v>2.6</v>
      </c>
      <c r="EB44" s="17">
        <v>0</v>
      </c>
      <c r="EC44" s="17">
        <v>1.4</v>
      </c>
      <c r="ED44" s="17">
        <v>-0.1</v>
      </c>
      <c r="EE44" s="17">
        <v>-7.9</v>
      </c>
      <c r="EF44" s="17">
        <v>-8.5</v>
      </c>
      <c r="EG44" s="17">
        <v>-1</v>
      </c>
      <c r="EH44" s="17">
        <v>-0.6</v>
      </c>
      <c r="EI44" s="17">
        <v>-0.62</v>
      </c>
      <c r="EJ44" s="17">
        <v>2.7</v>
      </c>
      <c r="EK44" s="17">
        <v>-0.1</v>
      </c>
      <c r="EL44" s="17">
        <v>2</v>
      </c>
      <c r="EM44" s="17">
        <v>0.2</v>
      </c>
      <c r="EN44" s="17">
        <v>0.2</v>
      </c>
      <c r="EO44" s="17">
        <v>0.2</v>
      </c>
      <c r="EP44" s="17">
        <v>-3.8</v>
      </c>
      <c r="EQ44" s="17">
        <v>9.4</v>
      </c>
      <c r="ER44" s="17">
        <v>0.28599999999999998</v>
      </c>
      <c r="ES44" s="17">
        <v>2.1</v>
      </c>
      <c r="ET44" s="17">
        <v>-0.2</v>
      </c>
      <c r="EU44" s="17">
        <v>12.3</v>
      </c>
      <c r="EV44" s="17">
        <v>2.7</v>
      </c>
      <c r="EW44" s="17">
        <v>1.2</v>
      </c>
      <c r="EX44" s="17">
        <v>1.5</v>
      </c>
      <c r="EY44" s="17">
        <v>0.7</v>
      </c>
      <c r="EZ44" s="17">
        <v>0.7</v>
      </c>
      <c r="FA44" s="17">
        <v>0.9</v>
      </c>
      <c r="FB44" s="17"/>
      <c r="FC44" s="17">
        <v>0.4</v>
      </c>
      <c r="FD44" s="17">
        <v>2.2000000000000002</v>
      </c>
      <c r="FE44" s="17">
        <v>1.7</v>
      </c>
      <c r="FF44" s="17">
        <v>1.4</v>
      </c>
      <c r="FG44" s="17"/>
      <c r="FH44" s="17"/>
      <c r="FI44" s="17"/>
      <c r="FJ44" s="17"/>
      <c r="FK44" s="17">
        <v>3.46</v>
      </c>
      <c r="FL44" s="17"/>
      <c r="FM44" s="17">
        <v>9.01</v>
      </c>
      <c r="FN44" s="17">
        <v>783.83194000000003</v>
      </c>
      <c r="FO44" s="15"/>
      <c r="FP44" s="17">
        <v>2.5966499999999999</v>
      </c>
      <c r="FQ44" s="17">
        <v>-4.4999999999999998E-2</v>
      </c>
      <c r="FR44" s="17">
        <v>2.2204999999999999</v>
      </c>
      <c r="FS44" s="17">
        <v>1.7</v>
      </c>
      <c r="FT44" s="17">
        <v>1.3478399999999999</v>
      </c>
      <c r="FU44" s="17">
        <v>7.8179999999999999E-2</v>
      </c>
      <c r="FV44" s="17">
        <v>-0.8</v>
      </c>
      <c r="FW44" s="17">
        <v>1.3</v>
      </c>
      <c r="FX44" s="17">
        <v>8.3981700000000004</v>
      </c>
    </row>
    <row r="45" spans="1:180" ht="24" customHeight="1" x14ac:dyDescent="0.3">
      <c r="A45" s="16" t="s">
        <v>58</v>
      </c>
      <c r="B45" s="16" t="s">
        <v>782</v>
      </c>
      <c r="C45" s="17">
        <v>8.3000000000000007</v>
      </c>
      <c r="D45" s="17">
        <v>122.2</v>
      </c>
      <c r="E45" s="17">
        <v>44.1</v>
      </c>
      <c r="F45" s="17"/>
      <c r="G45" s="17"/>
      <c r="H45" s="17">
        <v>-6.3</v>
      </c>
      <c r="I45" s="17">
        <v>4</v>
      </c>
      <c r="J45" s="17">
        <v>0</v>
      </c>
      <c r="K45" s="17"/>
      <c r="L45" s="17">
        <v>11</v>
      </c>
      <c r="M45" s="17">
        <v>-14</v>
      </c>
      <c r="N45" s="17"/>
      <c r="O45" s="17">
        <v>41.4</v>
      </c>
      <c r="P45" s="17">
        <v>3.5</v>
      </c>
      <c r="Q45" s="17">
        <v>7.2</v>
      </c>
      <c r="R45" s="17">
        <v>62.2</v>
      </c>
      <c r="S45" s="17">
        <v>0</v>
      </c>
      <c r="T45" s="17"/>
      <c r="U45" s="17"/>
      <c r="V45" s="17"/>
      <c r="W45" s="17">
        <v>3.8</v>
      </c>
      <c r="X45" s="17">
        <v>0.9</v>
      </c>
      <c r="Y45" s="17">
        <v>0.6</v>
      </c>
      <c r="Z45" s="17">
        <v>0</v>
      </c>
      <c r="AA45" s="17">
        <v>-3.2</v>
      </c>
      <c r="AB45" s="17"/>
      <c r="AC45" s="17">
        <v>21.7</v>
      </c>
      <c r="AD45" s="17"/>
      <c r="AE45" s="17"/>
      <c r="AF45" s="17"/>
      <c r="AG45" s="17"/>
      <c r="AH45" s="17">
        <v>10.1</v>
      </c>
      <c r="AI45" s="17">
        <v>18.7</v>
      </c>
      <c r="AJ45" s="17"/>
      <c r="AK45" s="17"/>
      <c r="AL45" s="17"/>
      <c r="AM45" s="17">
        <v>-1.76105</v>
      </c>
      <c r="AN45" s="17">
        <v>66.679479999999998</v>
      </c>
      <c r="AO45" s="17">
        <v>6.5</v>
      </c>
      <c r="AP45" s="17">
        <v>30.7</v>
      </c>
      <c r="AQ45" s="17">
        <v>7.6</v>
      </c>
      <c r="AR45" s="17">
        <v>-1.7</v>
      </c>
      <c r="AS45" s="17">
        <v>2.7</v>
      </c>
      <c r="AT45" s="17">
        <v>-0.2</v>
      </c>
      <c r="AU45" s="17">
        <v>45.3</v>
      </c>
      <c r="AV45" s="17">
        <v>15.1</v>
      </c>
      <c r="AW45" s="17">
        <v>-37.1</v>
      </c>
      <c r="AX45" s="17">
        <v>12.2</v>
      </c>
      <c r="AY45" s="17">
        <v>-3</v>
      </c>
      <c r="AZ45" s="17">
        <v>0.3</v>
      </c>
      <c r="BA45" s="17">
        <v>1.1000000000000001</v>
      </c>
      <c r="BB45" s="17">
        <v>0.3</v>
      </c>
      <c r="BC45" s="17">
        <v>12.6</v>
      </c>
      <c r="BD45" s="17"/>
      <c r="BE45" s="17"/>
      <c r="BF45" s="17">
        <v>2.2000000000000002</v>
      </c>
      <c r="BG45" s="17"/>
      <c r="BH45" s="17"/>
      <c r="BI45" s="17">
        <v>1.9</v>
      </c>
      <c r="BJ45" s="17"/>
      <c r="BK45" s="17"/>
      <c r="BL45" s="17"/>
      <c r="BM45" s="17">
        <v>1.4</v>
      </c>
      <c r="BN45" s="17">
        <v>15.5</v>
      </c>
      <c r="BO45" s="17">
        <v>13.8</v>
      </c>
      <c r="BP45" s="17">
        <v>18.3</v>
      </c>
      <c r="BQ45" s="17">
        <v>15.7</v>
      </c>
      <c r="BR45" s="17"/>
      <c r="BS45" s="17"/>
      <c r="BT45" s="17"/>
      <c r="BU45" s="17"/>
      <c r="BV45" s="17"/>
      <c r="BW45" s="17"/>
      <c r="BX45" s="17"/>
      <c r="BY45" s="17"/>
      <c r="BZ45" s="17">
        <v>-0.5</v>
      </c>
      <c r="CA45" s="17">
        <v>48.1</v>
      </c>
      <c r="CB45" s="17">
        <v>36.9</v>
      </c>
      <c r="CC45" s="17">
        <v>10.6</v>
      </c>
      <c r="CD45" s="17">
        <v>7</v>
      </c>
      <c r="CE45" s="17">
        <v>7.1</v>
      </c>
      <c r="CF45" s="17"/>
      <c r="CG45" s="17"/>
      <c r="CH45" s="17"/>
      <c r="CI45" s="17"/>
      <c r="CJ45" s="17"/>
      <c r="CK45" s="17"/>
      <c r="CL45" s="17"/>
      <c r="CM45" s="17"/>
      <c r="CN45" s="17"/>
      <c r="CO45" s="17"/>
      <c r="CP45" s="17"/>
      <c r="CQ45" s="17">
        <v>25.49804</v>
      </c>
      <c r="CR45" s="17">
        <v>10.3</v>
      </c>
      <c r="CS45" s="17">
        <v>-3.1</v>
      </c>
      <c r="CT45" s="17">
        <v>0.1</v>
      </c>
      <c r="CU45" s="17"/>
      <c r="CV45" s="17"/>
      <c r="CW45" s="17">
        <v>-3.4</v>
      </c>
      <c r="CX45" s="17">
        <v>0</v>
      </c>
      <c r="CY45" s="17">
        <v>-5.2</v>
      </c>
      <c r="CZ45" s="17"/>
      <c r="DA45" s="17">
        <v>0.1</v>
      </c>
      <c r="DB45" s="17">
        <v>0</v>
      </c>
      <c r="DC45" s="17">
        <v>-0.8</v>
      </c>
      <c r="DD45" s="17">
        <v>-0.1</v>
      </c>
      <c r="DE45" s="17">
        <v>-0.03</v>
      </c>
      <c r="DF45" s="17"/>
      <c r="DG45" s="17">
        <v>0.2</v>
      </c>
      <c r="DH45" s="17">
        <v>1.7</v>
      </c>
      <c r="DI45" s="17">
        <v>0.2</v>
      </c>
      <c r="DJ45" s="17">
        <v>-1.8</v>
      </c>
      <c r="DK45" s="17">
        <v>0.3</v>
      </c>
      <c r="DL45" s="17">
        <v>0.5</v>
      </c>
      <c r="DM45" s="17">
        <v>0.03</v>
      </c>
      <c r="DN45" s="17">
        <v>0</v>
      </c>
      <c r="DO45" s="17"/>
      <c r="DP45" s="17">
        <v>-3.7</v>
      </c>
      <c r="DQ45" s="17">
        <v>-10.9</v>
      </c>
      <c r="DR45" s="17">
        <v>0.3</v>
      </c>
      <c r="DS45" s="17">
        <v>-0.3</v>
      </c>
      <c r="DT45" s="17">
        <v>0.7</v>
      </c>
      <c r="DU45" s="17">
        <v>0.2</v>
      </c>
      <c r="DV45" s="17"/>
      <c r="DW45" s="17"/>
      <c r="DX45" s="17">
        <v>-4.5</v>
      </c>
      <c r="DY45" s="17">
        <v>0.1</v>
      </c>
      <c r="DZ45" s="17">
        <v>2.5</v>
      </c>
      <c r="EA45" s="17">
        <v>2.6</v>
      </c>
      <c r="EB45" s="17">
        <v>0.1</v>
      </c>
      <c r="EC45" s="17">
        <v>4.3</v>
      </c>
      <c r="ED45" s="17">
        <v>0</v>
      </c>
      <c r="EE45" s="17">
        <v>-9.9</v>
      </c>
      <c r="EF45" s="17">
        <v>-11</v>
      </c>
      <c r="EG45" s="17">
        <v>-1.3</v>
      </c>
      <c r="EH45" s="17">
        <v>-0.9</v>
      </c>
      <c r="EI45" s="17">
        <v>0</v>
      </c>
      <c r="EJ45" s="17">
        <v>2.7</v>
      </c>
      <c r="EK45" s="17">
        <v>-0.2</v>
      </c>
      <c r="EL45" s="17">
        <v>2</v>
      </c>
      <c r="EM45" s="17">
        <v>0.2</v>
      </c>
      <c r="EN45" s="17">
        <v>0.2</v>
      </c>
      <c r="EO45" s="17">
        <v>0.2</v>
      </c>
      <c r="EP45" s="17">
        <v>-3.8</v>
      </c>
      <c r="EQ45" s="17">
        <v>9.3000000000000007</v>
      </c>
      <c r="ER45" s="17">
        <v>1.6240000000000001</v>
      </c>
      <c r="ES45" s="17">
        <v>2.1</v>
      </c>
      <c r="ET45" s="17">
        <v>-0.2</v>
      </c>
      <c r="EU45" s="17">
        <v>11.3</v>
      </c>
      <c r="EV45" s="17">
        <v>1.9</v>
      </c>
      <c r="EW45" s="17">
        <v>0.2</v>
      </c>
      <c r="EX45" s="17">
        <v>1.5</v>
      </c>
      <c r="EY45" s="17">
        <v>0.7</v>
      </c>
      <c r="EZ45" s="17">
        <v>0.7</v>
      </c>
      <c r="FA45" s="17">
        <v>0.9</v>
      </c>
      <c r="FB45" s="17"/>
      <c r="FC45" s="17">
        <v>0.4</v>
      </c>
      <c r="FD45" s="17">
        <v>1.6</v>
      </c>
      <c r="FE45" s="17">
        <v>1.3</v>
      </c>
      <c r="FF45" s="17">
        <v>1.4</v>
      </c>
      <c r="FG45" s="17"/>
      <c r="FH45" s="17"/>
      <c r="FI45" s="17"/>
      <c r="FJ45" s="17"/>
      <c r="FK45" s="17">
        <v>2.58</v>
      </c>
      <c r="FL45" s="17"/>
      <c r="FM45" s="17">
        <v>8.4700000000000006</v>
      </c>
      <c r="FN45" s="17">
        <v>711.39047000000005</v>
      </c>
      <c r="FO45" s="15"/>
      <c r="FP45" s="17">
        <v>2.2702300000000002</v>
      </c>
      <c r="FQ45" s="17">
        <v>-1.4990000000000001</v>
      </c>
      <c r="FR45" s="17">
        <v>2.0870000000000002</v>
      </c>
      <c r="FS45" s="17">
        <v>1.7</v>
      </c>
      <c r="FT45" s="17">
        <v>1.4192400000000001</v>
      </c>
      <c r="FU45" s="17">
        <v>7.3580000000000007E-2</v>
      </c>
      <c r="FV45" s="17">
        <v>-0.6</v>
      </c>
      <c r="FW45" s="17">
        <v>0.9</v>
      </c>
      <c r="FX45" s="17">
        <v>6.3510499999999999</v>
      </c>
    </row>
    <row r="46" spans="1:180" ht="24" customHeight="1" x14ac:dyDescent="0.3">
      <c r="A46" s="16" t="s">
        <v>58</v>
      </c>
      <c r="B46" s="16" t="s">
        <v>783</v>
      </c>
      <c r="C46" s="17">
        <v>7.6</v>
      </c>
      <c r="D46" s="17">
        <v>62.5</v>
      </c>
      <c r="E46" s="17">
        <v>33</v>
      </c>
      <c r="F46" s="17"/>
      <c r="G46" s="17"/>
      <c r="H46" s="17">
        <v>-6.9</v>
      </c>
      <c r="I46" s="17">
        <v>-12.2</v>
      </c>
      <c r="J46" s="17">
        <v>0</v>
      </c>
      <c r="K46" s="17"/>
      <c r="L46" s="17">
        <v>1.7</v>
      </c>
      <c r="M46" s="17">
        <v>-25</v>
      </c>
      <c r="N46" s="17"/>
      <c r="O46" s="17">
        <v>30.2</v>
      </c>
      <c r="P46" s="17">
        <v>-4.2</v>
      </c>
      <c r="Q46" s="17">
        <v>2.2000000000000002</v>
      </c>
      <c r="R46" s="17">
        <v>75.099999999999994</v>
      </c>
      <c r="S46" s="17">
        <v>-0.1</v>
      </c>
      <c r="T46" s="17"/>
      <c r="U46" s="17"/>
      <c r="V46" s="17"/>
      <c r="W46" s="17">
        <v>0.3</v>
      </c>
      <c r="X46" s="17">
        <v>0.8</v>
      </c>
      <c r="Y46" s="17">
        <v>0.8</v>
      </c>
      <c r="Z46" s="17">
        <v>0</v>
      </c>
      <c r="AA46" s="17">
        <v>-3.2</v>
      </c>
      <c r="AB46" s="17"/>
      <c r="AC46" s="17">
        <v>20.399999999999999</v>
      </c>
      <c r="AD46" s="17"/>
      <c r="AE46" s="17"/>
      <c r="AF46" s="17"/>
      <c r="AG46" s="17"/>
      <c r="AH46" s="17">
        <v>11.1</v>
      </c>
      <c r="AI46" s="17">
        <v>8.9</v>
      </c>
      <c r="AJ46" s="17"/>
      <c r="AK46" s="17"/>
      <c r="AL46" s="17"/>
      <c r="AM46" s="17">
        <v>-1.0414399999999999</v>
      </c>
      <c r="AN46" s="17">
        <v>60.522620000000003</v>
      </c>
      <c r="AO46" s="17">
        <v>5.9</v>
      </c>
      <c r="AP46" s="17">
        <v>31.4</v>
      </c>
      <c r="AQ46" s="17">
        <v>8.1999999999999993</v>
      </c>
      <c r="AR46" s="17">
        <v>-1.9</v>
      </c>
      <c r="AS46" s="17">
        <v>2.7</v>
      </c>
      <c r="AT46" s="17">
        <v>0</v>
      </c>
      <c r="AU46" s="17">
        <v>39.299999999999997</v>
      </c>
      <c r="AV46" s="17">
        <v>9.1</v>
      </c>
      <c r="AW46" s="17">
        <v>-42.9</v>
      </c>
      <c r="AX46" s="17">
        <v>10.3</v>
      </c>
      <c r="AY46" s="17">
        <v>-5.4</v>
      </c>
      <c r="AZ46" s="17">
        <v>-0.8</v>
      </c>
      <c r="BA46" s="17">
        <v>1.1000000000000001</v>
      </c>
      <c r="BB46" s="17">
        <v>0.3</v>
      </c>
      <c r="BC46" s="17">
        <v>9</v>
      </c>
      <c r="BD46" s="17"/>
      <c r="BE46" s="17"/>
      <c r="BF46" s="17">
        <v>0.9</v>
      </c>
      <c r="BG46" s="17"/>
      <c r="BH46" s="17"/>
      <c r="BI46" s="17">
        <v>1.7</v>
      </c>
      <c r="BJ46" s="17"/>
      <c r="BK46" s="17"/>
      <c r="BL46" s="17"/>
      <c r="BM46" s="17">
        <v>1.1000000000000001</v>
      </c>
      <c r="BN46" s="17">
        <v>6.4</v>
      </c>
      <c r="BO46" s="17">
        <v>5.2</v>
      </c>
      <c r="BP46" s="17">
        <v>8</v>
      </c>
      <c r="BQ46" s="17">
        <v>2.6</v>
      </c>
      <c r="BR46" s="17"/>
      <c r="BS46" s="17"/>
      <c r="BT46" s="17"/>
      <c r="BU46" s="17"/>
      <c r="BV46" s="17"/>
      <c r="BW46" s="17"/>
      <c r="BX46" s="17"/>
      <c r="BY46" s="17"/>
      <c r="BZ46" s="17">
        <v>-0.6</v>
      </c>
      <c r="CA46" s="17">
        <v>49.6</v>
      </c>
      <c r="CB46" s="17">
        <v>37.6</v>
      </c>
      <c r="CC46" s="17">
        <v>11.4</v>
      </c>
      <c r="CD46" s="17">
        <v>7.2</v>
      </c>
      <c r="CE46" s="17">
        <v>6.9</v>
      </c>
      <c r="CF46" s="17"/>
      <c r="CG46" s="17"/>
      <c r="CH46" s="17"/>
      <c r="CI46" s="17"/>
      <c r="CJ46" s="17"/>
      <c r="CK46" s="17"/>
      <c r="CL46" s="17"/>
      <c r="CM46" s="17"/>
      <c r="CN46" s="17"/>
      <c r="CO46" s="17"/>
      <c r="CP46" s="17"/>
      <c r="CQ46" s="17">
        <v>16.78105</v>
      </c>
      <c r="CR46" s="17">
        <v>5.0999999999999996</v>
      </c>
      <c r="CS46" s="17">
        <v>-3.1</v>
      </c>
      <c r="CT46" s="17">
        <v>0</v>
      </c>
      <c r="CU46" s="17"/>
      <c r="CV46" s="17"/>
      <c r="CW46" s="17">
        <v>-3.5</v>
      </c>
      <c r="CX46" s="17">
        <v>0</v>
      </c>
      <c r="CY46" s="17">
        <v>-4.9000000000000004</v>
      </c>
      <c r="CZ46" s="17"/>
      <c r="DA46" s="17">
        <v>0</v>
      </c>
      <c r="DB46" s="17">
        <v>-0.1</v>
      </c>
      <c r="DC46" s="17">
        <v>-1</v>
      </c>
      <c r="DD46" s="17">
        <v>-0.3</v>
      </c>
      <c r="DE46" s="17">
        <v>0.01</v>
      </c>
      <c r="DF46" s="17"/>
      <c r="DG46" s="17">
        <v>0.2</v>
      </c>
      <c r="DH46" s="17">
        <v>1.5</v>
      </c>
      <c r="DI46" s="17">
        <v>0.2</v>
      </c>
      <c r="DJ46" s="17">
        <v>-2</v>
      </c>
      <c r="DK46" s="17">
        <v>0.3</v>
      </c>
      <c r="DL46" s="17">
        <v>0.5</v>
      </c>
      <c r="DM46" s="17">
        <v>0.04</v>
      </c>
      <c r="DN46" s="17">
        <v>0</v>
      </c>
      <c r="DO46" s="17"/>
      <c r="DP46" s="17">
        <v>-4</v>
      </c>
      <c r="DQ46" s="17">
        <v>-10.3</v>
      </c>
      <c r="DR46" s="17">
        <v>0.2</v>
      </c>
      <c r="DS46" s="17">
        <v>-0.1</v>
      </c>
      <c r="DT46" s="17">
        <v>0.7</v>
      </c>
      <c r="DU46" s="17">
        <v>0.2</v>
      </c>
      <c r="DV46" s="17"/>
      <c r="DW46" s="17"/>
      <c r="DX46" s="17">
        <v>-4.5</v>
      </c>
      <c r="DY46" s="17">
        <v>0</v>
      </c>
      <c r="DZ46" s="17">
        <v>2.6</v>
      </c>
      <c r="EA46" s="17">
        <v>2.6</v>
      </c>
      <c r="EB46" s="17">
        <v>0</v>
      </c>
      <c r="EC46" s="17">
        <v>12.2</v>
      </c>
      <c r="ED46" s="17">
        <v>0</v>
      </c>
      <c r="EE46" s="17">
        <v>-10.3</v>
      </c>
      <c r="EF46" s="17">
        <v>-10.8</v>
      </c>
      <c r="EG46" s="17">
        <v>-1.4</v>
      </c>
      <c r="EH46" s="17">
        <v>-0.9</v>
      </c>
      <c r="EI46" s="17">
        <v>0</v>
      </c>
      <c r="EJ46" s="17">
        <v>2.7</v>
      </c>
      <c r="EK46" s="17">
        <v>0.3</v>
      </c>
      <c r="EL46" s="17">
        <v>2</v>
      </c>
      <c r="EM46" s="17">
        <v>0.2</v>
      </c>
      <c r="EN46" s="17">
        <v>0.2</v>
      </c>
      <c r="EO46" s="17">
        <v>0.2</v>
      </c>
      <c r="EP46" s="17">
        <v>-3.9</v>
      </c>
      <c r="EQ46" s="17">
        <v>0</v>
      </c>
      <c r="ER46" s="17">
        <v>0.30199999999999999</v>
      </c>
      <c r="ES46" s="17">
        <v>0</v>
      </c>
      <c r="ET46" s="17">
        <v>-0.2</v>
      </c>
      <c r="EU46" s="17">
        <v>11</v>
      </c>
      <c r="EV46" s="17">
        <v>0.4</v>
      </c>
      <c r="EW46" s="17">
        <v>0</v>
      </c>
      <c r="EX46" s="17">
        <v>1.5</v>
      </c>
      <c r="EY46" s="17">
        <v>0.7</v>
      </c>
      <c r="EZ46" s="17">
        <v>0.7</v>
      </c>
      <c r="FA46" s="17">
        <v>0.9</v>
      </c>
      <c r="FB46" s="17"/>
      <c r="FC46" s="17">
        <v>0.4</v>
      </c>
      <c r="FD46" s="17">
        <v>1.6</v>
      </c>
      <c r="FE46" s="17">
        <v>1.3</v>
      </c>
      <c r="FF46" s="17">
        <v>1.5</v>
      </c>
      <c r="FG46" s="17"/>
      <c r="FH46" s="17"/>
      <c r="FI46" s="17"/>
      <c r="FJ46" s="17"/>
      <c r="FK46" s="17">
        <v>2.21</v>
      </c>
      <c r="FL46" s="17"/>
      <c r="FM46" s="17">
        <v>9.0500000000000007</v>
      </c>
      <c r="FN46" s="17">
        <v>485.77422999999999</v>
      </c>
      <c r="FO46" s="15"/>
      <c r="FP46" s="17">
        <v>1.38212</v>
      </c>
      <c r="FQ46" s="17">
        <v>-1.173</v>
      </c>
      <c r="FR46" s="17">
        <v>1.6585000000000001</v>
      </c>
      <c r="FS46" s="17">
        <v>1.6</v>
      </c>
      <c r="FT46" s="17">
        <v>2.3376000000000001</v>
      </c>
      <c r="FU46" s="17">
        <v>9.8750000000000004E-2</v>
      </c>
      <c r="FV46" s="17">
        <v>-1.1000000000000001</v>
      </c>
      <c r="FW46" s="17">
        <v>0.9</v>
      </c>
      <c r="FX46" s="17">
        <v>5.70397</v>
      </c>
    </row>
    <row r="47" spans="1:180" ht="24" customHeight="1" x14ac:dyDescent="0.3">
      <c r="A47" s="16" t="s">
        <v>58</v>
      </c>
      <c r="B47" s="16" t="s">
        <v>784</v>
      </c>
      <c r="C47" s="17">
        <v>10.5</v>
      </c>
      <c r="D47" s="17">
        <v>82.9</v>
      </c>
      <c r="E47" s="17">
        <v>35.700000000000003</v>
      </c>
      <c r="F47" s="17"/>
      <c r="G47" s="17"/>
      <c r="H47" s="17">
        <v>-1.9</v>
      </c>
      <c r="I47" s="17">
        <v>6.4</v>
      </c>
      <c r="J47" s="17">
        <v>0</v>
      </c>
      <c r="K47" s="17"/>
      <c r="L47" s="17">
        <v>10</v>
      </c>
      <c r="M47" s="17">
        <v>-10.3</v>
      </c>
      <c r="N47" s="17"/>
      <c r="O47" s="17">
        <v>40.1</v>
      </c>
      <c r="P47" s="17">
        <v>4.5999999999999996</v>
      </c>
      <c r="Q47" s="17">
        <v>7.9</v>
      </c>
      <c r="R47" s="17">
        <v>85.3</v>
      </c>
      <c r="S47" s="17">
        <v>0.1</v>
      </c>
      <c r="T47" s="17"/>
      <c r="U47" s="17"/>
      <c r="V47" s="17"/>
      <c r="W47" s="17">
        <v>-0.8</v>
      </c>
      <c r="X47" s="17">
        <v>0.8</v>
      </c>
      <c r="Y47" s="17">
        <v>0.7</v>
      </c>
      <c r="Z47" s="17">
        <v>0</v>
      </c>
      <c r="AA47" s="17">
        <v>-3.3</v>
      </c>
      <c r="AB47" s="17"/>
      <c r="AC47" s="17">
        <v>12.6</v>
      </c>
      <c r="AD47" s="17"/>
      <c r="AE47" s="17"/>
      <c r="AF47" s="17"/>
      <c r="AG47" s="17"/>
      <c r="AH47" s="17">
        <v>11.2</v>
      </c>
      <c r="AI47" s="17">
        <v>16.899999999999999</v>
      </c>
      <c r="AJ47" s="17"/>
      <c r="AK47" s="17"/>
      <c r="AL47" s="17"/>
      <c r="AM47" s="17">
        <v>-0.50165999999999999</v>
      </c>
      <c r="AN47" s="17">
        <v>65.542929999999998</v>
      </c>
      <c r="AO47" s="17">
        <v>6.2</v>
      </c>
      <c r="AP47" s="17">
        <v>30.7</v>
      </c>
      <c r="AQ47" s="17">
        <v>7.7</v>
      </c>
      <c r="AR47" s="17">
        <v>-0.6</v>
      </c>
      <c r="AS47" s="17">
        <v>2.7</v>
      </c>
      <c r="AT47" s="17">
        <v>0.1</v>
      </c>
      <c r="AU47" s="17">
        <v>51.7</v>
      </c>
      <c r="AV47" s="17">
        <v>21.3</v>
      </c>
      <c r="AW47" s="17">
        <v>-31.5</v>
      </c>
      <c r="AX47" s="17">
        <v>15.6</v>
      </c>
      <c r="AY47" s="17">
        <v>-0.6</v>
      </c>
      <c r="AZ47" s="17">
        <v>5.3</v>
      </c>
      <c r="BA47" s="17">
        <v>1.1000000000000001</v>
      </c>
      <c r="BB47" s="17">
        <v>0.3</v>
      </c>
      <c r="BC47" s="17">
        <v>15.6</v>
      </c>
      <c r="BD47" s="17"/>
      <c r="BE47" s="17"/>
      <c r="BF47" s="17">
        <v>6.1</v>
      </c>
      <c r="BG47" s="17"/>
      <c r="BH47" s="17"/>
      <c r="BI47" s="17">
        <v>5.6</v>
      </c>
      <c r="BJ47" s="17"/>
      <c r="BK47" s="17"/>
      <c r="BL47" s="17"/>
      <c r="BM47" s="17">
        <v>5.6</v>
      </c>
      <c r="BN47" s="17">
        <v>16.899999999999999</v>
      </c>
      <c r="BO47" s="17">
        <v>15.8</v>
      </c>
      <c r="BP47" s="17">
        <v>20</v>
      </c>
      <c r="BQ47" s="17">
        <v>15.5</v>
      </c>
      <c r="BR47" s="17"/>
      <c r="BS47" s="17"/>
      <c r="BT47" s="17"/>
      <c r="BU47" s="17"/>
      <c r="BV47" s="17"/>
      <c r="BW47" s="17"/>
      <c r="BX47" s="17"/>
      <c r="BY47" s="17"/>
      <c r="BZ47" s="17">
        <v>-0.5</v>
      </c>
      <c r="CA47" s="17">
        <v>45.2</v>
      </c>
      <c r="CB47" s="17">
        <v>36.200000000000003</v>
      </c>
      <c r="CC47" s="17">
        <v>10</v>
      </c>
      <c r="CD47" s="17">
        <v>7</v>
      </c>
      <c r="CE47" s="17">
        <v>7</v>
      </c>
      <c r="CF47" s="17"/>
      <c r="CG47" s="17"/>
      <c r="CH47" s="17"/>
      <c r="CI47" s="17"/>
      <c r="CJ47" s="17"/>
      <c r="CK47" s="17"/>
      <c r="CL47" s="17"/>
      <c r="CM47" s="17"/>
      <c r="CN47" s="17"/>
      <c r="CO47" s="17"/>
      <c r="CP47" s="17"/>
      <c r="CQ47" s="17">
        <v>26.1555</v>
      </c>
      <c r="CR47" s="17">
        <v>10.7</v>
      </c>
      <c r="CS47" s="17">
        <v>-3.1</v>
      </c>
      <c r="CT47" s="17">
        <v>0.1</v>
      </c>
      <c r="CU47" s="17"/>
      <c r="CV47" s="17"/>
      <c r="CW47" s="17">
        <v>0</v>
      </c>
      <c r="CX47" s="17">
        <v>0</v>
      </c>
      <c r="CY47" s="17">
        <v>-3.8</v>
      </c>
      <c r="CZ47" s="17"/>
      <c r="DA47" s="17">
        <v>0</v>
      </c>
      <c r="DB47" s="17">
        <v>0</v>
      </c>
      <c r="DC47" s="17">
        <v>-1</v>
      </c>
      <c r="DD47" s="17">
        <v>0.1</v>
      </c>
      <c r="DE47" s="17">
        <v>0.03</v>
      </c>
      <c r="DF47" s="17"/>
      <c r="DG47" s="17">
        <v>0.2</v>
      </c>
      <c r="DH47" s="17">
        <v>1.6</v>
      </c>
      <c r="DI47" s="17">
        <v>0.2</v>
      </c>
      <c r="DJ47" s="17">
        <v>0.4</v>
      </c>
      <c r="DK47" s="17">
        <v>0.4</v>
      </c>
      <c r="DL47" s="17">
        <v>0.5</v>
      </c>
      <c r="DM47" s="17">
        <v>0.03</v>
      </c>
      <c r="DN47" s="17">
        <v>0</v>
      </c>
      <c r="DO47" s="17"/>
      <c r="DP47" s="17">
        <v>-3.4</v>
      </c>
      <c r="DQ47" s="17">
        <v>0</v>
      </c>
      <c r="DR47" s="17">
        <v>0.2</v>
      </c>
      <c r="DS47" s="17">
        <v>0.2</v>
      </c>
      <c r="DT47" s="17">
        <v>0.6</v>
      </c>
      <c r="DU47" s="17">
        <v>0.2</v>
      </c>
      <c r="DV47" s="17"/>
      <c r="DW47" s="17"/>
      <c r="DX47" s="17">
        <v>-4.5999999999999996</v>
      </c>
      <c r="DY47" s="17">
        <v>0</v>
      </c>
      <c r="DZ47" s="17">
        <v>2.7</v>
      </c>
      <c r="EA47" s="17">
        <v>2.8</v>
      </c>
      <c r="EB47" s="17">
        <v>0.2</v>
      </c>
      <c r="EC47" s="17">
        <v>6.2</v>
      </c>
      <c r="ED47" s="17">
        <v>0</v>
      </c>
      <c r="EE47" s="17">
        <v>-8.8000000000000007</v>
      </c>
      <c r="EF47" s="17">
        <v>-9.3000000000000007</v>
      </c>
      <c r="EG47" s="17">
        <v>-0.9</v>
      </c>
      <c r="EH47" s="17">
        <v>-0.6</v>
      </c>
      <c r="EI47" s="17">
        <v>0</v>
      </c>
      <c r="EJ47" s="17">
        <v>2.7</v>
      </c>
      <c r="EK47" s="17">
        <v>0</v>
      </c>
      <c r="EL47" s="17">
        <v>1.4</v>
      </c>
      <c r="EM47" s="17">
        <v>0.2</v>
      </c>
      <c r="EN47" s="17">
        <v>0.2</v>
      </c>
      <c r="EO47" s="17">
        <v>0.2</v>
      </c>
      <c r="EP47" s="17">
        <v>-2.9</v>
      </c>
      <c r="EQ47" s="17">
        <v>0</v>
      </c>
      <c r="ER47" s="17">
        <v>0.30099999999999999</v>
      </c>
      <c r="ES47" s="17">
        <v>0</v>
      </c>
      <c r="ET47" s="17">
        <v>-0.2</v>
      </c>
      <c r="EU47" s="17">
        <v>11.3</v>
      </c>
      <c r="EV47" s="17">
        <v>0.6</v>
      </c>
      <c r="EW47" s="17">
        <v>0</v>
      </c>
      <c r="EX47" s="17">
        <v>1.5</v>
      </c>
      <c r="EY47" s="17">
        <v>0.7</v>
      </c>
      <c r="EZ47" s="17">
        <v>0.7</v>
      </c>
      <c r="FA47" s="17">
        <v>0.9</v>
      </c>
      <c r="FB47" s="17"/>
      <c r="FC47" s="17">
        <v>0.4</v>
      </c>
      <c r="FD47" s="17">
        <v>2</v>
      </c>
      <c r="FE47" s="17">
        <v>1.7</v>
      </c>
      <c r="FF47" s="17">
        <v>1.7</v>
      </c>
      <c r="FG47" s="17"/>
      <c r="FH47" s="17"/>
      <c r="FI47" s="17"/>
      <c r="FJ47" s="17"/>
      <c r="FK47" s="17">
        <v>3.14</v>
      </c>
      <c r="FL47" s="17"/>
      <c r="FM47" s="17">
        <v>10.75</v>
      </c>
      <c r="FN47" s="17">
        <v>745.74776999999995</v>
      </c>
      <c r="FO47" s="15"/>
      <c r="FP47" s="17">
        <v>1.50543</v>
      </c>
      <c r="FQ47" s="17">
        <v>-0.5</v>
      </c>
      <c r="FR47" s="17">
        <v>1.7</v>
      </c>
      <c r="FS47" s="17">
        <v>0</v>
      </c>
      <c r="FT47" s="17">
        <v>2.3460800000000002</v>
      </c>
      <c r="FU47" s="17">
        <v>9.0069999999999997E-2</v>
      </c>
      <c r="FV47" s="17">
        <v>-0.3</v>
      </c>
      <c r="FW47" s="17">
        <v>1.1000000000000001</v>
      </c>
      <c r="FX47" s="17">
        <v>5.9415800000000001</v>
      </c>
    </row>
    <row r="48" spans="1:180" ht="24" customHeight="1" x14ac:dyDescent="0.3">
      <c r="A48" s="16" t="s">
        <v>58</v>
      </c>
      <c r="B48" s="16" t="s">
        <v>785</v>
      </c>
      <c r="C48" s="17">
        <v>7.1</v>
      </c>
      <c r="D48" s="17">
        <v>77.900000000000006</v>
      </c>
      <c r="E48" s="17">
        <v>34.200000000000003</v>
      </c>
      <c r="F48" s="17"/>
      <c r="G48" s="17"/>
      <c r="H48" s="17">
        <v>-1</v>
      </c>
      <c r="I48" s="17">
        <v>7.3</v>
      </c>
      <c r="J48" s="17">
        <v>0</v>
      </c>
      <c r="K48" s="17"/>
      <c r="L48" s="17">
        <v>8.3000000000000007</v>
      </c>
      <c r="M48" s="17">
        <v>-14.9</v>
      </c>
      <c r="N48" s="17"/>
      <c r="O48" s="17">
        <v>38.1</v>
      </c>
      <c r="P48" s="17">
        <v>3.4</v>
      </c>
      <c r="Q48" s="17">
        <v>7.4</v>
      </c>
      <c r="R48" s="17">
        <v>82</v>
      </c>
      <c r="S48" s="17">
        <v>0.1</v>
      </c>
      <c r="T48" s="17"/>
      <c r="U48" s="17"/>
      <c r="V48" s="17"/>
      <c r="W48" s="17">
        <v>-2.2999999999999998</v>
      </c>
      <c r="X48" s="17">
        <v>0.6</v>
      </c>
      <c r="Y48" s="17">
        <v>0.1</v>
      </c>
      <c r="Z48" s="17">
        <v>2.8</v>
      </c>
      <c r="AA48" s="17">
        <v>-3.3</v>
      </c>
      <c r="AB48" s="17"/>
      <c r="AC48" s="17">
        <v>10.5</v>
      </c>
      <c r="AD48" s="17"/>
      <c r="AE48" s="17"/>
      <c r="AF48" s="17"/>
      <c r="AG48" s="17"/>
      <c r="AH48" s="17">
        <v>8.4</v>
      </c>
      <c r="AI48" s="17">
        <v>16.600000000000001</v>
      </c>
      <c r="AJ48" s="17"/>
      <c r="AK48" s="17"/>
      <c r="AL48" s="17"/>
      <c r="AM48" s="17">
        <v>-1.2385200000000001</v>
      </c>
      <c r="AN48" s="17">
        <v>70.166229999999999</v>
      </c>
      <c r="AO48" s="17">
        <v>6.5</v>
      </c>
      <c r="AP48" s="17">
        <v>31.2</v>
      </c>
      <c r="AQ48" s="17">
        <v>8</v>
      </c>
      <c r="AR48" s="17">
        <v>-0.7</v>
      </c>
      <c r="AS48" s="17">
        <v>2.7</v>
      </c>
      <c r="AT48" s="17">
        <v>-0.2</v>
      </c>
      <c r="AU48" s="17">
        <v>50.9</v>
      </c>
      <c r="AV48" s="17">
        <v>20.7</v>
      </c>
      <c r="AW48" s="17">
        <v>-32</v>
      </c>
      <c r="AX48" s="17">
        <v>13.7</v>
      </c>
      <c r="AY48" s="17">
        <v>-3.3</v>
      </c>
      <c r="AZ48" s="17">
        <v>6.1</v>
      </c>
      <c r="BA48" s="17">
        <v>1.1000000000000001</v>
      </c>
      <c r="BB48" s="17">
        <v>0.3</v>
      </c>
      <c r="BC48" s="17">
        <v>12.3</v>
      </c>
      <c r="BD48" s="17"/>
      <c r="BE48" s="17"/>
      <c r="BF48" s="17">
        <v>7.3</v>
      </c>
      <c r="BG48" s="17"/>
      <c r="BH48" s="17"/>
      <c r="BI48" s="17">
        <v>7.7</v>
      </c>
      <c r="BJ48" s="17"/>
      <c r="BK48" s="17"/>
      <c r="BL48" s="17"/>
      <c r="BM48" s="17">
        <v>5.7</v>
      </c>
      <c r="BN48" s="17">
        <v>15.1</v>
      </c>
      <c r="BO48" s="17">
        <v>14.4</v>
      </c>
      <c r="BP48" s="17">
        <v>18.399999999999999</v>
      </c>
      <c r="BQ48" s="17">
        <v>13.6</v>
      </c>
      <c r="BR48" s="17"/>
      <c r="BS48" s="17"/>
      <c r="BT48" s="17"/>
      <c r="BU48" s="17"/>
      <c r="BV48" s="17"/>
      <c r="BW48" s="17"/>
      <c r="BX48" s="17"/>
      <c r="BY48" s="17"/>
      <c r="BZ48" s="17">
        <v>-0.5</v>
      </c>
      <c r="CA48" s="17">
        <v>46.4</v>
      </c>
      <c r="CB48" s="17">
        <v>37.6</v>
      </c>
      <c r="CC48" s="17">
        <v>10.9</v>
      </c>
      <c r="CD48" s="17">
        <v>7</v>
      </c>
      <c r="CE48" s="17">
        <v>7.1</v>
      </c>
      <c r="CF48" s="17"/>
      <c r="CG48" s="17"/>
      <c r="CH48" s="17"/>
      <c r="CI48" s="17"/>
      <c r="CJ48" s="17"/>
      <c r="CK48" s="17"/>
      <c r="CL48" s="17"/>
      <c r="CM48" s="17"/>
      <c r="CN48" s="17"/>
      <c r="CO48" s="17"/>
      <c r="CP48" s="17"/>
      <c r="CQ48" s="17">
        <v>27.878520000000002</v>
      </c>
      <c r="CR48" s="17">
        <v>11.7</v>
      </c>
      <c r="CS48" s="17">
        <v>-3.1</v>
      </c>
      <c r="CT48" s="17">
        <v>0</v>
      </c>
      <c r="CU48" s="17"/>
      <c r="CV48" s="17"/>
      <c r="CW48" s="17">
        <v>0</v>
      </c>
      <c r="CX48" s="17">
        <v>0</v>
      </c>
      <c r="CY48" s="17">
        <v>-4.5999999999999996</v>
      </c>
      <c r="CZ48" s="17"/>
      <c r="DA48" s="17">
        <v>0.1</v>
      </c>
      <c r="DB48" s="17">
        <v>0</v>
      </c>
      <c r="DC48" s="17">
        <v>-1</v>
      </c>
      <c r="DD48" s="17">
        <v>0</v>
      </c>
      <c r="DE48" s="17">
        <v>-0.03</v>
      </c>
      <c r="DF48" s="17"/>
      <c r="DG48" s="17">
        <v>0.2</v>
      </c>
      <c r="DH48" s="17">
        <v>1.6</v>
      </c>
      <c r="DI48" s="17">
        <v>0.2</v>
      </c>
      <c r="DJ48" s="17">
        <v>-0.8</v>
      </c>
      <c r="DK48" s="17">
        <v>0.4</v>
      </c>
      <c r="DL48" s="17">
        <v>0.5</v>
      </c>
      <c r="DM48" s="17">
        <v>0.02</v>
      </c>
      <c r="DN48" s="17">
        <v>0</v>
      </c>
      <c r="DO48" s="17"/>
      <c r="DP48" s="17">
        <v>-3.8</v>
      </c>
      <c r="DQ48" s="17">
        <v>0</v>
      </c>
      <c r="DR48" s="17">
        <v>0.2</v>
      </c>
      <c r="DS48" s="17">
        <v>0.2</v>
      </c>
      <c r="DT48" s="17">
        <v>0.7</v>
      </c>
      <c r="DU48" s="17">
        <v>0.3</v>
      </c>
      <c r="DV48" s="17"/>
      <c r="DW48" s="17"/>
      <c r="DX48" s="17">
        <v>-4.5999999999999996</v>
      </c>
      <c r="DY48" s="17">
        <v>0</v>
      </c>
      <c r="DZ48" s="17">
        <v>2.6</v>
      </c>
      <c r="EA48" s="17">
        <v>2.6</v>
      </c>
      <c r="EB48" s="17">
        <v>0.8</v>
      </c>
      <c r="EC48" s="17">
        <v>2.4</v>
      </c>
      <c r="ED48" s="17">
        <v>0</v>
      </c>
      <c r="EE48" s="17">
        <v>-9.6999999999999993</v>
      </c>
      <c r="EF48" s="17">
        <v>-10.8</v>
      </c>
      <c r="EG48" s="17">
        <v>-1.3</v>
      </c>
      <c r="EH48" s="17">
        <v>-0.7</v>
      </c>
      <c r="EI48" s="17">
        <v>0</v>
      </c>
      <c r="EJ48" s="17">
        <v>2.7</v>
      </c>
      <c r="EK48" s="17">
        <v>0</v>
      </c>
      <c r="EL48" s="17">
        <v>1.5</v>
      </c>
      <c r="EM48" s="17">
        <v>0.2</v>
      </c>
      <c r="EN48" s="17">
        <v>0.2</v>
      </c>
      <c r="EO48" s="17">
        <v>0.2</v>
      </c>
      <c r="EP48" s="17">
        <v>-3.4</v>
      </c>
      <c r="EQ48" s="17">
        <v>0</v>
      </c>
      <c r="ER48" s="17">
        <v>0.30199999999999999</v>
      </c>
      <c r="ES48" s="17">
        <v>0</v>
      </c>
      <c r="ET48" s="17">
        <v>-0.2</v>
      </c>
      <c r="EU48" s="17">
        <v>12.6</v>
      </c>
      <c r="EV48" s="17">
        <v>0.4</v>
      </c>
      <c r="EW48" s="17">
        <v>0</v>
      </c>
      <c r="EX48" s="17">
        <v>1.5</v>
      </c>
      <c r="EY48" s="17">
        <v>0.7</v>
      </c>
      <c r="EZ48" s="17">
        <v>0.7</v>
      </c>
      <c r="FA48" s="17">
        <v>0.9</v>
      </c>
      <c r="FB48" s="17"/>
      <c r="FC48" s="17">
        <v>0.4</v>
      </c>
      <c r="FD48" s="17">
        <v>2.2000000000000002</v>
      </c>
      <c r="FE48" s="17">
        <v>1.9</v>
      </c>
      <c r="FF48" s="17">
        <v>1.5</v>
      </c>
      <c r="FG48" s="17"/>
      <c r="FH48" s="17"/>
      <c r="FI48" s="17"/>
      <c r="FJ48" s="17"/>
      <c r="FK48" s="17">
        <v>2.37</v>
      </c>
      <c r="FL48" s="17"/>
      <c r="FM48" s="17">
        <v>10.69</v>
      </c>
      <c r="FN48" s="17">
        <v>709.55822999999998</v>
      </c>
      <c r="FO48" s="15"/>
      <c r="FP48" s="17">
        <v>1.44876</v>
      </c>
      <c r="FQ48" s="17">
        <v>1.0309999999999999</v>
      </c>
      <c r="FR48" s="17">
        <v>1.85</v>
      </c>
      <c r="FS48" s="17">
        <v>0</v>
      </c>
      <c r="FT48" s="17">
        <v>2.3471299999999999</v>
      </c>
      <c r="FU48" s="17">
        <v>7.2459999999999997E-2</v>
      </c>
      <c r="FV48" s="17">
        <v>-0.2</v>
      </c>
      <c r="FW48" s="17">
        <v>1.2</v>
      </c>
      <c r="FX48" s="17">
        <v>7.7493499999999997</v>
      </c>
    </row>
    <row r="49" spans="1:180" ht="24" customHeight="1" x14ac:dyDescent="0.3">
      <c r="A49" s="16" t="s">
        <v>58</v>
      </c>
      <c r="B49" s="16" t="s">
        <v>786</v>
      </c>
      <c r="C49" s="17">
        <v>7.5</v>
      </c>
      <c r="D49" s="17">
        <v>72.7</v>
      </c>
      <c r="E49" s="17">
        <v>33.5</v>
      </c>
      <c r="F49" s="17"/>
      <c r="G49" s="17"/>
      <c r="H49" s="17">
        <v>-2.6</v>
      </c>
      <c r="I49" s="17">
        <v>4.2</v>
      </c>
      <c r="J49" s="17">
        <v>0</v>
      </c>
      <c r="K49" s="17"/>
      <c r="L49" s="17">
        <v>6.2</v>
      </c>
      <c r="M49" s="17">
        <v>-16.8</v>
      </c>
      <c r="N49" s="17"/>
      <c r="O49" s="17">
        <v>35.5</v>
      </c>
      <c r="P49" s="17">
        <v>1.9</v>
      </c>
      <c r="Q49" s="17">
        <v>6</v>
      </c>
      <c r="R49" s="17">
        <v>79.8</v>
      </c>
      <c r="S49" s="17">
        <v>0.1</v>
      </c>
      <c r="T49" s="17"/>
      <c r="U49" s="17"/>
      <c r="V49" s="17"/>
      <c r="W49" s="17">
        <v>-1.7</v>
      </c>
      <c r="X49" s="17">
        <v>0.1</v>
      </c>
      <c r="Y49" s="17">
        <v>0</v>
      </c>
      <c r="Z49" s="17">
        <v>2.8</v>
      </c>
      <c r="AA49" s="17">
        <v>-3.3</v>
      </c>
      <c r="AB49" s="17"/>
      <c r="AC49" s="17">
        <v>8.4</v>
      </c>
      <c r="AD49" s="17"/>
      <c r="AE49" s="17"/>
      <c r="AF49" s="17"/>
      <c r="AG49" s="17"/>
      <c r="AH49" s="17">
        <v>7.1</v>
      </c>
      <c r="AI49" s="17">
        <v>15.3</v>
      </c>
      <c r="AJ49" s="17"/>
      <c r="AK49" s="17"/>
      <c r="AL49" s="17"/>
      <c r="AM49" s="17">
        <v>-1.1765000000000001</v>
      </c>
      <c r="AN49" s="17">
        <v>69.084360000000004</v>
      </c>
      <c r="AO49" s="17">
        <v>5.9</v>
      </c>
      <c r="AP49" s="17">
        <v>31</v>
      </c>
      <c r="AQ49" s="17">
        <v>7.8</v>
      </c>
      <c r="AR49" s="17">
        <v>0.1</v>
      </c>
      <c r="AS49" s="17">
        <v>2.7</v>
      </c>
      <c r="AT49" s="17">
        <v>-0.3</v>
      </c>
      <c r="AU49" s="17">
        <v>48</v>
      </c>
      <c r="AV49" s="17">
        <v>17.7</v>
      </c>
      <c r="AW49" s="17">
        <v>-34.799999999999997</v>
      </c>
      <c r="AX49" s="17">
        <v>13.8</v>
      </c>
      <c r="AY49" s="17">
        <v>-2.8</v>
      </c>
      <c r="AZ49" s="17">
        <v>5.6</v>
      </c>
      <c r="BA49" s="17">
        <v>1.1000000000000001</v>
      </c>
      <c r="BB49" s="17">
        <v>0.4</v>
      </c>
      <c r="BC49" s="17">
        <v>13.8</v>
      </c>
      <c r="BD49" s="17"/>
      <c r="BE49" s="17"/>
      <c r="BF49" s="17">
        <v>6.1</v>
      </c>
      <c r="BG49" s="17"/>
      <c r="BH49" s="17"/>
      <c r="BI49" s="17">
        <v>1.5</v>
      </c>
      <c r="BJ49" s="17"/>
      <c r="BK49" s="17"/>
      <c r="BL49" s="17"/>
      <c r="BM49" s="17">
        <v>5.2</v>
      </c>
      <c r="BN49" s="17">
        <v>12.8</v>
      </c>
      <c r="BO49" s="17">
        <v>11.7</v>
      </c>
      <c r="BP49" s="17">
        <v>16.3</v>
      </c>
      <c r="BQ49" s="17">
        <v>10.9</v>
      </c>
      <c r="BR49" s="17"/>
      <c r="BS49" s="17"/>
      <c r="BT49" s="17"/>
      <c r="BU49" s="17"/>
      <c r="BV49" s="17"/>
      <c r="BW49" s="17"/>
      <c r="BX49" s="17"/>
      <c r="BY49" s="17"/>
      <c r="BZ49" s="17">
        <v>-0.5</v>
      </c>
      <c r="CA49" s="17">
        <v>47.2</v>
      </c>
      <c r="CB49" s="17">
        <v>37.1</v>
      </c>
      <c r="CC49" s="17">
        <v>8.8000000000000007</v>
      </c>
      <c r="CD49" s="17">
        <v>7</v>
      </c>
      <c r="CE49" s="17">
        <v>7.1</v>
      </c>
      <c r="CF49" s="17"/>
      <c r="CG49" s="17"/>
      <c r="CH49" s="17"/>
      <c r="CI49" s="17"/>
      <c r="CJ49" s="17"/>
      <c r="CK49" s="17"/>
      <c r="CL49" s="17"/>
      <c r="CM49" s="17"/>
      <c r="CN49" s="17"/>
      <c r="CO49" s="17"/>
      <c r="CP49" s="17"/>
      <c r="CQ49" s="17">
        <v>25.000520000000002</v>
      </c>
      <c r="CR49" s="17">
        <v>10</v>
      </c>
      <c r="CS49" s="17">
        <v>-3.1</v>
      </c>
      <c r="CT49" s="17">
        <v>0.1</v>
      </c>
      <c r="CU49" s="17"/>
      <c r="CV49" s="17"/>
      <c r="CW49" s="17">
        <v>0</v>
      </c>
      <c r="CX49" s="17">
        <v>0</v>
      </c>
      <c r="CY49" s="17">
        <v>-4.4000000000000004</v>
      </c>
      <c r="CZ49" s="17"/>
      <c r="DA49" s="17">
        <v>0</v>
      </c>
      <c r="DB49" s="17">
        <v>0</v>
      </c>
      <c r="DC49" s="17">
        <v>-0.9</v>
      </c>
      <c r="DD49" s="17">
        <v>0</v>
      </c>
      <c r="DE49" s="17">
        <v>0.05</v>
      </c>
      <c r="DF49" s="17"/>
      <c r="DG49" s="17">
        <v>0.2</v>
      </c>
      <c r="DH49" s="17">
        <v>1.5</v>
      </c>
      <c r="DI49" s="17">
        <v>0.2</v>
      </c>
      <c r="DJ49" s="17">
        <v>-1</v>
      </c>
      <c r="DK49" s="17">
        <v>0.3</v>
      </c>
      <c r="DL49" s="17">
        <v>0.5</v>
      </c>
      <c r="DM49" s="17">
        <v>0.02</v>
      </c>
      <c r="DN49" s="17">
        <v>0</v>
      </c>
      <c r="DO49" s="17"/>
      <c r="DP49" s="17">
        <v>-3.9</v>
      </c>
      <c r="DQ49" s="17">
        <v>0</v>
      </c>
      <c r="DR49" s="17">
        <v>0.2</v>
      </c>
      <c r="DS49" s="17">
        <v>0.1</v>
      </c>
      <c r="DT49" s="17">
        <v>0.7</v>
      </c>
      <c r="DU49" s="17">
        <v>0.3</v>
      </c>
      <c r="DV49" s="17"/>
      <c r="DW49" s="17"/>
      <c r="DX49" s="17">
        <v>-4.5</v>
      </c>
      <c r="DY49" s="17">
        <v>0</v>
      </c>
      <c r="DZ49" s="17">
        <v>2.6</v>
      </c>
      <c r="EA49" s="17">
        <v>2.6</v>
      </c>
      <c r="EB49" s="17">
        <v>0.8</v>
      </c>
      <c r="EC49" s="17">
        <v>3.7</v>
      </c>
      <c r="ED49" s="17">
        <v>0</v>
      </c>
      <c r="EE49" s="17">
        <v>-10.4</v>
      </c>
      <c r="EF49" s="17">
        <v>-11.5</v>
      </c>
      <c r="EG49" s="17">
        <v>-1.5</v>
      </c>
      <c r="EH49" s="17">
        <v>-0.8</v>
      </c>
      <c r="EI49" s="17">
        <v>0</v>
      </c>
      <c r="EJ49" s="17">
        <v>2.7</v>
      </c>
      <c r="EK49" s="17">
        <v>0</v>
      </c>
      <c r="EL49" s="17">
        <v>1.3</v>
      </c>
      <c r="EM49" s="17">
        <v>0.2</v>
      </c>
      <c r="EN49" s="17">
        <v>0.2</v>
      </c>
      <c r="EO49" s="17">
        <v>0.2</v>
      </c>
      <c r="EP49" s="17">
        <v>-3.4</v>
      </c>
      <c r="EQ49" s="17">
        <v>0</v>
      </c>
      <c r="ER49" s="17">
        <v>0.30299999999999999</v>
      </c>
      <c r="ES49" s="17">
        <v>0</v>
      </c>
      <c r="ET49" s="17">
        <v>-0.2</v>
      </c>
      <c r="EU49" s="17">
        <v>9.6999999999999993</v>
      </c>
      <c r="EV49" s="17">
        <v>0.6</v>
      </c>
      <c r="EW49" s="17">
        <v>0</v>
      </c>
      <c r="EX49" s="17">
        <v>1.5</v>
      </c>
      <c r="EY49" s="17">
        <v>0.7</v>
      </c>
      <c r="EZ49" s="17">
        <v>0.7</v>
      </c>
      <c r="FA49" s="17">
        <v>0.9</v>
      </c>
      <c r="FB49" s="17"/>
      <c r="FC49" s="17">
        <v>0.4</v>
      </c>
      <c r="FD49" s="17">
        <v>2</v>
      </c>
      <c r="FE49" s="17">
        <v>1.7</v>
      </c>
      <c r="FF49" s="17">
        <v>1.5</v>
      </c>
      <c r="FG49" s="17"/>
      <c r="FH49" s="17"/>
      <c r="FI49" s="17"/>
      <c r="FJ49" s="17"/>
      <c r="FK49" s="17">
        <v>2.2599999999999998</v>
      </c>
      <c r="FL49" s="17"/>
      <c r="FM49" s="17">
        <v>10</v>
      </c>
      <c r="FN49" s="17">
        <v>645.94137999999998</v>
      </c>
      <c r="FO49" s="15"/>
      <c r="FP49" s="17">
        <v>1.25267</v>
      </c>
      <c r="FQ49" s="17">
        <v>8.6999999999999994E-2</v>
      </c>
      <c r="FR49" s="17">
        <v>1.85</v>
      </c>
      <c r="FS49" s="17">
        <v>0</v>
      </c>
      <c r="FT49" s="17">
        <v>2.35331</v>
      </c>
      <c r="FU49" s="17">
        <v>8.6059999999999998E-2</v>
      </c>
      <c r="FV49" s="17">
        <v>-0.9</v>
      </c>
      <c r="FW49" s="17">
        <v>0.9</v>
      </c>
      <c r="FX49" s="17">
        <v>5.6290399999999998</v>
      </c>
    </row>
    <row r="50" spans="1:180" ht="24" customHeight="1" x14ac:dyDescent="0.3">
      <c r="A50" s="18" t="s">
        <v>58</v>
      </c>
      <c r="B50" s="18" t="s">
        <v>787</v>
      </c>
      <c r="C50" s="19">
        <v>6</v>
      </c>
      <c r="D50" s="19">
        <v>68.099999999999994</v>
      </c>
      <c r="E50" s="19">
        <v>32.9</v>
      </c>
      <c r="F50" s="19"/>
      <c r="G50" s="19"/>
      <c r="H50" s="19">
        <v>-3.1</v>
      </c>
      <c r="I50" s="19">
        <v>2.4</v>
      </c>
      <c r="J50" s="19">
        <v>0</v>
      </c>
      <c r="K50" s="19"/>
      <c r="L50" s="19">
        <v>2.9</v>
      </c>
      <c r="M50" s="19">
        <v>-21.1</v>
      </c>
      <c r="N50" s="19"/>
      <c r="O50" s="19">
        <v>32</v>
      </c>
      <c r="P50" s="19">
        <v>3.4</v>
      </c>
      <c r="Q50" s="19">
        <v>7.1</v>
      </c>
      <c r="R50" s="19">
        <v>75.7</v>
      </c>
      <c r="S50" s="19">
        <v>0.1</v>
      </c>
      <c r="T50" s="19"/>
      <c r="U50" s="19"/>
      <c r="V50" s="19"/>
      <c r="W50" s="19">
        <v>-2</v>
      </c>
      <c r="X50" s="19">
        <v>0.3</v>
      </c>
      <c r="Y50" s="19">
        <v>0.2</v>
      </c>
      <c r="Z50" s="19">
        <v>2.9</v>
      </c>
      <c r="AA50" s="19">
        <v>-3.3</v>
      </c>
      <c r="AB50" s="19"/>
      <c r="AC50" s="19">
        <v>8.4</v>
      </c>
      <c r="AD50" s="19"/>
      <c r="AE50" s="19"/>
      <c r="AF50" s="19"/>
      <c r="AG50" s="19"/>
      <c r="AH50" s="19">
        <v>5.9</v>
      </c>
      <c r="AI50" s="19">
        <v>5.5</v>
      </c>
      <c r="AJ50" s="19"/>
      <c r="AK50" s="19"/>
      <c r="AL50" s="19"/>
      <c r="AM50" s="19">
        <v>-1.24302</v>
      </c>
      <c r="AN50" s="19">
        <v>68.332359999999994</v>
      </c>
      <c r="AO50" s="19">
        <v>5.9</v>
      </c>
      <c r="AP50" s="19">
        <v>31</v>
      </c>
      <c r="AQ50" s="19">
        <v>7.9</v>
      </c>
      <c r="AR50" s="19">
        <v>-0.5</v>
      </c>
      <c r="AS50" s="19">
        <v>2.7</v>
      </c>
      <c r="AT50" s="19">
        <v>0.2</v>
      </c>
      <c r="AU50" s="19">
        <v>41.5</v>
      </c>
      <c r="AV50" s="19">
        <v>11.2</v>
      </c>
      <c r="AW50" s="19">
        <v>-39.9</v>
      </c>
      <c r="AX50" s="19">
        <v>13.1</v>
      </c>
      <c r="AY50" s="19">
        <v>-2.7</v>
      </c>
      <c r="AZ50" s="19">
        <v>6</v>
      </c>
      <c r="BA50" s="19">
        <v>1</v>
      </c>
      <c r="BB50" s="19">
        <v>0.4</v>
      </c>
      <c r="BC50" s="19">
        <v>13.8</v>
      </c>
      <c r="BD50" s="19"/>
      <c r="BE50" s="19"/>
      <c r="BF50" s="19">
        <v>3.9</v>
      </c>
      <c r="BG50" s="19"/>
      <c r="BH50" s="19"/>
      <c r="BI50" s="19">
        <v>1</v>
      </c>
      <c r="BJ50" s="19"/>
      <c r="BK50" s="19"/>
      <c r="BL50" s="19"/>
      <c r="BM50" s="19">
        <v>5</v>
      </c>
      <c r="BN50" s="19">
        <v>17.5</v>
      </c>
      <c r="BO50" s="19">
        <v>16.2</v>
      </c>
      <c r="BP50" s="19">
        <v>22.7</v>
      </c>
      <c r="BQ50" s="19">
        <v>18.8</v>
      </c>
      <c r="BR50" s="19"/>
      <c r="BS50" s="19"/>
      <c r="BT50" s="19"/>
      <c r="BU50" s="19"/>
      <c r="BV50" s="19"/>
      <c r="BW50" s="19"/>
      <c r="BX50" s="19"/>
      <c r="BY50" s="19"/>
      <c r="BZ50" s="19">
        <v>-0.3</v>
      </c>
      <c r="CA50" s="19">
        <v>47</v>
      </c>
      <c r="CB50" s="19">
        <v>37.1</v>
      </c>
      <c r="CC50" s="19">
        <v>8.8000000000000007</v>
      </c>
      <c r="CD50" s="19">
        <v>7.2</v>
      </c>
      <c r="CE50" s="19">
        <v>7.1</v>
      </c>
      <c r="CF50" s="19"/>
      <c r="CG50" s="19"/>
      <c r="CH50" s="19"/>
      <c r="CI50" s="19"/>
      <c r="CJ50" s="19"/>
      <c r="CK50" s="19"/>
      <c r="CL50" s="19"/>
      <c r="CM50" s="19"/>
      <c r="CN50" s="19"/>
      <c r="CO50" s="19"/>
      <c r="CP50" s="19"/>
      <c r="CQ50" s="19">
        <v>22.781120000000001</v>
      </c>
      <c r="CR50" s="19">
        <v>8.6</v>
      </c>
      <c r="CS50" s="19">
        <v>-3.1</v>
      </c>
      <c r="CT50" s="19">
        <v>0.3</v>
      </c>
      <c r="CU50" s="19"/>
      <c r="CV50" s="19"/>
      <c r="CW50" s="19">
        <v>0</v>
      </c>
      <c r="CX50" s="19">
        <v>0</v>
      </c>
      <c r="CY50" s="19">
        <v>-4.4000000000000004</v>
      </c>
      <c r="CZ50" s="19"/>
      <c r="DA50" s="19">
        <v>0.1</v>
      </c>
      <c r="DB50" s="19">
        <v>-0.1</v>
      </c>
      <c r="DC50" s="19">
        <v>-1</v>
      </c>
      <c r="DD50" s="19">
        <v>0</v>
      </c>
      <c r="DE50" s="19">
        <v>0</v>
      </c>
      <c r="DF50" s="19"/>
      <c r="DG50" s="19">
        <v>0.2</v>
      </c>
      <c r="DH50" s="19">
        <v>1.5</v>
      </c>
      <c r="DI50" s="19">
        <v>0.2</v>
      </c>
      <c r="DJ50" s="19">
        <v>-0.8</v>
      </c>
      <c r="DK50" s="19">
        <v>0.3</v>
      </c>
      <c r="DL50" s="19">
        <v>0.5</v>
      </c>
      <c r="DM50" s="19">
        <v>0.02</v>
      </c>
      <c r="DN50" s="19">
        <v>0</v>
      </c>
      <c r="DO50" s="19"/>
      <c r="DP50" s="19">
        <v>-4.2</v>
      </c>
      <c r="DQ50" s="19">
        <v>0</v>
      </c>
      <c r="DR50" s="19">
        <v>0</v>
      </c>
      <c r="DS50" s="19">
        <v>0.1</v>
      </c>
      <c r="DT50" s="19">
        <v>0.7</v>
      </c>
      <c r="DU50" s="19">
        <v>0.3</v>
      </c>
      <c r="DV50" s="19"/>
      <c r="DW50" s="19"/>
      <c r="DX50" s="19">
        <v>-4.5</v>
      </c>
      <c r="DY50" s="19">
        <v>0</v>
      </c>
      <c r="DZ50" s="19">
        <v>2.5</v>
      </c>
      <c r="EA50" s="19">
        <v>2.6</v>
      </c>
      <c r="EB50" s="19">
        <v>0.8</v>
      </c>
      <c r="EC50" s="19">
        <v>3.7</v>
      </c>
      <c r="ED50" s="19">
        <v>0</v>
      </c>
      <c r="EE50" s="19">
        <v>-10.5</v>
      </c>
      <c r="EF50" s="19">
        <v>-11.7</v>
      </c>
      <c r="EG50" s="19">
        <v>-1.5</v>
      </c>
      <c r="EH50" s="19">
        <v>-0.7</v>
      </c>
      <c r="EI50" s="19">
        <v>0</v>
      </c>
      <c r="EJ50" s="19">
        <v>2.7</v>
      </c>
      <c r="EK50" s="19">
        <v>0</v>
      </c>
      <c r="EL50" s="19">
        <v>1.6</v>
      </c>
      <c r="EM50" s="19">
        <v>0.2</v>
      </c>
      <c r="EN50" s="19">
        <v>0.2</v>
      </c>
      <c r="EO50" s="19">
        <v>0.2</v>
      </c>
      <c r="EP50" s="19">
        <v>-3.4</v>
      </c>
      <c r="EQ50" s="19">
        <v>0</v>
      </c>
      <c r="ER50" s="19">
        <v>0</v>
      </c>
      <c r="ES50" s="19">
        <v>0</v>
      </c>
      <c r="ET50" s="19">
        <v>-0.2</v>
      </c>
      <c r="EU50" s="19">
        <v>4.7</v>
      </c>
      <c r="EV50" s="19">
        <v>-2</v>
      </c>
      <c r="EW50" s="19">
        <v>0</v>
      </c>
      <c r="EX50" s="19">
        <v>1.5</v>
      </c>
      <c r="EY50" s="19">
        <v>0.7</v>
      </c>
      <c r="EZ50" s="19">
        <v>0.7</v>
      </c>
      <c r="FA50" s="19">
        <v>1</v>
      </c>
      <c r="FB50" s="19"/>
      <c r="FC50" s="19">
        <v>0.4</v>
      </c>
      <c r="FD50" s="19">
        <v>1.9</v>
      </c>
      <c r="FE50" s="19">
        <v>1.5</v>
      </c>
      <c r="FF50" s="19">
        <v>1.4</v>
      </c>
      <c r="FG50" s="19"/>
      <c r="FH50" s="19"/>
      <c r="FI50" s="19"/>
      <c r="FJ50" s="19"/>
      <c r="FK50" s="19">
        <v>3.27</v>
      </c>
      <c r="FL50" s="19"/>
      <c r="FM50" s="19">
        <v>9.67</v>
      </c>
      <c r="FN50" s="19">
        <v>603.73045999999999</v>
      </c>
      <c r="FO50" s="15"/>
      <c r="FP50" s="19">
        <v>1.23614</v>
      </c>
      <c r="FQ50" s="19">
        <v>-0.64600000000000002</v>
      </c>
      <c r="FR50" s="19">
        <v>1.87</v>
      </c>
      <c r="FS50" s="19">
        <v>0</v>
      </c>
      <c r="FT50" s="19">
        <v>2.3574600000000001</v>
      </c>
      <c r="FU50" s="19">
        <v>0.12331</v>
      </c>
      <c r="FV50" s="19">
        <v>-1</v>
      </c>
      <c r="FW50" s="19">
        <v>1</v>
      </c>
      <c r="FX50" s="19">
        <v>4.9409099999999997</v>
      </c>
    </row>
    <row r="51" spans="1:180" ht="24" customHeight="1" x14ac:dyDescent="0.3">
      <c r="A51" s="13" t="s">
        <v>58</v>
      </c>
      <c r="B51" s="13" t="s">
        <v>788</v>
      </c>
      <c r="C51" s="14">
        <v>6.8</v>
      </c>
      <c r="D51" s="14">
        <v>65.5</v>
      </c>
      <c r="E51" s="14">
        <v>32.6</v>
      </c>
      <c r="F51" s="14"/>
      <c r="G51" s="14"/>
      <c r="H51" s="14">
        <v>-5.2</v>
      </c>
      <c r="I51" s="14">
        <v>-0.2</v>
      </c>
      <c r="J51" s="14">
        <v>0</v>
      </c>
      <c r="K51" s="14"/>
      <c r="L51" s="14">
        <v>1.5</v>
      </c>
      <c r="M51" s="14">
        <v>-19.3</v>
      </c>
      <c r="N51" s="14"/>
      <c r="O51" s="14">
        <v>30.3</v>
      </c>
      <c r="P51" s="14">
        <v>3</v>
      </c>
      <c r="Q51" s="14">
        <v>6.7</v>
      </c>
      <c r="R51" s="14">
        <v>76.2</v>
      </c>
      <c r="S51" s="14">
        <v>0</v>
      </c>
      <c r="T51" s="14"/>
      <c r="U51" s="14"/>
      <c r="V51" s="14"/>
      <c r="W51" s="14">
        <v>-2.6</v>
      </c>
      <c r="X51" s="14">
        <v>0.4</v>
      </c>
      <c r="Y51" s="14">
        <v>0.3</v>
      </c>
      <c r="Z51" s="14">
        <v>2.9</v>
      </c>
      <c r="AA51" s="14">
        <v>-3.3</v>
      </c>
      <c r="AB51" s="14"/>
      <c r="AC51" s="14">
        <v>9</v>
      </c>
      <c r="AD51" s="14"/>
      <c r="AE51" s="14"/>
      <c r="AF51" s="14"/>
      <c r="AG51" s="14"/>
      <c r="AH51" s="14">
        <v>5.7</v>
      </c>
      <c r="AI51" s="14">
        <v>2.6</v>
      </c>
      <c r="AJ51" s="14"/>
      <c r="AK51" s="14"/>
      <c r="AL51" s="14"/>
      <c r="AM51" s="14">
        <v>-1.35629</v>
      </c>
      <c r="AN51" s="14">
        <v>68.350229999999996</v>
      </c>
      <c r="AO51" s="14">
        <v>6.2</v>
      </c>
      <c r="AP51" s="14">
        <v>30.7</v>
      </c>
      <c r="AQ51" s="14">
        <v>7.7</v>
      </c>
      <c r="AR51" s="14">
        <v>0.4</v>
      </c>
      <c r="AS51" s="14">
        <v>2.7</v>
      </c>
      <c r="AT51" s="14">
        <v>0.3</v>
      </c>
      <c r="AU51" s="14">
        <v>40.5</v>
      </c>
      <c r="AV51" s="14">
        <v>10.199999999999999</v>
      </c>
      <c r="AW51" s="14">
        <v>-41</v>
      </c>
      <c r="AX51" s="14">
        <v>14.3</v>
      </c>
      <c r="AY51" s="14">
        <v>-2.1</v>
      </c>
      <c r="AZ51" s="14">
        <v>2.4</v>
      </c>
      <c r="BA51" s="14">
        <v>1.1000000000000001</v>
      </c>
      <c r="BB51" s="14">
        <v>0.3</v>
      </c>
      <c r="BC51" s="14">
        <v>13.4</v>
      </c>
      <c r="BD51" s="14"/>
      <c r="BE51" s="14"/>
      <c r="BF51" s="14">
        <v>3.9</v>
      </c>
      <c r="BG51" s="14"/>
      <c r="BH51" s="14"/>
      <c r="BI51" s="14">
        <v>-0.2</v>
      </c>
      <c r="BJ51" s="14"/>
      <c r="BK51" s="14"/>
      <c r="BL51" s="14"/>
      <c r="BM51" s="14">
        <v>5.4</v>
      </c>
      <c r="BN51" s="14">
        <v>16.5</v>
      </c>
      <c r="BO51" s="14">
        <v>15.2</v>
      </c>
      <c r="BP51" s="14">
        <v>22.1</v>
      </c>
      <c r="BQ51" s="14">
        <v>18.3</v>
      </c>
      <c r="BR51" s="14"/>
      <c r="BS51" s="14"/>
      <c r="BT51" s="14"/>
      <c r="BU51" s="14"/>
      <c r="BV51" s="14"/>
      <c r="BW51" s="14"/>
      <c r="BX51" s="14"/>
      <c r="BY51" s="14"/>
      <c r="BZ51" s="14">
        <v>-0.4</v>
      </c>
      <c r="CA51" s="14">
        <v>21.3</v>
      </c>
      <c r="CB51" s="14">
        <v>36.9</v>
      </c>
      <c r="CC51" s="14">
        <v>8.4</v>
      </c>
      <c r="CD51" s="14">
        <v>7</v>
      </c>
      <c r="CE51" s="14">
        <v>7.1</v>
      </c>
      <c r="CF51" s="14"/>
      <c r="CG51" s="14"/>
      <c r="CH51" s="14"/>
      <c r="CI51" s="14"/>
      <c r="CJ51" s="14"/>
      <c r="CK51" s="14"/>
      <c r="CL51" s="14"/>
      <c r="CM51" s="14"/>
      <c r="CN51" s="14"/>
      <c r="CO51" s="14"/>
      <c r="CP51" s="14"/>
      <c r="CQ51" s="14">
        <v>20.5046</v>
      </c>
      <c r="CR51" s="14">
        <v>7.3</v>
      </c>
      <c r="CS51" s="14">
        <v>-3</v>
      </c>
      <c r="CT51" s="14">
        <v>0.6</v>
      </c>
      <c r="CU51" s="14"/>
      <c r="CV51" s="14"/>
      <c r="CW51" s="14">
        <v>0</v>
      </c>
      <c r="CX51" s="14">
        <v>0</v>
      </c>
      <c r="CY51" s="14">
        <v>-4.7</v>
      </c>
      <c r="CZ51" s="14"/>
      <c r="DA51" s="14">
        <v>0.1</v>
      </c>
      <c r="DB51" s="14">
        <v>-0.1</v>
      </c>
      <c r="DC51" s="14">
        <v>-0.8</v>
      </c>
      <c r="DD51" s="14">
        <v>0</v>
      </c>
      <c r="DE51" s="14">
        <v>0</v>
      </c>
      <c r="DF51" s="14"/>
      <c r="DG51" s="14">
        <v>0.2</v>
      </c>
      <c r="DH51" s="14">
        <v>1.7</v>
      </c>
      <c r="DI51" s="14">
        <v>0.2</v>
      </c>
      <c r="DJ51" s="14">
        <v>-0.4</v>
      </c>
      <c r="DK51" s="14">
        <v>0.3</v>
      </c>
      <c r="DL51" s="14">
        <v>0.5</v>
      </c>
      <c r="DM51" s="14">
        <v>0.02</v>
      </c>
      <c r="DN51" s="14">
        <v>0</v>
      </c>
      <c r="DO51" s="14"/>
      <c r="DP51" s="14">
        <v>-4.0999999999999996</v>
      </c>
      <c r="DQ51" s="14">
        <v>0</v>
      </c>
      <c r="DR51" s="14">
        <v>0</v>
      </c>
      <c r="DS51" s="14">
        <v>0.1</v>
      </c>
      <c r="DT51" s="14">
        <v>0.7</v>
      </c>
      <c r="DU51" s="14">
        <v>0.3</v>
      </c>
      <c r="DV51" s="14"/>
      <c r="DW51" s="14"/>
      <c r="DX51" s="14">
        <v>-4.5</v>
      </c>
      <c r="DY51" s="14">
        <v>0</v>
      </c>
      <c r="DZ51" s="14">
        <v>2.6</v>
      </c>
      <c r="EA51" s="14">
        <v>2.6</v>
      </c>
      <c r="EB51" s="14">
        <v>0.8</v>
      </c>
      <c r="EC51" s="14">
        <v>3.7</v>
      </c>
      <c r="ED51" s="14">
        <v>0</v>
      </c>
      <c r="EE51" s="14">
        <v>-10.9</v>
      </c>
      <c r="EF51" s="14">
        <v>-12.2</v>
      </c>
      <c r="EG51" s="14">
        <v>-1.4</v>
      </c>
      <c r="EH51" s="14">
        <v>-0.8</v>
      </c>
      <c r="EI51" s="14">
        <v>0</v>
      </c>
      <c r="EJ51" s="14">
        <v>2.7</v>
      </c>
      <c r="EK51" s="14">
        <v>0</v>
      </c>
      <c r="EL51" s="14">
        <v>1.4</v>
      </c>
      <c r="EM51" s="14">
        <v>0.2</v>
      </c>
      <c r="EN51" s="14">
        <v>0.2</v>
      </c>
      <c r="EO51" s="14">
        <v>0.2</v>
      </c>
      <c r="EP51" s="14">
        <v>-3.7</v>
      </c>
      <c r="EQ51" s="14">
        <v>0</v>
      </c>
      <c r="ER51" s="14">
        <v>0</v>
      </c>
      <c r="ES51" s="14">
        <v>0</v>
      </c>
      <c r="ET51" s="14">
        <v>-0.2</v>
      </c>
      <c r="EU51" s="14">
        <v>3.8</v>
      </c>
      <c r="EV51" s="14">
        <v>-3.3</v>
      </c>
      <c r="EW51" s="14">
        <v>0</v>
      </c>
      <c r="EX51" s="14">
        <v>1.5</v>
      </c>
      <c r="EY51" s="14">
        <v>0.7</v>
      </c>
      <c r="EZ51" s="14">
        <v>0.7</v>
      </c>
      <c r="FA51" s="14">
        <v>1</v>
      </c>
      <c r="FB51" s="14"/>
      <c r="FC51" s="14">
        <v>0.4</v>
      </c>
      <c r="FD51" s="14">
        <v>1.8</v>
      </c>
      <c r="FE51" s="14">
        <v>1.5</v>
      </c>
      <c r="FF51" s="14">
        <v>1.1000000000000001</v>
      </c>
      <c r="FG51" s="14"/>
      <c r="FH51" s="14"/>
      <c r="FI51" s="14"/>
      <c r="FJ51" s="14"/>
      <c r="FK51" s="14">
        <v>2.63</v>
      </c>
      <c r="FL51" s="14"/>
      <c r="FM51" s="14">
        <v>9.2100000000000009</v>
      </c>
      <c r="FN51" s="14">
        <v>549.65854000000002</v>
      </c>
      <c r="FO51" s="15"/>
      <c r="FP51" s="14">
        <v>1.2823899999999999</v>
      </c>
      <c r="FQ51" s="14">
        <v>-0.315</v>
      </c>
      <c r="FR51" s="14">
        <v>2.09</v>
      </c>
      <c r="FS51" s="14">
        <v>0</v>
      </c>
      <c r="FT51" s="14">
        <v>1.9555899999999999</v>
      </c>
      <c r="FU51" s="14">
        <v>0.10553999999999999</v>
      </c>
      <c r="FV51" s="14">
        <v>-1</v>
      </c>
      <c r="FW51" s="14">
        <v>1.1000000000000001</v>
      </c>
      <c r="FX51" s="14">
        <v>5.2185199999999998</v>
      </c>
    </row>
    <row r="52" spans="1:180" ht="24" customHeight="1" x14ac:dyDescent="0.3">
      <c r="A52" s="16" t="s">
        <v>58</v>
      </c>
      <c r="B52" s="16" t="s">
        <v>789</v>
      </c>
      <c r="C52" s="17">
        <v>9.4</v>
      </c>
      <c r="D52" s="17">
        <v>65.599999999999994</v>
      </c>
      <c r="E52" s="17">
        <v>31.9</v>
      </c>
      <c r="F52" s="17"/>
      <c r="G52" s="17"/>
      <c r="H52" s="17">
        <v>-6.2</v>
      </c>
      <c r="I52" s="17">
        <v>-3.3</v>
      </c>
      <c r="J52" s="17">
        <v>0</v>
      </c>
      <c r="K52" s="17"/>
      <c r="L52" s="17">
        <v>0.6</v>
      </c>
      <c r="M52" s="17">
        <v>-24.7</v>
      </c>
      <c r="N52" s="17"/>
      <c r="O52" s="17">
        <v>28.3</v>
      </c>
      <c r="P52" s="17">
        <v>-3.3</v>
      </c>
      <c r="Q52" s="17">
        <v>2.9</v>
      </c>
      <c r="R52" s="17">
        <v>74.5</v>
      </c>
      <c r="S52" s="17">
        <v>0.1</v>
      </c>
      <c r="T52" s="17"/>
      <c r="U52" s="17"/>
      <c r="V52" s="17"/>
      <c r="W52" s="17">
        <v>-2.2000000000000002</v>
      </c>
      <c r="X52" s="17">
        <v>0.6</v>
      </c>
      <c r="Y52" s="17">
        <v>0.8</v>
      </c>
      <c r="Z52" s="17">
        <v>2.9</v>
      </c>
      <c r="AA52" s="17">
        <v>-3.3</v>
      </c>
      <c r="AB52" s="17"/>
      <c r="AC52" s="17">
        <v>8.6</v>
      </c>
      <c r="AD52" s="17"/>
      <c r="AE52" s="17"/>
      <c r="AF52" s="17"/>
      <c r="AG52" s="17"/>
      <c r="AH52" s="17">
        <v>6</v>
      </c>
      <c r="AI52" s="17">
        <v>12.2</v>
      </c>
      <c r="AJ52" s="17"/>
      <c r="AK52" s="17"/>
      <c r="AL52" s="17"/>
      <c r="AM52" s="17">
        <v>-1.53739</v>
      </c>
      <c r="AN52" s="17">
        <v>67.542159999999996</v>
      </c>
      <c r="AO52" s="17">
        <v>6.2</v>
      </c>
      <c r="AP52" s="17">
        <v>31.4</v>
      </c>
      <c r="AQ52" s="17">
        <v>8.1</v>
      </c>
      <c r="AR52" s="17">
        <v>0.5</v>
      </c>
      <c r="AS52" s="17">
        <v>2.7</v>
      </c>
      <c r="AT52" s="17">
        <v>0</v>
      </c>
      <c r="AU52" s="17">
        <v>41</v>
      </c>
      <c r="AV52" s="17">
        <v>10.9</v>
      </c>
      <c r="AW52" s="17">
        <v>-42.3</v>
      </c>
      <c r="AX52" s="17">
        <v>11.5</v>
      </c>
      <c r="AY52" s="17">
        <v>-2.8</v>
      </c>
      <c r="AZ52" s="17">
        <v>2</v>
      </c>
      <c r="BA52" s="17">
        <v>1.1000000000000001</v>
      </c>
      <c r="BB52" s="17">
        <v>0.3</v>
      </c>
      <c r="BC52" s="17">
        <v>14.2</v>
      </c>
      <c r="BD52" s="17"/>
      <c r="BE52" s="17"/>
      <c r="BF52" s="17">
        <v>2.2000000000000002</v>
      </c>
      <c r="BG52" s="17"/>
      <c r="BH52" s="17"/>
      <c r="BI52" s="17">
        <v>-1.1000000000000001</v>
      </c>
      <c r="BJ52" s="17"/>
      <c r="BK52" s="17"/>
      <c r="BL52" s="17"/>
      <c r="BM52" s="17">
        <v>4.3</v>
      </c>
      <c r="BN52" s="17">
        <v>7.7</v>
      </c>
      <c r="BO52" s="17">
        <v>6.4</v>
      </c>
      <c r="BP52" s="17">
        <v>10.3</v>
      </c>
      <c r="BQ52" s="17">
        <v>5</v>
      </c>
      <c r="BR52" s="17"/>
      <c r="BS52" s="17"/>
      <c r="BT52" s="17"/>
      <c r="BU52" s="17"/>
      <c r="BV52" s="17"/>
      <c r="BW52" s="17"/>
      <c r="BX52" s="17"/>
      <c r="BY52" s="17"/>
      <c r="BZ52" s="17">
        <v>-0.4</v>
      </c>
      <c r="CA52" s="17">
        <v>19.600000000000001</v>
      </c>
      <c r="CB52" s="17">
        <v>37</v>
      </c>
      <c r="CC52" s="17">
        <v>1.8</v>
      </c>
      <c r="CD52" s="17">
        <v>6.9</v>
      </c>
      <c r="CE52" s="17">
        <v>7.1</v>
      </c>
      <c r="CF52" s="17"/>
      <c r="CG52" s="17"/>
      <c r="CH52" s="17"/>
      <c r="CI52" s="17"/>
      <c r="CJ52" s="17"/>
      <c r="CK52" s="17"/>
      <c r="CL52" s="17"/>
      <c r="CM52" s="17"/>
      <c r="CN52" s="17"/>
      <c r="CO52" s="17"/>
      <c r="CP52" s="17"/>
      <c r="CQ52" s="17">
        <v>17.63043</v>
      </c>
      <c r="CR52" s="17">
        <v>5.6</v>
      </c>
      <c r="CS52" s="17">
        <v>-3.2</v>
      </c>
      <c r="CT52" s="17">
        <v>0.1</v>
      </c>
      <c r="CU52" s="17"/>
      <c r="CV52" s="17"/>
      <c r="CW52" s="17">
        <v>0</v>
      </c>
      <c r="CX52" s="17">
        <v>0</v>
      </c>
      <c r="CY52" s="17">
        <v>-5.2</v>
      </c>
      <c r="CZ52" s="17"/>
      <c r="DA52" s="17">
        <v>0</v>
      </c>
      <c r="DB52" s="17">
        <v>0</v>
      </c>
      <c r="DC52" s="17">
        <v>-0.9</v>
      </c>
      <c r="DD52" s="17">
        <v>0</v>
      </c>
      <c r="DE52" s="17">
        <v>0</v>
      </c>
      <c r="DF52" s="17"/>
      <c r="DG52" s="17">
        <v>0.2</v>
      </c>
      <c r="DH52" s="17">
        <v>1.3</v>
      </c>
      <c r="DI52" s="17">
        <v>0.2</v>
      </c>
      <c r="DJ52" s="17">
        <v>-0.4</v>
      </c>
      <c r="DK52" s="17">
        <v>0.3</v>
      </c>
      <c r="DL52" s="17">
        <v>0.5</v>
      </c>
      <c r="DM52" s="17">
        <v>0.02</v>
      </c>
      <c r="DN52" s="17">
        <v>0</v>
      </c>
      <c r="DO52" s="17"/>
      <c r="DP52" s="17">
        <v>-5.9</v>
      </c>
      <c r="DQ52" s="17">
        <v>0</v>
      </c>
      <c r="DR52" s="17">
        <v>0</v>
      </c>
      <c r="DS52" s="17">
        <v>-0.1</v>
      </c>
      <c r="DT52" s="17">
        <v>0.6</v>
      </c>
      <c r="DU52" s="17">
        <v>0.3</v>
      </c>
      <c r="DV52" s="17"/>
      <c r="DW52" s="17"/>
      <c r="DX52" s="17">
        <v>-4.5999999999999996</v>
      </c>
      <c r="DY52" s="17">
        <v>0</v>
      </c>
      <c r="DZ52" s="17">
        <v>2.5</v>
      </c>
      <c r="EA52" s="17">
        <v>2.6</v>
      </c>
      <c r="EB52" s="17">
        <v>0.8</v>
      </c>
      <c r="EC52" s="17">
        <v>3.7</v>
      </c>
      <c r="ED52" s="17">
        <v>0</v>
      </c>
      <c r="EE52" s="17">
        <v>-11</v>
      </c>
      <c r="EF52" s="17">
        <v>-11.9</v>
      </c>
      <c r="EG52" s="17">
        <v>-1.3</v>
      </c>
      <c r="EH52" s="17">
        <v>-1</v>
      </c>
      <c r="EI52" s="17">
        <v>0</v>
      </c>
      <c r="EJ52" s="17">
        <v>2.7</v>
      </c>
      <c r="EK52" s="17">
        <v>0</v>
      </c>
      <c r="EL52" s="17">
        <v>1.3</v>
      </c>
      <c r="EM52" s="17">
        <v>0.2</v>
      </c>
      <c r="EN52" s="17">
        <v>0.2</v>
      </c>
      <c r="EO52" s="17">
        <v>0.2</v>
      </c>
      <c r="EP52" s="17">
        <v>-4</v>
      </c>
      <c r="EQ52" s="17">
        <v>0</v>
      </c>
      <c r="ER52" s="17">
        <v>0</v>
      </c>
      <c r="ES52" s="17">
        <v>0</v>
      </c>
      <c r="ET52" s="17">
        <v>-0.2</v>
      </c>
      <c r="EU52" s="17">
        <v>-0.4</v>
      </c>
      <c r="EV52" s="17">
        <v>-4.0999999999999996</v>
      </c>
      <c r="EW52" s="17">
        <v>0</v>
      </c>
      <c r="EX52" s="17">
        <v>1.5</v>
      </c>
      <c r="EY52" s="17">
        <v>0.7</v>
      </c>
      <c r="EZ52" s="17">
        <v>0.7</v>
      </c>
      <c r="FA52" s="17">
        <v>1</v>
      </c>
      <c r="FB52" s="17"/>
      <c r="FC52" s="17">
        <v>0.4</v>
      </c>
      <c r="FD52" s="17">
        <v>1.6</v>
      </c>
      <c r="FE52" s="17">
        <v>1.3</v>
      </c>
      <c r="FF52" s="17">
        <v>1.4</v>
      </c>
      <c r="FG52" s="17"/>
      <c r="FH52" s="17"/>
      <c r="FI52" s="17"/>
      <c r="FJ52" s="17"/>
      <c r="FK52" s="17">
        <v>2.29</v>
      </c>
      <c r="FL52" s="17"/>
      <c r="FM52" s="17">
        <v>9</v>
      </c>
      <c r="FN52" s="17">
        <v>465.64519999999999</v>
      </c>
      <c r="FO52" s="15"/>
      <c r="FP52" s="17">
        <v>1.32708</v>
      </c>
      <c r="FQ52" s="17">
        <v>-0.83099999999999996</v>
      </c>
      <c r="FR52" s="17">
        <v>2.0299999999999998</v>
      </c>
      <c r="FS52" s="17">
        <v>0</v>
      </c>
      <c r="FT52" s="17">
        <v>0.37021999999999999</v>
      </c>
      <c r="FU52" s="17">
        <v>9.3670000000000003E-2</v>
      </c>
      <c r="FV52" s="17">
        <v>-1.5</v>
      </c>
      <c r="FW52" s="17">
        <v>0.9</v>
      </c>
      <c r="FX52" s="17">
        <v>2.3899699999999999</v>
      </c>
    </row>
    <row r="53" spans="1:180" ht="24" customHeight="1" x14ac:dyDescent="0.3">
      <c r="A53" s="16" t="s">
        <v>58</v>
      </c>
      <c r="B53" s="16" t="s">
        <v>790</v>
      </c>
      <c r="C53" s="17">
        <v>6.5</v>
      </c>
      <c r="D53" s="17">
        <v>71.7</v>
      </c>
      <c r="E53" s="17">
        <v>32.1</v>
      </c>
      <c r="F53" s="17"/>
      <c r="G53" s="17"/>
      <c r="H53" s="17">
        <v>-4.3</v>
      </c>
      <c r="I53" s="17">
        <v>15.9</v>
      </c>
      <c r="J53" s="17">
        <v>0</v>
      </c>
      <c r="K53" s="17"/>
      <c r="L53" s="17">
        <v>3.2</v>
      </c>
      <c r="M53" s="17">
        <v>-27.4</v>
      </c>
      <c r="N53" s="17"/>
      <c r="O53" s="17">
        <v>32.5</v>
      </c>
      <c r="P53" s="17">
        <v>-1.7</v>
      </c>
      <c r="Q53" s="17">
        <v>4.4000000000000004</v>
      </c>
      <c r="R53" s="17">
        <v>78.900000000000006</v>
      </c>
      <c r="S53" s="17">
        <v>0</v>
      </c>
      <c r="T53" s="17"/>
      <c r="U53" s="17"/>
      <c r="V53" s="17"/>
      <c r="W53" s="17">
        <v>-1.4</v>
      </c>
      <c r="X53" s="17">
        <v>1.2</v>
      </c>
      <c r="Y53" s="17">
        <v>1</v>
      </c>
      <c r="Z53" s="17">
        <v>2.9</v>
      </c>
      <c r="AA53" s="17">
        <v>-3.3</v>
      </c>
      <c r="AB53" s="17"/>
      <c r="AC53" s="17">
        <v>8.1</v>
      </c>
      <c r="AD53" s="17"/>
      <c r="AE53" s="17"/>
      <c r="AF53" s="17"/>
      <c r="AG53" s="17"/>
      <c r="AH53" s="17">
        <v>4.9000000000000004</v>
      </c>
      <c r="AI53" s="17">
        <v>10</v>
      </c>
      <c r="AJ53" s="17"/>
      <c r="AK53" s="17"/>
      <c r="AL53" s="17"/>
      <c r="AM53" s="17">
        <v>-1.3344499999999999</v>
      </c>
      <c r="AN53" s="17">
        <v>66.044629999999998</v>
      </c>
      <c r="AO53" s="17">
        <v>0</v>
      </c>
      <c r="AP53" s="17">
        <v>24.5</v>
      </c>
      <c r="AQ53" s="17">
        <v>5.9</v>
      </c>
      <c r="AR53" s="17">
        <v>0</v>
      </c>
      <c r="AS53" s="17">
        <v>2.7</v>
      </c>
      <c r="AT53" s="17">
        <v>0.1</v>
      </c>
      <c r="AU53" s="17">
        <v>44.2</v>
      </c>
      <c r="AV53" s="17">
        <v>14</v>
      </c>
      <c r="AW53" s="17">
        <v>-38.4</v>
      </c>
      <c r="AX53" s="17">
        <v>8.3000000000000007</v>
      </c>
      <c r="AY53" s="17">
        <v>-5.3</v>
      </c>
      <c r="AZ53" s="17">
        <v>-0.9</v>
      </c>
      <c r="BA53" s="17">
        <v>1.1000000000000001</v>
      </c>
      <c r="BB53" s="17">
        <v>0.4</v>
      </c>
      <c r="BC53" s="17">
        <v>11.2</v>
      </c>
      <c r="BD53" s="17"/>
      <c r="BE53" s="17"/>
      <c r="BF53" s="17">
        <v>3.2</v>
      </c>
      <c r="BG53" s="17"/>
      <c r="BH53" s="17"/>
      <c r="BI53" s="17">
        <v>2</v>
      </c>
      <c r="BJ53" s="17"/>
      <c r="BK53" s="17"/>
      <c r="BL53" s="17"/>
      <c r="BM53" s="17">
        <v>4.9000000000000004</v>
      </c>
      <c r="BN53" s="17">
        <v>8.6999999999999993</v>
      </c>
      <c r="BO53" s="17">
        <v>6.2</v>
      </c>
      <c r="BP53" s="17">
        <v>10.9</v>
      </c>
      <c r="BQ53" s="17">
        <v>5</v>
      </c>
      <c r="BR53" s="17"/>
      <c r="BS53" s="17"/>
      <c r="BT53" s="17"/>
      <c r="BU53" s="17"/>
      <c r="BV53" s="17"/>
      <c r="BW53" s="17"/>
      <c r="BX53" s="17"/>
      <c r="BY53" s="17"/>
      <c r="BZ53" s="17">
        <v>-0.4</v>
      </c>
      <c r="CA53" s="17">
        <v>21.7</v>
      </c>
      <c r="CB53" s="17">
        <v>38.700000000000003</v>
      </c>
      <c r="CC53" s="17">
        <v>1.1000000000000001</v>
      </c>
      <c r="CD53" s="17">
        <v>6.9</v>
      </c>
      <c r="CE53" s="17">
        <v>2</v>
      </c>
      <c r="CF53" s="17"/>
      <c r="CG53" s="17"/>
      <c r="CH53" s="17"/>
      <c r="CI53" s="17"/>
      <c r="CJ53" s="17"/>
      <c r="CK53" s="17"/>
      <c r="CL53" s="17"/>
      <c r="CM53" s="17"/>
      <c r="CN53" s="17"/>
      <c r="CO53" s="17"/>
      <c r="CP53" s="17"/>
      <c r="CQ53" s="17">
        <v>17.558859999999999</v>
      </c>
      <c r="CR53" s="17">
        <v>5.6</v>
      </c>
      <c r="CS53" s="17">
        <v>-2.9</v>
      </c>
      <c r="CT53" s="17">
        <v>0.4</v>
      </c>
      <c r="CU53" s="17"/>
      <c r="CV53" s="17"/>
      <c r="CW53" s="17">
        <v>0</v>
      </c>
      <c r="CX53" s="17">
        <v>0</v>
      </c>
      <c r="CY53" s="17">
        <v>-5.4</v>
      </c>
      <c r="CZ53" s="17"/>
      <c r="DA53" s="17">
        <v>0</v>
      </c>
      <c r="DB53" s="17">
        <v>0</v>
      </c>
      <c r="DC53" s="17">
        <v>-0.8</v>
      </c>
      <c r="DD53" s="17">
        <v>0</v>
      </c>
      <c r="DE53" s="17">
        <v>0</v>
      </c>
      <c r="DF53" s="17"/>
      <c r="DG53" s="17">
        <v>0.2</v>
      </c>
      <c r="DH53" s="17">
        <v>1.1000000000000001</v>
      </c>
      <c r="DI53" s="17">
        <v>0.2</v>
      </c>
      <c r="DJ53" s="17">
        <v>0</v>
      </c>
      <c r="DK53" s="17">
        <v>0.3</v>
      </c>
      <c r="DL53" s="17">
        <v>0.5</v>
      </c>
      <c r="DM53" s="17">
        <v>0.03</v>
      </c>
      <c r="DN53" s="17">
        <v>0</v>
      </c>
      <c r="DO53" s="17"/>
      <c r="DP53" s="17">
        <v>-5.4</v>
      </c>
      <c r="DQ53" s="17">
        <v>0</v>
      </c>
      <c r="DR53" s="17">
        <v>0</v>
      </c>
      <c r="DS53" s="17">
        <v>0.2</v>
      </c>
      <c r="DT53" s="17">
        <v>0.7</v>
      </c>
      <c r="DU53" s="17">
        <v>0.3</v>
      </c>
      <c r="DV53" s="17"/>
      <c r="DW53" s="17"/>
      <c r="DX53" s="17">
        <v>0</v>
      </c>
      <c r="DY53" s="17">
        <v>0</v>
      </c>
      <c r="DZ53" s="17">
        <v>0</v>
      </c>
      <c r="EA53" s="17">
        <v>0</v>
      </c>
      <c r="EB53" s="17">
        <v>0.8</v>
      </c>
      <c r="EC53" s="17">
        <v>3.7</v>
      </c>
      <c r="ED53" s="17">
        <v>0</v>
      </c>
      <c r="EE53" s="17">
        <v>-10.3</v>
      </c>
      <c r="EF53" s="17">
        <v>-11.3</v>
      </c>
      <c r="EG53" s="17">
        <v>-1.3</v>
      </c>
      <c r="EH53" s="17">
        <v>-0.8</v>
      </c>
      <c r="EI53" s="17">
        <v>0</v>
      </c>
      <c r="EJ53" s="17">
        <v>2.7</v>
      </c>
      <c r="EK53" s="17">
        <v>0</v>
      </c>
      <c r="EL53" s="17">
        <v>1.3</v>
      </c>
      <c r="EM53" s="17">
        <v>0.2</v>
      </c>
      <c r="EN53" s="17">
        <v>0.2</v>
      </c>
      <c r="EO53" s="17">
        <v>0.2</v>
      </c>
      <c r="EP53" s="17">
        <v>-4.0999999999999996</v>
      </c>
      <c r="EQ53" s="17">
        <v>0</v>
      </c>
      <c r="ER53" s="17">
        <v>0</v>
      </c>
      <c r="ES53" s="17">
        <v>0</v>
      </c>
      <c r="ET53" s="17">
        <v>-0.2</v>
      </c>
      <c r="EU53" s="17">
        <v>-1.4</v>
      </c>
      <c r="EV53" s="17">
        <v>-3.9</v>
      </c>
      <c r="EW53" s="17">
        <v>0</v>
      </c>
      <c r="EX53" s="17">
        <v>0</v>
      </c>
      <c r="EY53" s="17">
        <v>0</v>
      </c>
      <c r="EZ53" s="17">
        <v>0</v>
      </c>
      <c r="FA53" s="17">
        <v>0</v>
      </c>
      <c r="FB53" s="17"/>
      <c r="FC53" s="17">
        <v>0</v>
      </c>
      <c r="FD53" s="17">
        <v>0</v>
      </c>
      <c r="FE53" s="17">
        <v>0</v>
      </c>
      <c r="FF53" s="17">
        <v>1.5</v>
      </c>
      <c r="FG53" s="17"/>
      <c r="FH53" s="17"/>
      <c r="FI53" s="17"/>
      <c r="FJ53" s="17"/>
      <c r="FK53" s="17">
        <v>3.48</v>
      </c>
      <c r="FL53" s="17"/>
      <c r="FM53" s="17">
        <v>9.16</v>
      </c>
      <c r="FN53" s="17">
        <v>481.13904000000002</v>
      </c>
      <c r="FO53" s="15"/>
      <c r="FP53" s="17">
        <v>1.3707499999999999</v>
      </c>
      <c r="FQ53" s="17">
        <v>-0.66500000000000004</v>
      </c>
      <c r="FR53" s="17">
        <v>2.2000000000000002</v>
      </c>
      <c r="FS53" s="17">
        <v>0</v>
      </c>
      <c r="FT53" s="17">
        <v>0.36836999999999998</v>
      </c>
      <c r="FU53" s="17">
        <v>8.6720000000000005E-2</v>
      </c>
      <c r="FV53" s="17">
        <v>0</v>
      </c>
      <c r="FW53" s="17">
        <v>0</v>
      </c>
      <c r="FX53" s="17">
        <v>3.36084</v>
      </c>
    </row>
    <row r="54" spans="1:180" ht="24" customHeight="1" x14ac:dyDescent="0.3">
      <c r="A54" s="16" t="s">
        <v>58</v>
      </c>
      <c r="B54" s="16" t="s">
        <v>791</v>
      </c>
      <c r="C54" s="17">
        <v>6.2</v>
      </c>
      <c r="D54" s="17">
        <v>79.900000000000006</v>
      </c>
      <c r="E54" s="17">
        <v>34.700000000000003</v>
      </c>
      <c r="F54" s="17"/>
      <c r="G54" s="17"/>
      <c r="H54" s="17">
        <v>-7.8</v>
      </c>
      <c r="I54" s="17">
        <v>5.8</v>
      </c>
      <c r="J54" s="17">
        <v>0</v>
      </c>
      <c r="K54" s="17"/>
      <c r="L54" s="17">
        <v>8.9</v>
      </c>
      <c r="M54" s="17">
        <v>-14.8</v>
      </c>
      <c r="N54" s="17"/>
      <c r="O54" s="17">
        <v>39.299999999999997</v>
      </c>
      <c r="P54" s="17">
        <v>0.3</v>
      </c>
      <c r="Q54" s="17">
        <v>4.9000000000000004</v>
      </c>
      <c r="R54" s="17">
        <v>81.3</v>
      </c>
      <c r="S54" s="17">
        <v>0.1</v>
      </c>
      <c r="T54" s="17"/>
      <c r="U54" s="17"/>
      <c r="V54" s="17"/>
      <c r="W54" s="17">
        <v>-2.7</v>
      </c>
      <c r="X54" s="17">
        <v>1.7</v>
      </c>
      <c r="Y54" s="17">
        <v>0.4</v>
      </c>
      <c r="Z54" s="17">
        <v>2.9</v>
      </c>
      <c r="AA54" s="17">
        <v>-3.5</v>
      </c>
      <c r="AB54" s="17"/>
      <c r="AC54" s="17">
        <v>5.5</v>
      </c>
      <c r="AD54" s="17"/>
      <c r="AE54" s="17"/>
      <c r="AF54" s="17"/>
      <c r="AG54" s="17"/>
      <c r="AH54" s="17">
        <v>3.9</v>
      </c>
      <c r="AI54" s="17">
        <v>12.3</v>
      </c>
      <c r="AJ54" s="17"/>
      <c r="AK54" s="17"/>
      <c r="AL54" s="17"/>
      <c r="AM54" s="17">
        <v>-1.44458</v>
      </c>
      <c r="AN54" s="17">
        <v>69.973399999999998</v>
      </c>
      <c r="AO54" s="17">
        <v>0</v>
      </c>
      <c r="AP54" s="17">
        <v>23.4</v>
      </c>
      <c r="AQ54" s="17">
        <v>5.0999999999999996</v>
      </c>
      <c r="AR54" s="17">
        <v>0</v>
      </c>
      <c r="AS54" s="17">
        <v>2.7</v>
      </c>
      <c r="AT54" s="17">
        <v>0.2</v>
      </c>
      <c r="AU54" s="17">
        <v>45.3</v>
      </c>
      <c r="AV54" s="17">
        <v>14.9</v>
      </c>
      <c r="AW54" s="17">
        <v>-37.6</v>
      </c>
      <c r="AX54" s="17">
        <v>11.3</v>
      </c>
      <c r="AY54" s="17">
        <v>-0.3</v>
      </c>
      <c r="AZ54" s="17">
        <v>-0.1</v>
      </c>
      <c r="BA54" s="17">
        <v>1.1000000000000001</v>
      </c>
      <c r="BB54" s="17">
        <v>0.3</v>
      </c>
      <c r="BC54" s="17">
        <v>16.5</v>
      </c>
      <c r="BD54" s="17"/>
      <c r="BE54" s="17"/>
      <c r="BF54" s="17">
        <v>7.9</v>
      </c>
      <c r="BG54" s="17"/>
      <c r="BH54" s="17"/>
      <c r="BI54" s="17">
        <v>-0.1</v>
      </c>
      <c r="BJ54" s="17"/>
      <c r="BK54" s="17"/>
      <c r="BL54" s="17"/>
      <c r="BM54" s="17">
        <v>6.6</v>
      </c>
      <c r="BN54" s="17">
        <v>10.7</v>
      </c>
      <c r="BO54" s="17">
        <v>9.5</v>
      </c>
      <c r="BP54" s="17">
        <v>13.2</v>
      </c>
      <c r="BQ54" s="17">
        <v>7.7</v>
      </c>
      <c r="BR54" s="17"/>
      <c r="BS54" s="17"/>
      <c r="BT54" s="17"/>
      <c r="BU54" s="17"/>
      <c r="BV54" s="17"/>
      <c r="BW54" s="17"/>
      <c r="BX54" s="17"/>
      <c r="BY54" s="17"/>
      <c r="BZ54" s="17">
        <v>-0.5</v>
      </c>
      <c r="CA54" s="17">
        <v>24.8</v>
      </c>
      <c r="CB54" s="17">
        <v>20.6</v>
      </c>
      <c r="CC54" s="17">
        <v>4.3</v>
      </c>
      <c r="CD54" s="17">
        <v>7</v>
      </c>
      <c r="CE54" s="17">
        <v>2</v>
      </c>
      <c r="CF54" s="17"/>
      <c r="CG54" s="17"/>
      <c r="CH54" s="17"/>
      <c r="CI54" s="17"/>
      <c r="CJ54" s="17"/>
      <c r="CK54" s="17"/>
      <c r="CL54" s="17"/>
      <c r="CM54" s="17"/>
      <c r="CN54" s="17"/>
      <c r="CO54" s="17"/>
      <c r="CP54" s="17"/>
      <c r="CQ54" s="17">
        <v>21.770949999999999</v>
      </c>
      <c r="CR54" s="17">
        <v>8.1</v>
      </c>
      <c r="CS54" s="17">
        <v>-3</v>
      </c>
      <c r="CT54" s="17">
        <v>0.4</v>
      </c>
      <c r="CU54" s="17"/>
      <c r="CV54" s="17"/>
      <c r="CW54" s="17">
        <v>0</v>
      </c>
      <c r="CX54" s="17">
        <v>0</v>
      </c>
      <c r="CY54" s="17">
        <v>-5.7</v>
      </c>
      <c r="CZ54" s="17"/>
      <c r="DA54" s="17">
        <v>0</v>
      </c>
      <c r="DB54" s="17">
        <v>0</v>
      </c>
      <c r="DC54" s="17">
        <v>-0.9</v>
      </c>
      <c r="DD54" s="17">
        <v>0</v>
      </c>
      <c r="DE54" s="17">
        <v>0</v>
      </c>
      <c r="DF54" s="17"/>
      <c r="DG54" s="17">
        <v>0.2</v>
      </c>
      <c r="DH54" s="17">
        <v>1.1000000000000001</v>
      </c>
      <c r="DI54" s="17">
        <v>0.2</v>
      </c>
      <c r="DJ54" s="17">
        <v>0</v>
      </c>
      <c r="DK54" s="17">
        <v>0.4</v>
      </c>
      <c r="DL54" s="17">
        <v>0.5</v>
      </c>
      <c r="DM54" s="17">
        <v>0.03</v>
      </c>
      <c r="DN54" s="17">
        <v>0</v>
      </c>
      <c r="DO54" s="17"/>
      <c r="DP54" s="17">
        <v>-5.6</v>
      </c>
      <c r="DQ54" s="17">
        <v>0</v>
      </c>
      <c r="DR54" s="17">
        <v>0</v>
      </c>
      <c r="DS54" s="17">
        <v>0.1</v>
      </c>
      <c r="DT54" s="17">
        <v>0.7</v>
      </c>
      <c r="DU54" s="17">
        <v>0.3</v>
      </c>
      <c r="DV54" s="17"/>
      <c r="DW54" s="17"/>
      <c r="DX54" s="17">
        <v>0</v>
      </c>
      <c r="DY54" s="17">
        <v>0</v>
      </c>
      <c r="DZ54" s="17">
        <v>0</v>
      </c>
      <c r="EA54" s="17">
        <v>0</v>
      </c>
      <c r="EB54" s="17">
        <v>0.8</v>
      </c>
      <c r="EC54" s="17">
        <v>3.7</v>
      </c>
      <c r="ED54" s="17">
        <v>0</v>
      </c>
      <c r="EE54" s="17">
        <v>-9.8000000000000007</v>
      </c>
      <c r="EF54" s="17">
        <v>-11.3</v>
      </c>
      <c r="EG54" s="17">
        <v>-1.2</v>
      </c>
      <c r="EH54" s="17">
        <v>-0.9</v>
      </c>
      <c r="EI54" s="17">
        <v>0</v>
      </c>
      <c r="EJ54" s="17">
        <v>2.7</v>
      </c>
      <c r="EK54" s="17">
        <v>0</v>
      </c>
      <c r="EL54" s="17">
        <v>1.3</v>
      </c>
      <c r="EM54" s="17">
        <v>0.2</v>
      </c>
      <c r="EN54" s="17">
        <v>0.2</v>
      </c>
      <c r="EO54" s="17">
        <v>0.2</v>
      </c>
      <c r="EP54" s="17">
        <v>-4.3</v>
      </c>
      <c r="EQ54" s="17">
        <v>0</v>
      </c>
      <c r="ER54" s="17">
        <v>0</v>
      </c>
      <c r="ES54" s="17">
        <v>0</v>
      </c>
      <c r="ET54" s="17">
        <v>-0.2</v>
      </c>
      <c r="EU54" s="17">
        <v>-1.7</v>
      </c>
      <c r="EV54" s="17">
        <v>-4.2</v>
      </c>
      <c r="EW54" s="17">
        <v>0</v>
      </c>
      <c r="EX54" s="17">
        <v>0</v>
      </c>
      <c r="EY54" s="17">
        <v>0</v>
      </c>
      <c r="EZ54" s="17">
        <v>0</v>
      </c>
      <c r="FA54" s="17">
        <v>0</v>
      </c>
      <c r="FB54" s="17"/>
      <c r="FC54" s="17">
        <v>0</v>
      </c>
      <c r="FD54" s="17">
        <v>0</v>
      </c>
      <c r="FE54" s="17">
        <v>0</v>
      </c>
      <c r="FF54" s="17">
        <v>1.9</v>
      </c>
      <c r="FG54" s="17"/>
      <c r="FH54" s="17"/>
      <c r="FI54" s="17"/>
      <c r="FJ54" s="17"/>
      <c r="FK54" s="17">
        <v>3.37</v>
      </c>
      <c r="FL54" s="17"/>
      <c r="FM54" s="17">
        <v>9.34</v>
      </c>
      <c r="FN54" s="17">
        <v>533.03976999999998</v>
      </c>
      <c r="FO54" s="15"/>
      <c r="FP54" s="17">
        <v>1.6206199999999999</v>
      </c>
      <c r="FQ54" s="17">
        <v>0.63600000000000001</v>
      </c>
      <c r="FR54" s="17">
        <v>2.12</v>
      </c>
      <c r="FS54" s="17">
        <v>0</v>
      </c>
      <c r="FT54" s="17">
        <v>0.36692999999999998</v>
      </c>
      <c r="FU54" s="17">
        <v>8.4620000000000001E-2</v>
      </c>
      <c r="FV54" s="17">
        <v>0</v>
      </c>
      <c r="FW54" s="17">
        <v>0</v>
      </c>
      <c r="FX54" s="17">
        <v>4.8281700000000001</v>
      </c>
    </row>
    <row r="55" spans="1:180" ht="24" customHeight="1" x14ac:dyDescent="0.3">
      <c r="A55" s="16" t="s">
        <v>58</v>
      </c>
      <c r="B55" s="16" t="s">
        <v>792</v>
      </c>
      <c r="C55" s="17">
        <v>7.2</v>
      </c>
      <c r="D55" s="17">
        <v>76.2</v>
      </c>
      <c r="E55" s="17">
        <v>34.1</v>
      </c>
      <c r="F55" s="17"/>
      <c r="G55" s="17"/>
      <c r="H55" s="17">
        <v>-10</v>
      </c>
      <c r="I55" s="17">
        <v>-4</v>
      </c>
      <c r="J55" s="17">
        <v>0</v>
      </c>
      <c r="K55" s="17"/>
      <c r="L55" s="17">
        <v>3.1</v>
      </c>
      <c r="M55" s="17">
        <v>-22.7</v>
      </c>
      <c r="N55" s="17"/>
      <c r="O55" s="17">
        <v>33.5</v>
      </c>
      <c r="P55" s="17">
        <v>-2.1</v>
      </c>
      <c r="Q55" s="17">
        <v>4.0999999999999996</v>
      </c>
      <c r="R55" s="17">
        <v>79.900000000000006</v>
      </c>
      <c r="S55" s="17">
        <v>0.1</v>
      </c>
      <c r="T55" s="17"/>
      <c r="U55" s="17"/>
      <c r="V55" s="17"/>
      <c r="W55" s="17">
        <v>1.6</v>
      </c>
      <c r="X55" s="17">
        <v>2.2999999999999998</v>
      </c>
      <c r="Y55" s="17">
        <v>1.2</v>
      </c>
      <c r="Z55" s="17">
        <v>0</v>
      </c>
      <c r="AA55" s="17">
        <v>-3.3</v>
      </c>
      <c r="AB55" s="17"/>
      <c r="AC55" s="17">
        <v>4.7</v>
      </c>
      <c r="AD55" s="17"/>
      <c r="AE55" s="17"/>
      <c r="AF55" s="17"/>
      <c r="AG55" s="17"/>
      <c r="AH55" s="17">
        <v>10</v>
      </c>
      <c r="AI55" s="17">
        <v>11.5</v>
      </c>
      <c r="AJ55" s="17"/>
      <c r="AK55" s="17"/>
      <c r="AL55" s="17"/>
      <c r="AM55" s="17">
        <v>-1.2885800000000001</v>
      </c>
      <c r="AN55" s="17">
        <v>63.95928</v>
      </c>
      <c r="AO55" s="17">
        <v>0</v>
      </c>
      <c r="AP55" s="17">
        <v>23</v>
      </c>
      <c r="AQ55" s="17">
        <v>4.9000000000000004</v>
      </c>
      <c r="AR55" s="17">
        <v>0</v>
      </c>
      <c r="AS55" s="17">
        <v>2.7</v>
      </c>
      <c r="AT55" s="17">
        <v>0.4</v>
      </c>
      <c r="AU55" s="17">
        <v>42.1</v>
      </c>
      <c r="AV55" s="17">
        <v>12</v>
      </c>
      <c r="AW55" s="17">
        <v>-40.299999999999997</v>
      </c>
      <c r="AX55" s="17">
        <v>6.3</v>
      </c>
      <c r="AY55" s="17">
        <v>-1.9</v>
      </c>
      <c r="AZ55" s="17">
        <v>-1.5</v>
      </c>
      <c r="BA55" s="17">
        <v>1.1000000000000001</v>
      </c>
      <c r="BB55" s="17">
        <v>0.3</v>
      </c>
      <c r="BC55" s="17">
        <v>14.7</v>
      </c>
      <c r="BD55" s="17"/>
      <c r="BE55" s="17"/>
      <c r="BF55" s="17">
        <v>5</v>
      </c>
      <c r="BG55" s="17"/>
      <c r="BH55" s="17"/>
      <c r="BI55" s="17">
        <v>-1.6</v>
      </c>
      <c r="BJ55" s="17"/>
      <c r="BK55" s="17"/>
      <c r="BL55" s="17"/>
      <c r="BM55" s="17">
        <v>4.5</v>
      </c>
      <c r="BN55" s="17">
        <v>9.9</v>
      </c>
      <c r="BO55" s="17">
        <v>8.6999999999999993</v>
      </c>
      <c r="BP55" s="17">
        <v>12.1</v>
      </c>
      <c r="BQ55" s="17">
        <v>6.4</v>
      </c>
      <c r="BR55" s="17"/>
      <c r="BS55" s="17"/>
      <c r="BT55" s="17"/>
      <c r="BU55" s="17"/>
      <c r="BV55" s="17"/>
      <c r="BW55" s="17"/>
      <c r="BX55" s="17"/>
      <c r="BY55" s="17"/>
      <c r="BZ55" s="17">
        <v>-0.6</v>
      </c>
      <c r="CA55" s="17">
        <v>26.6</v>
      </c>
      <c r="CB55" s="17">
        <v>20.2</v>
      </c>
      <c r="CC55" s="17">
        <v>5.8</v>
      </c>
      <c r="CD55" s="17">
        <v>7</v>
      </c>
      <c r="CE55" s="17">
        <v>1.9</v>
      </c>
      <c r="CF55" s="17"/>
      <c r="CG55" s="17"/>
      <c r="CH55" s="17"/>
      <c r="CI55" s="17"/>
      <c r="CJ55" s="17"/>
      <c r="CK55" s="17"/>
      <c r="CL55" s="17"/>
      <c r="CM55" s="17"/>
      <c r="CN55" s="17"/>
      <c r="CO55" s="17"/>
      <c r="CP55" s="17"/>
      <c r="CQ55" s="17">
        <v>17.83079</v>
      </c>
      <c r="CR55" s="17">
        <v>5.7</v>
      </c>
      <c r="CS55" s="17">
        <v>-3</v>
      </c>
      <c r="CT55" s="17">
        <v>0.5</v>
      </c>
      <c r="CU55" s="17"/>
      <c r="CV55" s="17"/>
      <c r="CW55" s="17">
        <v>0</v>
      </c>
      <c r="CX55" s="17">
        <v>0</v>
      </c>
      <c r="CY55" s="17">
        <v>-5.6</v>
      </c>
      <c r="CZ55" s="17"/>
      <c r="DA55" s="17">
        <v>0</v>
      </c>
      <c r="DB55" s="17">
        <v>-0.1</v>
      </c>
      <c r="DC55" s="17">
        <v>-1</v>
      </c>
      <c r="DD55" s="17">
        <v>0</v>
      </c>
      <c r="DE55" s="17">
        <v>0</v>
      </c>
      <c r="DF55" s="17"/>
      <c r="DG55" s="17">
        <v>0.2</v>
      </c>
      <c r="DH55" s="17">
        <v>1.2</v>
      </c>
      <c r="DI55" s="17">
        <v>0.2</v>
      </c>
      <c r="DJ55" s="17">
        <v>0</v>
      </c>
      <c r="DK55" s="17">
        <v>0.3</v>
      </c>
      <c r="DL55" s="17">
        <v>0.5</v>
      </c>
      <c r="DM55" s="17">
        <v>0.03</v>
      </c>
      <c r="DN55" s="17">
        <v>0</v>
      </c>
      <c r="DO55" s="17"/>
      <c r="DP55" s="17">
        <v>-5.5</v>
      </c>
      <c r="DQ55" s="17">
        <v>0</v>
      </c>
      <c r="DR55" s="17">
        <v>0</v>
      </c>
      <c r="DS55" s="17">
        <v>-0.2</v>
      </c>
      <c r="DT55" s="17">
        <v>0.7</v>
      </c>
      <c r="DU55" s="17">
        <v>0.3</v>
      </c>
      <c r="DV55" s="17"/>
      <c r="DW55" s="17"/>
      <c r="DX55" s="17">
        <v>0</v>
      </c>
      <c r="DY55" s="17">
        <v>0</v>
      </c>
      <c r="DZ55" s="17">
        <v>0</v>
      </c>
      <c r="EA55" s="17">
        <v>0</v>
      </c>
      <c r="EB55" s="17">
        <v>0.8</v>
      </c>
      <c r="EC55" s="17">
        <v>3.7</v>
      </c>
      <c r="ED55" s="17">
        <v>0</v>
      </c>
      <c r="EE55" s="17">
        <v>-9.3000000000000007</v>
      </c>
      <c r="EF55" s="17">
        <v>-10.9</v>
      </c>
      <c r="EG55" s="17">
        <v>-1.2</v>
      </c>
      <c r="EH55" s="17">
        <v>-0.8</v>
      </c>
      <c r="EI55" s="17">
        <v>0</v>
      </c>
      <c r="EJ55" s="17">
        <v>2.7</v>
      </c>
      <c r="EK55" s="17">
        <v>0</v>
      </c>
      <c r="EL55" s="17">
        <v>1.4</v>
      </c>
      <c r="EM55" s="17">
        <v>0.2</v>
      </c>
      <c r="EN55" s="17">
        <v>0.2</v>
      </c>
      <c r="EO55" s="17">
        <v>0.2</v>
      </c>
      <c r="EP55" s="17">
        <v>-4.2</v>
      </c>
      <c r="EQ55" s="17">
        <v>0</v>
      </c>
      <c r="ER55" s="17">
        <v>0</v>
      </c>
      <c r="ES55" s="17">
        <v>0</v>
      </c>
      <c r="ET55" s="17">
        <v>-0.2</v>
      </c>
      <c r="EU55" s="17">
        <v>1.5</v>
      </c>
      <c r="EV55" s="17">
        <v>-3.5</v>
      </c>
      <c r="EW55" s="17">
        <v>0</v>
      </c>
      <c r="EX55" s="17">
        <v>0</v>
      </c>
      <c r="EY55" s="17">
        <v>0</v>
      </c>
      <c r="EZ55" s="17">
        <v>0</v>
      </c>
      <c r="FA55" s="17">
        <v>0</v>
      </c>
      <c r="FB55" s="17"/>
      <c r="FC55" s="17">
        <v>0</v>
      </c>
      <c r="FD55" s="17">
        <v>0</v>
      </c>
      <c r="FE55" s="17">
        <v>0</v>
      </c>
      <c r="FF55" s="17">
        <v>1.4</v>
      </c>
      <c r="FG55" s="17"/>
      <c r="FH55" s="17"/>
      <c r="FI55" s="17"/>
      <c r="FJ55" s="17"/>
      <c r="FK55" s="17">
        <v>2.5099999999999998</v>
      </c>
      <c r="FL55" s="17"/>
      <c r="FM55" s="17">
        <v>9.1199999999999992</v>
      </c>
      <c r="FN55" s="17">
        <v>465.46149000000003</v>
      </c>
      <c r="FO55" s="15"/>
      <c r="FP55" s="17">
        <v>1.6854100000000001</v>
      </c>
      <c r="FQ55" s="17">
        <v>-0.113</v>
      </c>
      <c r="FR55" s="17">
        <v>1.89</v>
      </c>
      <c r="FS55" s="17">
        <v>0</v>
      </c>
      <c r="FT55" s="17">
        <v>0.36731000000000003</v>
      </c>
      <c r="FU55" s="17">
        <v>8.5599999999999996E-2</v>
      </c>
      <c r="FV55" s="17">
        <v>0</v>
      </c>
      <c r="FW55" s="17">
        <v>0</v>
      </c>
      <c r="FX55" s="17">
        <v>3.9153199999999999</v>
      </c>
    </row>
    <row r="56" spans="1:180" ht="24" customHeight="1" x14ac:dyDescent="0.3">
      <c r="A56" s="16" t="s">
        <v>58</v>
      </c>
      <c r="B56" s="16" t="s">
        <v>793</v>
      </c>
      <c r="C56" s="17">
        <v>5.4</v>
      </c>
      <c r="D56" s="17">
        <v>59.9</v>
      </c>
      <c r="E56" s="17">
        <v>30.4</v>
      </c>
      <c r="F56" s="17"/>
      <c r="G56" s="17"/>
      <c r="H56" s="17">
        <v>-10.1</v>
      </c>
      <c r="I56" s="17">
        <v>6.9</v>
      </c>
      <c r="J56" s="17">
        <v>0</v>
      </c>
      <c r="K56" s="17"/>
      <c r="L56" s="17">
        <v>-5.4</v>
      </c>
      <c r="M56" s="17">
        <v>-37.6</v>
      </c>
      <c r="N56" s="17"/>
      <c r="O56" s="17">
        <v>25.7</v>
      </c>
      <c r="P56" s="17">
        <v>-7.6</v>
      </c>
      <c r="Q56" s="17">
        <v>-0.1</v>
      </c>
      <c r="R56" s="17">
        <v>73.3</v>
      </c>
      <c r="S56" s="17">
        <v>-0.1</v>
      </c>
      <c r="T56" s="17"/>
      <c r="U56" s="17"/>
      <c r="V56" s="17"/>
      <c r="W56" s="17">
        <v>-0.2</v>
      </c>
      <c r="X56" s="17">
        <v>1.4</v>
      </c>
      <c r="Y56" s="17">
        <v>0.4</v>
      </c>
      <c r="Z56" s="17">
        <v>0</v>
      </c>
      <c r="AA56" s="17">
        <v>-3.2</v>
      </c>
      <c r="AB56" s="17"/>
      <c r="AC56" s="17">
        <v>2.8</v>
      </c>
      <c r="AD56" s="17"/>
      <c r="AE56" s="17"/>
      <c r="AF56" s="17"/>
      <c r="AG56" s="17"/>
      <c r="AH56" s="17">
        <v>8.3000000000000007</v>
      </c>
      <c r="AI56" s="17">
        <v>5.3</v>
      </c>
      <c r="AJ56" s="17"/>
      <c r="AK56" s="17"/>
      <c r="AL56" s="17"/>
      <c r="AM56" s="17">
        <v>-1.59118</v>
      </c>
      <c r="AN56" s="17">
        <v>59.271990000000002</v>
      </c>
      <c r="AO56" s="17">
        <v>0</v>
      </c>
      <c r="AP56" s="17">
        <v>24.3</v>
      </c>
      <c r="AQ56" s="17">
        <v>5.4</v>
      </c>
      <c r="AR56" s="17">
        <v>0</v>
      </c>
      <c r="AS56" s="17">
        <v>2.7</v>
      </c>
      <c r="AT56" s="17">
        <v>-0.1</v>
      </c>
      <c r="AU56" s="17">
        <v>34.5</v>
      </c>
      <c r="AV56" s="17">
        <v>4.3</v>
      </c>
      <c r="AW56" s="17">
        <v>-42.5</v>
      </c>
      <c r="AX56" s="17">
        <v>2.4</v>
      </c>
      <c r="AY56" s="17">
        <v>-4.0999999999999996</v>
      </c>
      <c r="AZ56" s="17">
        <v>-2.7</v>
      </c>
      <c r="BA56" s="17">
        <v>1.1000000000000001</v>
      </c>
      <c r="BB56" s="17">
        <v>0.2</v>
      </c>
      <c r="BC56" s="17">
        <v>10</v>
      </c>
      <c r="BD56" s="17"/>
      <c r="BE56" s="17"/>
      <c r="BF56" s="17">
        <v>3.9</v>
      </c>
      <c r="BG56" s="17"/>
      <c r="BH56" s="17"/>
      <c r="BI56" s="17">
        <v>-1.5</v>
      </c>
      <c r="BJ56" s="17"/>
      <c r="BK56" s="17"/>
      <c r="BL56" s="17"/>
      <c r="BM56" s="17">
        <v>3.2</v>
      </c>
      <c r="BN56" s="17">
        <v>1.6</v>
      </c>
      <c r="BO56" s="17">
        <v>1</v>
      </c>
      <c r="BP56" s="17">
        <v>3.8</v>
      </c>
      <c r="BQ56" s="17">
        <v>-1.9</v>
      </c>
      <c r="BR56" s="17"/>
      <c r="BS56" s="17"/>
      <c r="BT56" s="17"/>
      <c r="BU56" s="17"/>
      <c r="BV56" s="17"/>
      <c r="BW56" s="17"/>
      <c r="BX56" s="17"/>
      <c r="BY56" s="17"/>
      <c r="BZ56" s="17">
        <v>-0.6</v>
      </c>
      <c r="CA56" s="17">
        <v>29.3</v>
      </c>
      <c r="CB56" s="17">
        <v>22.4</v>
      </c>
      <c r="CC56" s="17">
        <v>7.1</v>
      </c>
      <c r="CD56" s="17">
        <v>7.4</v>
      </c>
      <c r="CE56" s="17">
        <v>2.2000000000000002</v>
      </c>
      <c r="CF56" s="17"/>
      <c r="CG56" s="17"/>
      <c r="CH56" s="17"/>
      <c r="CI56" s="17"/>
      <c r="CJ56" s="17"/>
      <c r="CK56" s="17"/>
      <c r="CL56" s="17"/>
      <c r="CM56" s="17"/>
      <c r="CN56" s="17"/>
      <c r="CO56" s="17"/>
      <c r="CP56" s="17"/>
      <c r="CQ56" s="17">
        <v>12.365869999999999</v>
      </c>
      <c r="CR56" s="17">
        <v>2.7</v>
      </c>
      <c r="CS56" s="17">
        <v>-2.8</v>
      </c>
      <c r="CT56" s="17">
        <v>0.6</v>
      </c>
      <c r="CU56" s="17"/>
      <c r="CV56" s="17"/>
      <c r="CW56" s="17">
        <v>0</v>
      </c>
      <c r="CX56" s="17">
        <v>0</v>
      </c>
      <c r="CY56" s="17">
        <v>-5.8</v>
      </c>
      <c r="CZ56" s="17"/>
      <c r="DA56" s="17">
        <v>0.1</v>
      </c>
      <c r="DB56" s="17">
        <v>-0.2</v>
      </c>
      <c r="DC56" s="17">
        <v>-0.8</v>
      </c>
      <c r="DD56" s="17">
        <v>0</v>
      </c>
      <c r="DE56" s="17">
        <v>0</v>
      </c>
      <c r="DF56" s="17"/>
      <c r="DG56" s="17">
        <v>0.2</v>
      </c>
      <c r="DH56" s="17">
        <v>1.2</v>
      </c>
      <c r="DI56" s="17">
        <v>0.2</v>
      </c>
      <c r="DJ56" s="17">
        <v>0</v>
      </c>
      <c r="DK56" s="17">
        <v>0.3</v>
      </c>
      <c r="DL56" s="17">
        <v>0.5</v>
      </c>
      <c r="DM56" s="17">
        <v>0.03</v>
      </c>
      <c r="DN56" s="17">
        <v>0</v>
      </c>
      <c r="DO56" s="17"/>
      <c r="DP56" s="17">
        <v>-6.5</v>
      </c>
      <c r="DQ56" s="17">
        <v>0</v>
      </c>
      <c r="DR56" s="17">
        <v>0</v>
      </c>
      <c r="DS56" s="17">
        <v>0</v>
      </c>
      <c r="DT56" s="17">
        <v>0.7</v>
      </c>
      <c r="DU56" s="17">
        <v>0.3</v>
      </c>
      <c r="DV56" s="17"/>
      <c r="DW56" s="17"/>
      <c r="DX56" s="17">
        <v>0</v>
      </c>
      <c r="DY56" s="17">
        <v>0</v>
      </c>
      <c r="DZ56" s="17">
        <v>0</v>
      </c>
      <c r="EA56" s="17">
        <v>0</v>
      </c>
      <c r="EB56" s="17">
        <v>0.8</v>
      </c>
      <c r="EC56" s="17">
        <v>3.7</v>
      </c>
      <c r="ED56" s="17">
        <v>0</v>
      </c>
      <c r="EE56" s="17">
        <v>-11.5</v>
      </c>
      <c r="EF56" s="17">
        <v>-13</v>
      </c>
      <c r="EG56" s="17">
        <v>-1.5</v>
      </c>
      <c r="EH56" s="17">
        <v>-1.3</v>
      </c>
      <c r="EI56" s="17">
        <v>0</v>
      </c>
      <c r="EJ56" s="17">
        <v>2.6</v>
      </c>
      <c r="EK56" s="17">
        <v>0</v>
      </c>
      <c r="EL56" s="17">
        <v>1.3</v>
      </c>
      <c r="EM56" s="17">
        <v>0.2</v>
      </c>
      <c r="EN56" s="17">
        <v>0.2</v>
      </c>
      <c r="EO56" s="17">
        <v>0.2</v>
      </c>
      <c r="EP56" s="17">
        <v>-4.2</v>
      </c>
      <c r="EQ56" s="17">
        <v>0</v>
      </c>
      <c r="ER56" s="17">
        <v>0</v>
      </c>
      <c r="ES56" s="17">
        <v>0</v>
      </c>
      <c r="ET56" s="17">
        <v>-0.2</v>
      </c>
      <c r="EU56" s="17">
        <v>-2.8</v>
      </c>
      <c r="EV56" s="17">
        <v>-6.4</v>
      </c>
      <c r="EW56" s="17">
        <v>0</v>
      </c>
      <c r="EX56" s="17">
        <v>0</v>
      </c>
      <c r="EY56" s="17">
        <v>0</v>
      </c>
      <c r="EZ56" s="17">
        <v>0</v>
      </c>
      <c r="FA56" s="17">
        <v>0</v>
      </c>
      <c r="FB56" s="17"/>
      <c r="FC56" s="17">
        <v>0</v>
      </c>
      <c r="FD56" s="17">
        <v>0</v>
      </c>
      <c r="FE56" s="17">
        <v>0</v>
      </c>
      <c r="FF56" s="17">
        <v>1.6</v>
      </c>
      <c r="FG56" s="17"/>
      <c r="FH56" s="17"/>
      <c r="FI56" s="17"/>
      <c r="FJ56" s="17"/>
      <c r="FK56" s="17">
        <v>2.89</v>
      </c>
      <c r="FL56" s="17"/>
      <c r="FM56" s="17">
        <v>9.2200000000000006</v>
      </c>
      <c r="FN56" s="17">
        <v>311.48667999999998</v>
      </c>
      <c r="FO56" s="15"/>
      <c r="FP56" s="17">
        <v>1.47309</v>
      </c>
      <c r="FQ56" s="17">
        <v>-0.44600000000000001</v>
      </c>
      <c r="FR56" s="17">
        <v>1.99</v>
      </c>
      <c r="FS56" s="17">
        <v>0</v>
      </c>
      <c r="FT56" s="17">
        <v>0.36492999999999998</v>
      </c>
      <c r="FU56" s="17">
        <v>8.3479999999999999E-2</v>
      </c>
      <c r="FV56" s="17">
        <v>0</v>
      </c>
      <c r="FW56" s="17">
        <v>0</v>
      </c>
      <c r="FX56" s="17">
        <v>3.4655</v>
      </c>
    </row>
    <row r="57" spans="1:180" ht="24" customHeight="1" x14ac:dyDescent="0.3">
      <c r="A57" s="16" t="s">
        <v>58</v>
      </c>
      <c r="B57" s="16" t="s">
        <v>794</v>
      </c>
      <c r="C57" s="17">
        <v>5.4</v>
      </c>
      <c r="D57" s="17">
        <v>58.2</v>
      </c>
      <c r="E57" s="17">
        <v>30.1</v>
      </c>
      <c r="F57" s="17"/>
      <c r="G57" s="17"/>
      <c r="H57" s="17">
        <v>-10.1</v>
      </c>
      <c r="I57" s="17">
        <v>-6.2</v>
      </c>
      <c r="J57" s="17">
        <v>0</v>
      </c>
      <c r="K57" s="17"/>
      <c r="L57" s="17">
        <v>-8.6</v>
      </c>
      <c r="M57" s="17">
        <v>-38</v>
      </c>
      <c r="N57" s="17"/>
      <c r="O57" s="17">
        <v>19.3</v>
      </c>
      <c r="P57" s="17">
        <v>-18.899999999999999</v>
      </c>
      <c r="Q57" s="17">
        <v>-4.7</v>
      </c>
      <c r="R57" s="17">
        <v>68</v>
      </c>
      <c r="S57" s="17">
        <v>-0.1</v>
      </c>
      <c r="T57" s="17"/>
      <c r="U57" s="17"/>
      <c r="V57" s="17"/>
      <c r="W57" s="17">
        <v>-0.4</v>
      </c>
      <c r="X57" s="17">
        <v>0.9</v>
      </c>
      <c r="Y57" s="17">
        <v>-0.2</v>
      </c>
      <c r="Z57" s="17">
        <v>0</v>
      </c>
      <c r="AA57" s="17">
        <v>-3.2</v>
      </c>
      <c r="AB57" s="17"/>
      <c r="AC57" s="17">
        <v>2</v>
      </c>
      <c r="AD57" s="17"/>
      <c r="AE57" s="17"/>
      <c r="AF57" s="17"/>
      <c r="AG57" s="17"/>
      <c r="AH57" s="17">
        <v>8.6</v>
      </c>
      <c r="AI57" s="17">
        <v>11.7</v>
      </c>
      <c r="AJ57" s="17"/>
      <c r="AK57" s="17"/>
      <c r="AL57" s="17"/>
      <c r="AM57" s="17">
        <v>-0.75297999999999998</v>
      </c>
      <c r="AN57" s="17">
        <v>62.985280000000003</v>
      </c>
      <c r="AO57" s="17">
        <v>0</v>
      </c>
      <c r="AP57" s="17">
        <v>23.4</v>
      </c>
      <c r="AQ57" s="17">
        <v>5.2</v>
      </c>
      <c r="AR57" s="17">
        <v>0</v>
      </c>
      <c r="AS57" s="17">
        <v>2.7</v>
      </c>
      <c r="AT57" s="17">
        <v>0.1</v>
      </c>
      <c r="AU57" s="17">
        <v>29.2</v>
      </c>
      <c r="AV57" s="17">
        <v>-13</v>
      </c>
      <c r="AW57" s="17">
        <v>-48</v>
      </c>
      <c r="AX57" s="17">
        <v>4.8</v>
      </c>
      <c r="AY57" s="17">
        <v>-3.7</v>
      </c>
      <c r="AZ57" s="17">
        <v>-2.9</v>
      </c>
      <c r="BA57" s="17">
        <v>1.1000000000000001</v>
      </c>
      <c r="BB57" s="17">
        <v>0.2</v>
      </c>
      <c r="BC57" s="17">
        <v>10.8</v>
      </c>
      <c r="BD57" s="17"/>
      <c r="BE57" s="17"/>
      <c r="BF57" s="17">
        <v>2.2000000000000002</v>
      </c>
      <c r="BG57" s="17"/>
      <c r="BH57" s="17"/>
      <c r="BI57" s="17">
        <v>-0.3</v>
      </c>
      <c r="BJ57" s="17"/>
      <c r="BK57" s="17"/>
      <c r="BL57" s="17"/>
      <c r="BM57" s="17">
        <v>4.5999999999999996</v>
      </c>
      <c r="BN57" s="17">
        <v>-2</v>
      </c>
      <c r="BO57" s="17">
        <v>-3.3</v>
      </c>
      <c r="BP57" s="17">
        <v>-0.7</v>
      </c>
      <c r="BQ57" s="17">
        <v>-8.9</v>
      </c>
      <c r="BR57" s="17"/>
      <c r="BS57" s="17"/>
      <c r="BT57" s="17"/>
      <c r="BU57" s="17"/>
      <c r="BV57" s="17"/>
      <c r="BW57" s="17"/>
      <c r="BX57" s="17"/>
      <c r="BY57" s="17"/>
      <c r="BZ57" s="17">
        <v>-0.6</v>
      </c>
      <c r="CA57" s="17">
        <v>19.899999999999999</v>
      </c>
      <c r="CB57" s="17">
        <v>20.8</v>
      </c>
      <c r="CC57" s="17">
        <v>0.4</v>
      </c>
      <c r="CD57" s="17">
        <v>6.9</v>
      </c>
      <c r="CE57" s="17">
        <v>1.7</v>
      </c>
      <c r="CF57" s="17"/>
      <c r="CG57" s="17"/>
      <c r="CH57" s="17"/>
      <c r="CI57" s="17"/>
      <c r="CJ57" s="17"/>
      <c r="CK57" s="17"/>
      <c r="CL57" s="17"/>
      <c r="CM57" s="17"/>
      <c r="CN57" s="17"/>
      <c r="CO57" s="17"/>
      <c r="CP57" s="17"/>
      <c r="CQ57" s="17">
        <v>1.0735399999999999</v>
      </c>
      <c r="CR57" s="17">
        <v>-1.8</v>
      </c>
      <c r="CS57" s="17">
        <v>-2.8</v>
      </c>
      <c r="CT57" s="17">
        <v>0.6</v>
      </c>
      <c r="CU57" s="17"/>
      <c r="CV57" s="17"/>
      <c r="CW57" s="17">
        <v>0</v>
      </c>
      <c r="CX57" s="17">
        <v>0</v>
      </c>
      <c r="CY57" s="17">
        <v>-5.7</v>
      </c>
      <c r="CZ57" s="17"/>
      <c r="DA57" s="17">
        <v>0.1</v>
      </c>
      <c r="DB57" s="17">
        <v>-0.1</v>
      </c>
      <c r="DC57" s="17">
        <v>-1</v>
      </c>
      <c r="DD57" s="17">
        <v>0</v>
      </c>
      <c r="DE57" s="17">
        <v>0</v>
      </c>
      <c r="DF57" s="17"/>
      <c r="DG57" s="17">
        <v>0.2</v>
      </c>
      <c r="DH57" s="17">
        <v>1.2</v>
      </c>
      <c r="DI57" s="17">
        <v>0.2</v>
      </c>
      <c r="DJ57" s="17">
        <v>0</v>
      </c>
      <c r="DK57" s="17">
        <v>0.3</v>
      </c>
      <c r="DL57" s="17">
        <v>0.5</v>
      </c>
      <c r="DM57" s="17">
        <v>0.03</v>
      </c>
      <c r="DN57" s="17">
        <v>0</v>
      </c>
      <c r="DO57" s="17"/>
      <c r="DP57" s="17">
        <v>-7</v>
      </c>
      <c r="DQ57" s="17">
        <v>0</v>
      </c>
      <c r="DR57" s="17">
        <v>0</v>
      </c>
      <c r="DS57" s="17">
        <v>0.1</v>
      </c>
      <c r="DT57" s="17">
        <v>0.6</v>
      </c>
      <c r="DU57" s="17">
        <v>0.3</v>
      </c>
      <c r="DV57" s="17"/>
      <c r="DW57" s="17"/>
      <c r="DX57" s="17">
        <v>0</v>
      </c>
      <c r="DY57" s="17">
        <v>0</v>
      </c>
      <c r="DZ57" s="17">
        <v>0</v>
      </c>
      <c r="EA57" s="17">
        <v>0</v>
      </c>
      <c r="EB57" s="17">
        <v>0.8</v>
      </c>
      <c r="EC57" s="17">
        <v>3.7</v>
      </c>
      <c r="ED57" s="17">
        <v>0</v>
      </c>
      <c r="EE57" s="17">
        <v>-11.2</v>
      </c>
      <c r="EF57" s="17">
        <v>-12.5</v>
      </c>
      <c r="EG57" s="17">
        <v>-1.5</v>
      </c>
      <c r="EH57" s="17">
        <v>-1.1000000000000001</v>
      </c>
      <c r="EI57" s="17">
        <v>0</v>
      </c>
      <c r="EJ57" s="17">
        <v>2.6</v>
      </c>
      <c r="EK57" s="17">
        <v>0</v>
      </c>
      <c r="EL57" s="17">
        <v>1.3</v>
      </c>
      <c r="EM57" s="17">
        <v>0.2</v>
      </c>
      <c r="EN57" s="17">
        <v>0.2</v>
      </c>
      <c r="EO57" s="17">
        <v>0.2</v>
      </c>
      <c r="EP57" s="17">
        <v>-4.2</v>
      </c>
      <c r="EQ57" s="17">
        <v>0</v>
      </c>
      <c r="ER57" s="17">
        <v>0</v>
      </c>
      <c r="ES57" s="17">
        <v>0</v>
      </c>
      <c r="ET57" s="17">
        <v>-0.2</v>
      </c>
      <c r="EU57" s="17">
        <v>-5.2</v>
      </c>
      <c r="EV57" s="17">
        <v>-6.6</v>
      </c>
      <c r="EW57" s="17">
        <v>0</v>
      </c>
      <c r="EX57" s="17">
        <v>0</v>
      </c>
      <c r="EY57" s="17">
        <v>0</v>
      </c>
      <c r="EZ57" s="17">
        <v>0</v>
      </c>
      <c r="FA57" s="17">
        <v>0</v>
      </c>
      <c r="FB57" s="17"/>
      <c r="FC57" s="17">
        <v>0</v>
      </c>
      <c r="FD57" s="17">
        <v>0</v>
      </c>
      <c r="FE57" s="17">
        <v>0</v>
      </c>
      <c r="FF57" s="17">
        <v>1.5</v>
      </c>
      <c r="FG57" s="17"/>
      <c r="FH57" s="17"/>
      <c r="FI57" s="17"/>
      <c r="FJ57" s="17"/>
      <c r="FK57" s="17">
        <v>2.99</v>
      </c>
      <c r="FL57" s="17"/>
      <c r="FM57" s="17">
        <v>8.26</v>
      </c>
      <c r="FN57" s="17">
        <v>192.68584000000001</v>
      </c>
      <c r="FO57" s="15"/>
      <c r="FP57" s="17">
        <v>1.6127899999999999</v>
      </c>
      <c r="FQ57" s="17">
        <v>0.21199999999999999</v>
      </c>
      <c r="FR57" s="17">
        <v>1.84</v>
      </c>
      <c r="FS57" s="17">
        <v>0</v>
      </c>
      <c r="FT57" s="17">
        <v>0.35548000000000002</v>
      </c>
      <c r="FU57" s="17">
        <v>9.1370000000000007E-2</v>
      </c>
      <c r="FV57" s="17">
        <v>0</v>
      </c>
      <c r="FW57" s="17">
        <v>0</v>
      </c>
      <c r="FX57" s="17">
        <v>4.1116400000000004</v>
      </c>
    </row>
    <row r="58" spans="1:180" ht="24" customHeight="1" x14ac:dyDescent="0.3">
      <c r="A58" s="18" t="s">
        <v>795</v>
      </c>
      <c r="B58" s="18" t="s">
        <v>59</v>
      </c>
      <c r="C58" s="19">
        <v>12.9</v>
      </c>
      <c r="D58" s="19">
        <v>19</v>
      </c>
      <c r="E58" s="19">
        <v>20.100000000000001</v>
      </c>
      <c r="F58" s="19"/>
      <c r="G58" s="19"/>
      <c r="H58" s="19">
        <v>-10.9</v>
      </c>
      <c r="I58" s="19">
        <v>-3.2</v>
      </c>
      <c r="J58" s="19">
        <v>0</v>
      </c>
      <c r="K58" s="19"/>
      <c r="L58" s="19">
        <v>-11.2</v>
      </c>
      <c r="M58" s="19">
        <v>-34.4</v>
      </c>
      <c r="N58" s="19"/>
      <c r="O58" s="19">
        <v>17.100000000000001</v>
      </c>
      <c r="P58" s="19">
        <v>-19.600000000000001</v>
      </c>
      <c r="Q58" s="19">
        <v>-6.2</v>
      </c>
      <c r="R58" s="19">
        <v>84.9</v>
      </c>
      <c r="S58" s="19">
        <v>0.1</v>
      </c>
      <c r="T58" s="19"/>
      <c r="U58" s="19"/>
      <c r="V58" s="19"/>
      <c r="W58" s="19">
        <v>-0.6</v>
      </c>
      <c r="X58" s="19">
        <v>1.5</v>
      </c>
      <c r="Y58" s="19">
        <v>0.5</v>
      </c>
      <c r="Z58" s="19">
        <v>0</v>
      </c>
      <c r="AA58" s="19">
        <v>0</v>
      </c>
      <c r="AB58" s="19"/>
      <c r="AC58" s="19">
        <v>0</v>
      </c>
      <c r="AD58" s="19"/>
      <c r="AE58" s="19"/>
      <c r="AF58" s="19"/>
      <c r="AG58" s="19"/>
      <c r="AH58" s="19">
        <v>12.5</v>
      </c>
      <c r="AI58" s="19">
        <v>11.1</v>
      </c>
      <c r="AJ58" s="19"/>
      <c r="AK58" s="19"/>
      <c r="AL58" s="19"/>
      <c r="AM58" s="19">
        <v>-1.3602799999999999</v>
      </c>
      <c r="AN58" s="19">
        <v>59.597349999999999</v>
      </c>
      <c r="AO58" s="19">
        <v>0</v>
      </c>
      <c r="AP58" s="19">
        <v>0</v>
      </c>
      <c r="AQ58" s="19">
        <v>0</v>
      </c>
      <c r="AR58" s="19">
        <v>0</v>
      </c>
      <c r="AS58" s="19">
        <v>2.7</v>
      </c>
      <c r="AT58" s="19">
        <v>0.2</v>
      </c>
      <c r="AU58" s="19">
        <v>27.4</v>
      </c>
      <c r="AV58" s="19">
        <v>-14.8</v>
      </c>
      <c r="AW58" s="19">
        <v>-45.1</v>
      </c>
      <c r="AX58" s="19">
        <v>11.2</v>
      </c>
      <c r="AY58" s="19">
        <v>-1.4</v>
      </c>
      <c r="AZ58" s="19">
        <v>-2.7</v>
      </c>
      <c r="BA58" s="19">
        <v>1.1000000000000001</v>
      </c>
      <c r="BB58" s="19">
        <v>0.2</v>
      </c>
      <c r="BC58" s="19">
        <v>16.3</v>
      </c>
      <c r="BD58" s="19"/>
      <c r="BE58" s="19"/>
      <c r="BF58" s="19">
        <v>2.2000000000000002</v>
      </c>
      <c r="BG58" s="19"/>
      <c r="BH58" s="19"/>
      <c r="BI58" s="19">
        <v>-2</v>
      </c>
      <c r="BJ58" s="19"/>
      <c r="BK58" s="19"/>
      <c r="BL58" s="19"/>
      <c r="BM58" s="19">
        <v>2.7</v>
      </c>
      <c r="BN58" s="19">
        <v>-2</v>
      </c>
      <c r="BO58" s="19">
        <v>-3.2</v>
      </c>
      <c r="BP58" s="19">
        <v>-0.1</v>
      </c>
      <c r="BQ58" s="19">
        <v>-7.2</v>
      </c>
      <c r="BR58" s="19"/>
      <c r="BS58" s="19"/>
      <c r="BT58" s="19"/>
      <c r="BU58" s="19"/>
      <c r="BV58" s="19"/>
      <c r="BW58" s="19"/>
      <c r="BX58" s="19"/>
      <c r="BY58" s="19"/>
      <c r="BZ58" s="19">
        <v>-0.5</v>
      </c>
      <c r="CA58" s="19">
        <v>0</v>
      </c>
      <c r="CB58" s="19">
        <v>0</v>
      </c>
      <c r="CC58" s="19">
        <v>0</v>
      </c>
      <c r="CD58" s="19">
        <v>0</v>
      </c>
      <c r="CE58" s="19">
        <v>0</v>
      </c>
      <c r="CF58" s="19"/>
      <c r="CG58" s="19"/>
      <c r="CH58" s="19"/>
      <c r="CI58" s="19"/>
      <c r="CJ58" s="19"/>
      <c r="CK58" s="19"/>
      <c r="CL58" s="19"/>
      <c r="CM58" s="19"/>
      <c r="CN58" s="19"/>
      <c r="CO58" s="19"/>
      <c r="CP58" s="19"/>
      <c r="CQ58" s="19">
        <v>-5.9263599999999999</v>
      </c>
      <c r="CR58" s="19">
        <v>0</v>
      </c>
      <c r="CS58" s="19">
        <v>-2.8</v>
      </c>
      <c r="CT58" s="19">
        <v>0.6</v>
      </c>
      <c r="CU58" s="19"/>
      <c r="CV58" s="19"/>
      <c r="CW58" s="19">
        <v>0</v>
      </c>
      <c r="CX58" s="19">
        <v>0</v>
      </c>
      <c r="CY58" s="19">
        <v>-5.8</v>
      </c>
      <c r="CZ58" s="19"/>
      <c r="DA58" s="19">
        <v>0</v>
      </c>
      <c r="DB58" s="19">
        <v>-0.1</v>
      </c>
      <c r="DC58" s="19">
        <v>-0.8</v>
      </c>
      <c r="DD58" s="19">
        <v>0</v>
      </c>
      <c r="DE58" s="19">
        <v>0</v>
      </c>
      <c r="DF58" s="19"/>
      <c r="DG58" s="19">
        <v>0.2</v>
      </c>
      <c r="DH58" s="19">
        <v>1.2</v>
      </c>
      <c r="DI58" s="19">
        <v>0.2</v>
      </c>
      <c r="DJ58" s="19">
        <v>0</v>
      </c>
      <c r="DK58" s="19">
        <v>0.3</v>
      </c>
      <c r="DL58" s="19">
        <v>0.5</v>
      </c>
      <c r="DM58" s="19">
        <v>0.03</v>
      </c>
      <c r="DN58" s="19">
        <v>0</v>
      </c>
      <c r="DO58" s="19"/>
      <c r="DP58" s="19">
        <v>-6.5</v>
      </c>
      <c r="DQ58" s="19">
        <v>0</v>
      </c>
      <c r="DR58" s="19">
        <v>0</v>
      </c>
      <c r="DS58" s="19">
        <v>-0.1</v>
      </c>
      <c r="DT58" s="19">
        <v>0.7</v>
      </c>
      <c r="DU58" s="19">
        <v>0.3</v>
      </c>
      <c r="DV58" s="19"/>
      <c r="DW58" s="19"/>
      <c r="DX58" s="19">
        <v>0</v>
      </c>
      <c r="DY58" s="19">
        <v>0</v>
      </c>
      <c r="DZ58" s="19">
        <v>0</v>
      </c>
      <c r="EA58" s="19">
        <v>0</v>
      </c>
      <c r="EB58" s="19">
        <v>0.8</v>
      </c>
      <c r="EC58" s="19">
        <v>3.7</v>
      </c>
      <c r="ED58" s="19">
        <v>0</v>
      </c>
      <c r="EE58" s="19">
        <v>-9.6999999999999993</v>
      </c>
      <c r="EF58" s="19">
        <v>0</v>
      </c>
      <c r="EG58" s="19">
        <v>-1.3</v>
      </c>
      <c r="EH58" s="19">
        <v>-0.9</v>
      </c>
      <c r="EI58" s="19">
        <v>0</v>
      </c>
      <c r="EJ58" s="19">
        <v>2.6</v>
      </c>
      <c r="EK58" s="19">
        <v>0</v>
      </c>
      <c r="EL58" s="19">
        <v>1.3</v>
      </c>
      <c r="EM58" s="19">
        <v>0.2</v>
      </c>
      <c r="EN58" s="19">
        <v>0.2</v>
      </c>
      <c r="EO58" s="19">
        <v>0.2</v>
      </c>
      <c r="EP58" s="19">
        <v>-4.2</v>
      </c>
      <c r="EQ58" s="19">
        <v>0</v>
      </c>
      <c r="ER58" s="19">
        <v>0</v>
      </c>
      <c r="ES58" s="19">
        <v>0</v>
      </c>
      <c r="ET58" s="19">
        <v>0</v>
      </c>
      <c r="EU58" s="19">
        <v>0</v>
      </c>
      <c r="EV58" s="19">
        <v>0</v>
      </c>
      <c r="EW58" s="19">
        <v>0</v>
      </c>
      <c r="EX58" s="19">
        <v>0</v>
      </c>
      <c r="EY58" s="19">
        <v>0</v>
      </c>
      <c r="EZ58" s="19">
        <v>0</v>
      </c>
      <c r="FA58" s="19">
        <v>0</v>
      </c>
      <c r="FB58" s="19"/>
      <c r="FC58" s="19">
        <v>0</v>
      </c>
      <c r="FD58" s="19">
        <v>0</v>
      </c>
      <c r="FE58" s="19">
        <v>0</v>
      </c>
      <c r="FF58" s="19">
        <v>1.4</v>
      </c>
      <c r="FG58" s="19"/>
      <c r="FH58" s="19"/>
      <c r="FI58" s="19"/>
      <c r="FJ58" s="19"/>
      <c r="FK58" s="19">
        <v>3.11</v>
      </c>
      <c r="FL58" s="19"/>
      <c r="FM58" s="19">
        <v>8.56</v>
      </c>
      <c r="FN58" s="19">
        <v>124.81071</v>
      </c>
      <c r="FO58" s="15"/>
      <c r="FP58" s="19">
        <v>1.4474</v>
      </c>
      <c r="FQ58" s="19">
        <v>-0.191</v>
      </c>
      <c r="FR58" s="19">
        <v>2.35</v>
      </c>
      <c r="FS58" s="19">
        <v>0</v>
      </c>
      <c r="FT58" s="19">
        <v>0.35521999999999998</v>
      </c>
      <c r="FU58" s="19">
        <v>8.1949999999999995E-2</v>
      </c>
      <c r="FV58" s="19">
        <v>0</v>
      </c>
      <c r="FW58" s="19">
        <v>0</v>
      </c>
      <c r="FX58" s="19">
        <v>4.0435699999999999</v>
      </c>
    </row>
    <row r="59" spans="1:180" ht="25.05" customHeight="1" x14ac:dyDescent="0.3">
      <c r="A59" s="208" t="s">
        <v>796</v>
      </c>
      <c r="B59" s="209"/>
      <c r="C59" s="20">
        <v>170.55</v>
      </c>
      <c r="D59" s="20">
        <v>1925.65</v>
      </c>
      <c r="E59" s="20">
        <v>805.8</v>
      </c>
      <c r="F59" s="20">
        <v>0</v>
      </c>
      <c r="G59" s="20">
        <v>0</v>
      </c>
      <c r="H59" s="20">
        <v>-161.5</v>
      </c>
      <c r="I59" s="20">
        <v>106.1</v>
      </c>
      <c r="J59" s="20">
        <v>26</v>
      </c>
      <c r="K59" s="20">
        <v>0</v>
      </c>
      <c r="L59" s="20">
        <v>-189.25</v>
      </c>
      <c r="M59" s="20">
        <v>-428.95</v>
      </c>
      <c r="N59" s="20">
        <v>0</v>
      </c>
      <c r="O59" s="20">
        <v>748.75</v>
      </c>
      <c r="P59" s="20">
        <v>24.1</v>
      </c>
      <c r="Q59" s="20">
        <v>125.75</v>
      </c>
      <c r="R59" s="20">
        <v>1604.05</v>
      </c>
      <c r="S59" s="20">
        <v>0.95</v>
      </c>
      <c r="T59" s="20">
        <v>0</v>
      </c>
      <c r="U59" s="20">
        <v>0</v>
      </c>
      <c r="V59" s="20">
        <v>0</v>
      </c>
      <c r="W59" s="20">
        <v>-40.75</v>
      </c>
      <c r="X59" s="20">
        <v>23.1</v>
      </c>
      <c r="Y59" s="20">
        <v>14.6</v>
      </c>
      <c r="Z59" s="20">
        <v>10.050000000000001</v>
      </c>
      <c r="AA59" s="20">
        <v>-76.05</v>
      </c>
      <c r="AB59" s="20">
        <v>0</v>
      </c>
      <c r="AC59" s="20">
        <v>254.1</v>
      </c>
      <c r="AD59" s="20">
        <v>0</v>
      </c>
      <c r="AE59" s="20">
        <v>0</v>
      </c>
      <c r="AF59" s="20">
        <v>0</v>
      </c>
      <c r="AG59" s="20">
        <v>0</v>
      </c>
      <c r="AH59" s="20">
        <v>270.05</v>
      </c>
      <c r="AI59" s="20">
        <v>201.45</v>
      </c>
      <c r="AJ59" s="20">
        <v>0</v>
      </c>
      <c r="AK59" s="20">
        <v>0</v>
      </c>
      <c r="AL59" s="20">
        <v>0</v>
      </c>
      <c r="AM59" s="20">
        <v>-28.584845000000001</v>
      </c>
      <c r="AN59" s="20">
        <v>1527.1566350000001</v>
      </c>
      <c r="AO59" s="20">
        <v>148.80000000000001</v>
      </c>
      <c r="AP59" s="20">
        <v>635.95000000000005</v>
      </c>
      <c r="AQ59" s="20">
        <v>139.85</v>
      </c>
      <c r="AR59" s="20">
        <v>-12.75</v>
      </c>
      <c r="AS59" s="20">
        <v>64.8</v>
      </c>
      <c r="AT59" s="20">
        <v>3.3</v>
      </c>
      <c r="AU59" s="20">
        <v>1019.05</v>
      </c>
      <c r="AV59" s="20">
        <v>-92</v>
      </c>
      <c r="AW59" s="20">
        <v>-442.95</v>
      </c>
      <c r="AX59" s="20">
        <v>261</v>
      </c>
      <c r="AY59" s="20">
        <v>-59.35</v>
      </c>
      <c r="AZ59" s="20">
        <v>34.549999999999997</v>
      </c>
      <c r="BA59" s="20">
        <v>25.95</v>
      </c>
      <c r="BB59" s="20">
        <v>5.85</v>
      </c>
      <c r="BC59" s="20">
        <v>252.7</v>
      </c>
      <c r="BD59" s="20">
        <v>0</v>
      </c>
      <c r="BE59" s="20">
        <v>0</v>
      </c>
      <c r="BF59" s="20">
        <v>88.3</v>
      </c>
      <c r="BG59" s="20">
        <v>0</v>
      </c>
      <c r="BH59" s="20">
        <v>0</v>
      </c>
      <c r="BI59" s="20">
        <v>18.850000000000001</v>
      </c>
      <c r="BJ59" s="20">
        <v>0</v>
      </c>
      <c r="BK59" s="20">
        <v>0</v>
      </c>
      <c r="BL59" s="20">
        <v>0</v>
      </c>
      <c r="BM59" s="20">
        <v>155.69999999999999</v>
      </c>
      <c r="BN59" s="20">
        <v>-87.25</v>
      </c>
      <c r="BO59" s="20">
        <v>-89.5</v>
      </c>
      <c r="BP59" s="20">
        <v>270.95</v>
      </c>
      <c r="BQ59" s="20">
        <v>-126.5</v>
      </c>
      <c r="BR59" s="20">
        <v>0</v>
      </c>
      <c r="BS59" s="20">
        <v>0</v>
      </c>
      <c r="BT59" s="20">
        <v>0</v>
      </c>
      <c r="BU59" s="20">
        <v>0</v>
      </c>
      <c r="BV59" s="20">
        <v>0</v>
      </c>
      <c r="BW59" s="20">
        <v>0</v>
      </c>
      <c r="BX59" s="20">
        <v>0</v>
      </c>
      <c r="BY59" s="20">
        <v>0</v>
      </c>
      <c r="BZ59" s="20">
        <v>-11.95</v>
      </c>
      <c r="CA59" s="20">
        <v>962.05</v>
      </c>
      <c r="CB59" s="20">
        <v>711.95</v>
      </c>
      <c r="CC59" s="20">
        <v>158.30000000000001</v>
      </c>
      <c r="CD59" s="20">
        <v>170.6</v>
      </c>
      <c r="CE59" s="20">
        <v>132.44999999999999</v>
      </c>
      <c r="CF59" s="20">
        <v>0</v>
      </c>
      <c r="CG59" s="20">
        <v>0</v>
      </c>
      <c r="CH59" s="20">
        <v>0</v>
      </c>
      <c r="CI59" s="20">
        <v>0</v>
      </c>
      <c r="CJ59" s="20">
        <v>0</v>
      </c>
      <c r="CK59" s="20">
        <v>0</v>
      </c>
      <c r="CL59" s="20">
        <v>0</v>
      </c>
      <c r="CM59" s="20">
        <v>0</v>
      </c>
      <c r="CN59" s="20">
        <v>0</v>
      </c>
      <c r="CO59" s="20">
        <v>0</v>
      </c>
      <c r="CP59" s="20">
        <v>0</v>
      </c>
      <c r="CQ59" s="20">
        <v>293.12488999999999</v>
      </c>
      <c r="CR59" s="20">
        <v>77.7</v>
      </c>
      <c r="CS59" s="20">
        <v>-42.65</v>
      </c>
      <c r="CT59" s="20">
        <v>6.4</v>
      </c>
      <c r="CU59" s="20">
        <v>0</v>
      </c>
      <c r="CV59" s="20">
        <v>0</v>
      </c>
      <c r="CW59" s="20">
        <v>-72.400000000000006</v>
      </c>
      <c r="CX59" s="20">
        <v>110.25</v>
      </c>
      <c r="CY59" s="20">
        <v>-99.8</v>
      </c>
      <c r="CZ59" s="20">
        <v>0</v>
      </c>
      <c r="DA59" s="20">
        <v>1</v>
      </c>
      <c r="DB59" s="20">
        <v>-1.4</v>
      </c>
      <c r="DC59" s="20">
        <v>-21.7</v>
      </c>
      <c r="DD59" s="20">
        <v>167.2</v>
      </c>
      <c r="DE59" s="20">
        <v>58.515000000000001</v>
      </c>
      <c r="DF59" s="20">
        <v>0</v>
      </c>
      <c r="DG59" s="20">
        <v>4.5999999999999996</v>
      </c>
      <c r="DH59" s="20">
        <v>35.450000000000003</v>
      </c>
      <c r="DI59" s="20">
        <v>4.8</v>
      </c>
      <c r="DJ59" s="20">
        <v>-14.35</v>
      </c>
      <c r="DK59" s="20">
        <v>7.2</v>
      </c>
      <c r="DL59" s="20">
        <v>12.35</v>
      </c>
      <c r="DM59" s="20">
        <v>0.875</v>
      </c>
      <c r="DN59" s="20">
        <v>-0.15</v>
      </c>
      <c r="DO59" s="20">
        <v>0</v>
      </c>
      <c r="DP59" s="20">
        <v>-134.19999999999999</v>
      </c>
      <c r="DQ59" s="20">
        <v>-182.6</v>
      </c>
      <c r="DR59" s="20">
        <v>-19.5</v>
      </c>
      <c r="DS59" s="20">
        <v>1.1499999999999999</v>
      </c>
      <c r="DT59" s="20">
        <v>14</v>
      </c>
      <c r="DU59" s="20">
        <v>6.5</v>
      </c>
      <c r="DV59" s="20">
        <v>0</v>
      </c>
      <c r="DW59" s="20">
        <v>0</v>
      </c>
      <c r="DX59" s="20">
        <v>-97.2</v>
      </c>
      <c r="DY59" s="20">
        <v>3.9</v>
      </c>
      <c r="DZ59" s="20">
        <v>55.35</v>
      </c>
      <c r="EA59" s="20">
        <v>56.8</v>
      </c>
      <c r="EB59" s="20">
        <v>12.85</v>
      </c>
      <c r="EC59" s="20">
        <v>86.85</v>
      </c>
      <c r="ED59" s="20">
        <v>19.5</v>
      </c>
      <c r="EE59" s="20">
        <v>-183.8</v>
      </c>
      <c r="EF59" s="20">
        <v>-274.25</v>
      </c>
      <c r="EG59" s="20">
        <v>-19.25</v>
      </c>
      <c r="EH59" s="20">
        <v>-15.75</v>
      </c>
      <c r="EI59" s="20">
        <v>-25.524999999999999</v>
      </c>
      <c r="EJ59" s="20">
        <v>64.55</v>
      </c>
      <c r="EK59" s="20">
        <v>-1</v>
      </c>
      <c r="EL59" s="20">
        <v>41.3</v>
      </c>
      <c r="EM59" s="20">
        <v>4.8</v>
      </c>
      <c r="EN59" s="20">
        <v>4.8</v>
      </c>
      <c r="EO59" s="20">
        <v>4.8</v>
      </c>
      <c r="EP59" s="20">
        <v>-72.05</v>
      </c>
      <c r="EQ59" s="20">
        <v>37.25</v>
      </c>
      <c r="ER59" s="20">
        <v>-5.6835000000000004</v>
      </c>
      <c r="ES59" s="20">
        <v>-12.95</v>
      </c>
      <c r="ET59" s="20">
        <v>-4.6500000000000004</v>
      </c>
      <c r="EU59" s="20">
        <v>-117.3</v>
      </c>
      <c r="EV59" s="20">
        <v>-63.2</v>
      </c>
      <c r="EW59" s="20">
        <v>-180.6</v>
      </c>
      <c r="EX59" s="20">
        <v>31.5</v>
      </c>
      <c r="EY59" s="20">
        <v>14.5</v>
      </c>
      <c r="EZ59" s="20">
        <v>14.7</v>
      </c>
      <c r="FA59" s="20">
        <v>19.899999999999999</v>
      </c>
      <c r="FB59" s="20">
        <v>0</v>
      </c>
      <c r="FC59" s="20">
        <v>8.75</v>
      </c>
      <c r="FD59" s="20">
        <v>40.049999999999997</v>
      </c>
      <c r="FE59" s="20">
        <v>33.299999999999997</v>
      </c>
      <c r="FF59" s="20">
        <v>34.5</v>
      </c>
      <c r="FG59" s="20">
        <v>0</v>
      </c>
      <c r="FH59" s="20">
        <v>0</v>
      </c>
      <c r="FI59" s="20">
        <v>0</v>
      </c>
      <c r="FJ59" s="20">
        <v>0</v>
      </c>
      <c r="FK59" s="20">
        <v>64.349999999999994</v>
      </c>
      <c r="FL59" s="20">
        <v>0</v>
      </c>
      <c r="FM59" s="20">
        <v>207.72</v>
      </c>
      <c r="FN59" s="20">
        <v>11252.998180000001</v>
      </c>
      <c r="FO59" s="21"/>
      <c r="FP59" s="20">
        <v>51.924905000000003</v>
      </c>
      <c r="FQ59" s="20">
        <v>-1.5945</v>
      </c>
      <c r="FR59" s="20">
        <v>51.997500000000002</v>
      </c>
      <c r="FS59" s="20">
        <v>28.25</v>
      </c>
      <c r="FT59" s="20">
        <v>35.636859999999999</v>
      </c>
      <c r="FU59" s="20">
        <v>1.8233349999999999</v>
      </c>
      <c r="FV59" s="20">
        <v>-8.9</v>
      </c>
      <c r="FW59" s="20">
        <v>14.1</v>
      </c>
      <c r="FX59" s="20">
        <v>173.2381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9" t="s">
        <v>0</v>
      </c>
      <c r="C3" s="200"/>
      <c r="D3" s="200"/>
      <c r="E3" s="200"/>
      <c r="F3" s="200"/>
      <c r="G3" s="200"/>
      <c r="H3" s="1"/>
    </row>
    <row r="4" spans="1:8" ht="0" hidden="1" customHeight="1" x14ac:dyDescent="0.3">
      <c r="A4" s="1"/>
      <c r="B4" s="1"/>
      <c r="C4" s="1"/>
      <c r="D4" s="1"/>
      <c r="E4" s="1"/>
      <c r="F4" s="1"/>
      <c r="G4" s="1"/>
      <c r="H4" s="1"/>
    </row>
    <row r="5" spans="1:8" ht="22.8" x14ac:dyDescent="0.4">
      <c r="A5" s="1"/>
      <c r="B5" s="22" t="s">
        <v>799</v>
      </c>
      <c r="C5" s="1"/>
      <c r="D5" s="1"/>
      <c r="E5" s="1"/>
      <c r="F5" s="1"/>
      <c r="G5" s="1"/>
      <c r="H5" s="1"/>
    </row>
    <row r="6" spans="1:8" ht="22.95" customHeight="1" x14ac:dyDescent="0.3">
      <c r="A6" s="1"/>
      <c r="B6" s="210" t="s">
        <v>800</v>
      </c>
      <c r="C6" s="210" t="s">
        <v>801</v>
      </c>
      <c r="D6" s="210"/>
      <c r="E6" s="210" t="s">
        <v>802</v>
      </c>
      <c r="F6" s="210"/>
      <c r="G6" s="210"/>
      <c r="H6" s="210" t="s">
        <v>803</v>
      </c>
    </row>
    <row r="7" spans="1:8" ht="31.05" customHeight="1" x14ac:dyDescent="0.3">
      <c r="A7" s="1"/>
      <c r="B7" s="210"/>
      <c r="C7" s="24" t="s">
        <v>804</v>
      </c>
      <c r="D7" s="24" t="s">
        <v>805</v>
      </c>
      <c r="E7" s="24" t="s">
        <v>538</v>
      </c>
      <c r="F7" s="24" t="s">
        <v>537</v>
      </c>
      <c r="G7" s="24" t="s">
        <v>536</v>
      </c>
      <c r="H7" s="24" t="s">
        <v>806</v>
      </c>
    </row>
    <row r="8" spans="1:8" ht="10.95" customHeight="1" x14ac:dyDescent="0.3">
      <c r="A8" s="1"/>
      <c r="B8" s="25" t="s">
        <v>748</v>
      </c>
      <c r="C8" s="26">
        <v>0</v>
      </c>
      <c r="D8" s="26">
        <v>6815.3363499999996</v>
      </c>
      <c r="E8" s="27">
        <v>1028.3534999999999</v>
      </c>
      <c r="F8" s="27">
        <v>3984.0365499999998</v>
      </c>
      <c r="G8" s="27">
        <v>1802.9463000000001</v>
      </c>
      <c r="H8" s="27">
        <v>245.10759999999999</v>
      </c>
    </row>
    <row r="9" spans="1:8" ht="10.95" customHeight="1" x14ac:dyDescent="0.3">
      <c r="A9" s="1"/>
      <c r="B9" s="25" t="s">
        <v>749</v>
      </c>
      <c r="C9" s="26">
        <v>0</v>
      </c>
      <c r="D9" s="26">
        <v>6756.8051999999998</v>
      </c>
      <c r="E9" s="27">
        <v>1011.3872</v>
      </c>
      <c r="F9" s="27">
        <v>3944.0491999999999</v>
      </c>
      <c r="G9" s="27">
        <v>1801.3688</v>
      </c>
      <c r="H9" s="27">
        <v>242.7722</v>
      </c>
    </row>
    <row r="10" spans="1:8" ht="10.95" customHeight="1" x14ac:dyDescent="0.3">
      <c r="A10" s="1"/>
      <c r="B10" s="25" t="s">
        <v>750</v>
      </c>
      <c r="C10" s="26">
        <v>0</v>
      </c>
      <c r="D10" s="26">
        <v>6671.9428600000001</v>
      </c>
      <c r="E10" s="27">
        <v>1010.7644</v>
      </c>
      <c r="F10" s="27">
        <v>3879.7193600000001</v>
      </c>
      <c r="G10" s="27">
        <v>1781.4591</v>
      </c>
      <c r="H10" s="27">
        <v>246.47880000000001</v>
      </c>
    </row>
    <row r="11" spans="1:8" ht="10.95" customHeight="1" x14ac:dyDescent="0.3">
      <c r="A11" s="1"/>
      <c r="B11" s="25" t="s">
        <v>751</v>
      </c>
      <c r="C11" s="26">
        <v>0</v>
      </c>
      <c r="D11" s="26">
        <v>6496.8040000000001</v>
      </c>
      <c r="E11" s="27">
        <v>962.96370000000002</v>
      </c>
      <c r="F11" s="27">
        <v>3748.6635999999999</v>
      </c>
      <c r="G11" s="27">
        <v>1785.1767</v>
      </c>
      <c r="H11" s="27">
        <v>245.5316</v>
      </c>
    </row>
    <row r="12" spans="1:8" ht="10.95" customHeight="1" x14ac:dyDescent="0.3">
      <c r="A12" s="1"/>
      <c r="B12" s="25" t="s">
        <v>752</v>
      </c>
      <c r="C12" s="26">
        <v>0</v>
      </c>
      <c r="D12" s="26">
        <v>6398.2541199999996</v>
      </c>
      <c r="E12" s="27">
        <v>949.11</v>
      </c>
      <c r="F12" s="27">
        <v>3666.91752</v>
      </c>
      <c r="G12" s="27">
        <v>1782.2266</v>
      </c>
      <c r="H12" s="27">
        <v>243.90479999999999</v>
      </c>
    </row>
    <row r="13" spans="1:8" ht="10.95" customHeight="1" x14ac:dyDescent="0.3">
      <c r="A13" s="1"/>
      <c r="B13" s="25" t="s">
        <v>753</v>
      </c>
      <c r="C13" s="26">
        <v>0</v>
      </c>
      <c r="D13" s="26">
        <v>6502.5023899999997</v>
      </c>
      <c r="E13" s="27">
        <v>979.10249999999996</v>
      </c>
      <c r="F13" s="27">
        <v>3747.57339</v>
      </c>
      <c r="G13" s="27">
        <v>1775.8264999999999</v>
      </c>
      <c r="H13" s="27">
        <v>243.38310000000001</v>
      </c>
    </row>
    <row r="14" spans="1:8" ht="10.95" customHeight="1" x14ac:dyDescent="0.3">
      <c r="A14" s="1"/>
      <c r="B14" s="25" t="s">
        <v>754</v>
      </c>
      <c r="C14" s="26">
        <v>0</v>
      </c>
      <c r="D14" s="26">
        <v>6366.7010200000004</v>
      </c>
      <c r="E14" s="27">
        <v>936.97</v>
      </c>
      <c r="F14" s="27">
        <v>3647.96272</v>
      </c>
      <c r="G14" s="27">
        <v>1781.7683</v>
      </c>
      <c r="H14" s="27">
        <v>242.49209999999999</v>
      </c>
    </row>
    <row r="15" spans="1:8" ht="10.95" customHeight="1" x14ac:dyDescent="0.3">
      <c r="A15" s="1"/>
      <c r="B15" s="25" t="s">
        <v>755</v>
      </c>
      <c r="C15" s="26">
        <v>0</v>
      </c>
      <c r="D15" s="26">
        <v>6533.8514800000003</v>
      </c>
      <c r="E15" s="27">
        <v>960.14509999999996</v>
      </c>
      <c r="F15" s="27">
        <v>3763.2781799999998</v>
      </c>
      <c r="G15" s="27">
        <v>1810.4282000000001</v>
      </c>
      <c r="H15" s="27">
        <v>238.6592</v>
      </c>
    </row>
    <row r="16" spans="1:8" ht="10.95" customHeight="1" x14ac:dyDescent="0.3">
      <c r="A16" s="1"/>
      <c r="B16" s="25" t="s">
        <v>756</v>
      </c>
      <c r="C16" s="26">
        <v>0</v>
      </c>
      <c r="D16" s="26">
        <v>6554.6096100000004</v>
      </c>
      <c r="E16" s="27">
        <v>941.85450000000003</v>
      </c>
      <c r="F16" s="27">
        <v>3799.9222100000002</v>
      </c>
      <c r="G16" s="27">
        <v>1812.8329000000001</v>
      </c>
      <c r="H16" s="27">
        <v>241.06630000000001</v>
      </c>
    </row>
    <row r="17" spans="1:8" ht="10.95" customHeight="1" x14ac:dyDescent="0.3">
      <c r="A17" s="1"/>
      <c r="B17" s="25" t="s">
        <v>757</v>
      </c>
      <c r="C17" s="26">
        <v>0</v>
      </c>
      <c r="D17" s="26">
        <v>6538.4646300000004</v>
      </c>
      <c r="E17" s="27">
        <v>963.28710000000001</v>
      </c>
      <c r="F17" s="27">
        <v>3746.2307300000002</v>
      </c>
      <c r="G17" s="27">
        <v>1828.9467999999999</v>
      </c>
      <c r="H17" s="27">
        <v>237.6754</v>
      </c>
    </row>
    <row r="18" spans="1:8" ht="10.95" customHeight="1" x14ac:dyDescent="0.3">
      <c r="A18" s="1"/>
      <c r="B18" s="25" t="s">
        <v>758</v>
      </c>
      <c r="C18" s="26">
        <v>0</v>
      </c>
      <c r="D18" s="26">
        <v>6755.7121999999999</v>
      </c>
      <c r="E18" s="27">
        <v>1033.6626000000001</v>
      </c>
      <c r="F18" s="27">
        <v>3904.9436999999998</v>
      </c>
      <c r="G18" s="27">
        <v>1817.1059</v>
      </c>
      <c r="H18" s="27">
        <v>237.3689</v>
      </c>
    </row>
    <row r="19" spans="1:8" ht="10.95" customHeight="1" x14ac:dyDescent="0.3">
      <c r="A19" s="1"/>
      <c r="B19" s="25" t="s">
        <v>759</v>
      </c>
      <c r="C19" s="26">
        <v>0</v>
      </c>
      <c r="D19" s="26">
        <v>6900.2534500000002</v>
      </c>
      <c r="E19" s="27">
        <v>1060.3254999999999</v>
      </c>
      <c r="F19" s="27">
        <v>3994.91545</v>
      </c>
      <c r="G19" s="27">
        <v>1845.0125</v>
      </c>
      <c r="H19" s="27">
        <v>223.73560000000001</v>
      </c>
    </row>
    <row r="20" spans="1:8" ht="10.95" customHeight="1" x14ac:dyDescent="0.3">
      <c r="A20" s="1"/>
      <c r="B20" s="25" t="s">
        <v>760</v>
      </c>
      <c r="C20" s="26">
        <v>0</v>
      </c>
      <c r="D20" s="26">
        <v>6953.6084499999997</v>
      </c>
      <c r="E20" s="27">
        <v>1076.1612</v>
      </c>
      <c r="F20" s="27">
        <v>4054.6491500000002</v>
      </c>
      <c r="G20" s="27">
        <v>1822.7981</v>
      </c>
      <c r="H20" s="27">
        <v>217.2809</v>
      </c>
    </row>
    <row r="21" spans="1:8" ht="10.95" customHeight="1" x14ac:dyDescent="0.3">
      <c r="A21" s="1"/>
      <c r="B21" s="25" t="s">
        <v>761</v>
      </c>
      <c r="C21" s="26">
        <v>0</v>
      </c>
      <c r="D21" s="26">
        <v>6963.7905499999997</v>
      </c>
      <c r="E21" s="27">
        <v>1056.9186999999999</v>
      </c>
      <c r="F21" s="27">
        <v>4120.0265499999996</v>
      </c>
      <c r="G21" s="27">
        <v>1786.8453</v>
      </c>
      <c r="H21" s="27">
        <v>217.0898</v>
      </c>
    </row>
    <row r="22" spans="1:8" ht="10.95" customHeight="1" x14ac:dyDescent="0.3">
      <c r="A22" s="1"/>
      <c r="B22" s="25" t="s">
        <v>762</v>
      </c>
      <c r="C22" s="26">
        <v>0</v>
      </c>
      <c r="D22" s="26">
        <v>7170.9196499999998</v>
      </c>
      <c r="E22" s="27">
        <v>1070.7719999999999</v>
      </c>
      <c r="F22" s="27">
        <v>4286.4275500000003</v>
      </c>
      <c r="G22" s="27">
        <v>1813.7201</v>
      </c>
      <c r="H22" s="27">
        <v>216.71340000000001</v>
      </c>
    </row>
    <row r="23" spans="1:8" ht="10.95" customHeight="1" x14ac:dyDescent="0.3">
      <c r="A23" s="1"/>
      <c r="B23" s="25" t="s">
        <v>763</v>
      </c>
      <c r="C23" s="26">
        <v>0</v>
      </c>
      <c r="D23" s="26">
        <v>7268.4004800000002</v>
      </c>
      <c r="E23" s="27">
        <v>1121.1270999999999</v>
      </c>
      <c r="F23" s="27">
        <v>4345.3355799999999</v>
      </c>
      <c r="G23" s="27">
        <v>1801.9377999999999</v>
      </c>
      <c r="H23" s="27">
        <v>219.43350000000001</v>
      </c>
    </row>
    <row r="24" spans="1:8" ht="10.95" customHeight="1" x14ac:dyDescent="0.3">
      <c r="A24" s="1"/>
      <c r="B24" s="25" t="s">
        <v>764</v>
      </c>
      <c r="C24" s="26">
        <v>0</v>
      </c>
      <c r="D24" s="26">
        <v>7483.4371300000003</v>
      </c>
      <c r="E24" s="27">
        <v>1146.0654999999999</v>
      </c>
      <c r="F24" s="27">
        <v>4504.0574299999998</v>
      </c>
      <c r="G24" s="27">
        <v>1833.3142</v>
      </c>
      <c r="H24" s="27">
        <v>232.3288</v>
      </c>
    </row>
    <row r="25" spans="1:8" ht="10.95" customHeight="1" x14ac:dyDescent="0.3">
      <c r="A25" s="1"/>
      <c r="B25" s="25" t="s">
        <v>765</v>
      </c>
      <c r="C25" s="26">
        <v>0</v>
      </c>
      <c r="D25" s="26">
        <v>7479.0455400000001</v>
      </c>
      <c r="E25" s="27">
        <v>1166.8755000000001</v>
      </c>
      <c r="F25" s="27">
        <v>4469.9908400000004</v>
      </c>
      <c r="G25" s="27">
        <v>1842.1792</v>
      </c>
      <c r="H25" s="27">
        <v>237.79910000000001</v>
      </c>
    </row>
    <row r="26" spans="1:8" ht="10.95" customHeight="1" x14ac:dyDescent="0.3">
      <c r="A26" s="1"/>
      <c r="B26" s="25" t="s">
        <v>766</v>
      </c>
      <c r="C26" s="26">
        <v>0</v>
      </c>
      <c r="D26" s="26">
        <v>7644.0113099999999</v>
      </c>
      <c r="E26" s="27">
        <v>1159.7981</v>
      </c>
      <c r="F26" s="27">
        <v>4650.34321</v>
      </c>
      <c r="G26" s="27">
        <v>1833.87</v>
      </c>
      <c r="H26" s="27">
        <v>242.21729999999999</v>
      </c>
    </row>
    <row r="27" spans="1:8" ht="10.95" customHeight="1" x14ac:dyDescent="0.3">
      <c r="A27" s="1"/>
      <c r="B27" s="25" t="s">
        <v>767</v>
      </c>
      <c r="C27" s="26">
        <v>0</v>
      </c>
      <c r="D27" s="26">
        <v>7764.5158199999996</v>
      </c>
      <c r="E27" s="27">
        <v>1230.4588000000001</v>
      </c>
      <c r="F27" s="27">
        <v>4691.3497200000002</v>
      </c>
      <c r="G27" s="27">
        <v>1842.7073</v>
      </c>
      <c r="H27" s="27">
        <v>244.62360000000001</v>
      </c>
    </row>
    <row r="28" spans="1:8" ht="10.95" customHeight="1" x14ac:dyDescent="0.3">
      <c r="A28" s="1"/>
      <c r="B28" s="25" t="s">
        <v>768</v>
      </c>
      <c r="C28" s="26">
        <v>0</v>
      </c>
      <c r="D28" s="26">
        <v>7780.6699600000002</v>
      </c>
      <c r="E28" s="27">
        <v>1254.2636</v>
      </c>
      <c r="F28" s="27">
        <v>4699.0413600000002</v>
      </c>
      <c r="G28" s="27">
        <v>1827.365</v>
      </c>
      <c r="H28" s="27">
        <v>246.2242</v>
      </c>
    </row>
    <row r="29" spans="1:8" ht="10.95" customHeight="1" x14ac:dyDescent="0.3">
      <c r="A29" s="1"/>
      <c r="B29" s="25" t="s">
        <v>769</v>
      </c>
      <c r="C29" s="26">
        <v>0</v>
      </c>
      <c r="D29" s="26">
        <v>7928.7813100000003</v>
      </c>
      <c r="E29" s="27">
        <v>1258.0563</v>
      </c>
      <c r="F29" s="27">
        <v>4832.8130099999998</v>
      </c>
      <c r="G29" s="27">
        <v>1837.912</v>
      </c>
      <c r="H29" s="27">
        <v>249.5215</v>
      </c>
    </row>
    <row r="30" spans="1:8" ht="10.95" customHeight="1" x14ac:dyDescent="0.3">
      <c r="A30" s="1"/>
      <c r="B30" s="25" t="s">
        <v>770</v>
      </c>
      <c r="C30" s="26">
        <v>0</v>
      </c>
      <c r="D30" s="26">
        <v>7957.2968000000001</v>
      </c>
      <c r="E30" s="27">
        <v>1282.0120999999999</v>
      </c>
      <c r="F30" s="27">
        <v>4848.1832000000004</v>
      </c>
      <c r="G30" s="27">
        <v>1827.1015</v>
      </c>
      <c r="H30" s="27">
        <v>247.49430000000001</v>
      </c>
    </row>
    <row r="31" spans="1:8" ht="10.95" customHeight="1" x14ac:dyDescent="0.3">
      <c r="A31" s="1"/>
      <c r="B31" s="25" t="s">
        <v>771</v>
      </c>
      <c r="C31" s="26">
        <v>0</v>
      </c>
      <c r="D31" s="26">
        <v>7930.2796799999996</v>
      </c>
      <c r="E31" s="27">
        <v>1268.7734</v>
      </c>
      <c r="F31" s="27">
        <v>4849.2547800000002</v>
      </c>
      <c r="G31" s="27">
        <v>1812.2515000000001</v>
      </c>
      <c r="H31" s="27">
        <v>241.04079999999999</v>
      </c>
    </row>
    <row r="32" spans="1:8" ht="10.95" customHeight="1" x14ac:dyDescent="0.3">
      <c r="A32" s="1"/>
      <c r="B32" s="25" t="s">
        <v>772</v>
      </c>
      <c r="C32" s="26">
        <v>0</v>
      </c>
      <c r="D32" s="26">
        <v>7830.3070100000004</v>
      </c>
      <c r="E32" s="27">
        <v>1254.1902</v>
      </c>
      <c r="F32" s="27">
        <v>4769.2113099999997</v>
      </c>
      <c r="G32" s="27">
        <v>1806.9055000000001</v>
      </c>
      <c r="H32" s="27">
        <v>237.4529</v>
      </c>
    </row>
    <row r="33" spans="1:8" ht="10.95" customHeight="1" x14ac:dyDescent="0.3">
      <c r="A33" s="1"/>
      <c r="B33" s="25" t="s">
        <v>773</v>
      </c>
      <c r="C33" s="26">
        <v>0</v>
      </c>
      <c r="D33" s="26">
        <v>7776.21677</v>
      </c>
      <c r="E33" s="27">
        <v>1237.5228</v>
      </c>
      <c r="F33" s="27">
        <v>4750.2784700000002</v>
      </c>
      <c r="G33" s="27">
        <v>1788.4155000000001</v>
      </c>
      <c r="H33" s="27">
        <v>241.24780000000001</v>
      </c>
    </row>
    <row r="34" spans="1:8" ht="10.95" customHeight="1" x14ac:dyDescent="0.3">
      <c r="A34" s="1"/>
      <c r="B34" s="25" t="s">
        <v>774</v>
      </c>
      <c r="C34" s="26">
        <v>0</v>
      </c>
      <c r="D34" s="26">
        <v>7602.1252000000004</v>
      </c>
      <c r="E34" s="27">
        <v>1182.0410999999999</v>
      </c>
      <c r="F34" s="27">
        <v>4627.3536999999997</v>
      </c>
      <c r="G34" s="27">
        <v>1792.7303999999999</v>
      </c>
      <c r="H34" s="27">
        <v>246.96</v>
      </c>
    </row>
    <row r="35" spans="1:8" ht="10.95" customHeight="1" x14ac:dyDescent="0.3">
      <c r="A35" s="1"/>
      <c r="B35" s="25" t="s">
        <v>775</v>
      </c>
      <c r="C35" s="26">
        <v>0</v>
      </c>
      <c r="D35" s="26">
        <v>7756.2295299999996</v>
      </c>
      <c r="E35" s="27">
        <v>1232.2517</v>
      </c>
      <c r="F35" s="27">
        <v>4727.4373299999997</v>
      </c>
      <c r="G35" s="27">
        <v>1796.5405000000001</v>
      </c>
      <c r="H35" s="27">
        <v>246.9084</v>
      </c>
    </row>
    <row r="36" spans="1:8" ht="10.95" customHeight="1" x14ac:dyDescent="0.3">
      <c r="A36" s="1"/>
      <c r="B36" s="25" t="s">
        <v>776</v>
      </c>
      <c r="C36" s="26">
        <v>0</v>
      </c>
      <c r="D36" s="26">
        <v>7853.8397400000003</v>
      </c>
      <c r="E36" s="27">
        <v>1215.1822</v>
      </c>
      <c r="F36" s="27">
        <v>4822.6207400000003</v>
      </c>
      <c r="G36" s="27">
        <v>1816.0368000000001</v>
      </c>
      <c r="H36" s="27">
        <v>246.47900000000001</v>
      </c>
    </row>
    <row r="37" spans="1:8" ht="10.95" customHeight="1" x14ac:dyDescent="0.3">
      <c r="A37" s="1"/>
      <c r="B37" s="25" t="s">
        <v>777</v>
      </c>
      <c r="C37" s="26">
        <v>0</v>
      </c>
      <c r="D37" s="26">
        <v>7925.6011900000003</v>
      </c>
      <c r="E37" s="27">
        <v>1264.6175000000001</v>
      </c>
      <c r="F37" s="27">
        <v>4832.1981900000001</v>
      </c>
      <c r="G37" s="27">
        <v>1828.7855</v>
      </c>
      <c r="H37" s="27">
        <v>251.74080000000001</v>
      </c>
    </row>
    <row r="38" spans="1:8" ht="10.95" customHeight="1" x14ac:dyDescent="0.3">
      <c r="A38" s="1"/>
      <c r="B38" s="25" t="s">
        <v>778</v>
      </c>
      <c r="C38" s="26">
        <v>0</v>
      </c>
      <c r="D38" s="26">
        <v>7940.0734700000003</v>
      </c>
      <c r="E38" s="27">
        <v>1263.7308</v>
      </c>
      <c r="F38" s="27">
        <v>4846.3529699999999</v>
      </c>
      <c r="G38" s="27">
        <v>1829.9897000000001</v>
      </c>
      <c r="H38" s="27">
        <v>248.20740000000001</v>
      </c>
    </row>
    <row r="39" spans="1:8" ht="10.95" customHeight="1" x14ac:dyDescent="0.3">
      <c r="A39" s="1"/>
      <c r="B39" s="25" t="s">
        <v>779</v>
      </c>
      <c r="C39" s="26">
        <v>0</v>
      </c>
      <c r="D39" s="26">
        <v>7926.7610299999997</v>
      </c>
      <c r="E39" s="27">
        <v>1220.0936999999999</v>
      </c>
      <c r="F39" s="27">
        <v>4837.5640299999995</v>
      </c>
      <c r="G39" s="27">
        <v>1869.1033</v>
      </c>
      <c r="H39" s="27">
        <v>252.26570000000001</v>
      </c>
    </row>
    <row r="40" spans="1:8" ht="10.95" customHeight="1" x14ac:dyDescent="0.3">
      <c r="A40" s="1"/>
      <c r="B40" s="25" t="s">
        <v>780</v>
      </c>
      <c r="C40" s="26">
        <v>0</v>
      </c>
      <c r="D40" s="26">
        <v>7912.4300999999996</v>
      </c>
      <c r="E40" s="27">
        <v>1249.5508</v>
      </c>
      <c r="F40" s="27">
        <v>4791.6244999999999</v>
      </c>
      <c r="G40" s="27">
        <v>1871.2547999999999</v>
      </c>
      <c r="H40" s="27">
        <v>248.5598</v>
      </c>
    </row>
    <row r="41" spans="1:8" ht="10.95" customHeight="1" x14ac:dyDescent="0.3">
      <c r="A41" s="1"/>
      <c r="B41" s="25" t="s">
        <v>781</v>
      </c>
      <c r="C41" s="26">
        <v>0</v>
      </c>
      <c r="D41" s="26">
        <v>7816.8654100000003</v>
      </c>
      <c r="E41" s="27">
        <v>1185.1495</v>
      </c>
      <c r="F41" s="27">
        <v>4751.73621</v>
      </c>
      <c r="G41" s="27">
        <v>1879.9797000000001</v>
      </c>
      <c r="H41" s="27">
        <v>247.5504</v>
      </c>
    </row>
    <row r="42" spans="1:8" ht="10.95" customHeight="1" x14ac:dyDescent="0.3">
      <c r="A42" s="1"/>
      <c r="B42" s="25" t="s">
        <v>782</v>
      </c>
      <c r="C42" s="26">
        <v>0</v>
      </c>
      <c r="D42" s="26">
        <v>7720.4237499999999</v>
      </c>
      <c r="E42" s="27">
        <v>1219.4912999999999</v>
      </c>
      <c r="F42" s="27">
        <v>4601.57485</v>
      </c>
      <c r="G42" s="27">
        <v>1899.3576</v>
      </c>
      <c r="H42" s="27">
        <v>237.56379999999999</v>
      </c>
    </row>
    <row r="43" spans="1:8" ht="10.95" customHeight="1" x14ac:dyDescent="0.3">
      <c r="A43" s="1"/>
      <c r="B43" s="25" t="s">
        <v>783</v>
      </c>
      <c r="C43" s="26">
        <v>0</v>
      </c>
      <c r="D43" s="26">
        <v>7635.34494</v>
      </c>
      <c r="E43" s="27">
        <v>1176.8362</v>
      </c>
      <c r="F43" s="27">
        <v>4541.4721399999999</v>
      </c>
      <c r="G43" s="27">
        <v>1917.0365999999999</v>
      </c>
      <c r="H43" s="27">
        <v>228.22499999999999</v>
      </c>
    </row>
    <row r="44" spans="1:8" ht="10.95" customHeight="1" x14ac:dyDescent="0.3">
      <c r="A44" s="1"/>
      <c r="B44" s="25" t="s">
        <v>784</v>
      </c>
      <c r="C44" s="26">
        <v>0</v>
      </c>
      <c r="D44" s="26">
        <v>7902.7794100000001</v>
      </c>
      <c r="E44" s="27">
        <v>1283.1144999999999</v>
      </c>
      <c r="F44" s="27">
        <v>4703.2687100000003</v>
      </c>
      <c r="G44" s="27">
        <v>1916.3961999999999</v>
      </c>
      <c r="H44" s="27">
        <v>224.41560000000001</v>
      </c>
    </row>
    <row r="45" spans="1:8" ht="10.95" customHeight="1" x14ac:dyDescent="0.3">
      <c r="A45" s="1"/>
      <c r="B45" s="25" t="s">
        <v>785</v>
      </c>
      <c r="C45" s="26">
        <v>0</v>
      </c>
      <c r="D45" s="26">
        <v>7889.3603000000003</v>
      </c>
      <c r="E45" s="27">
        <v>1322.1457</v>
      </c>
      <c r="F45" s="27">
        <v>4660.6643000000004</v>
      </c>
      <c r="G45" s="27">
        <v>1906.5503000000001</v>
      </c>
      <c r="H45" s="27">
        <v>223.7859</v>
      </c>
    </row>
    <row r="46" spans="1:8" ht="10.95" customHeight="1" x14ac:dyDescent="0.3">
      <c r="A46" s="1"/>
      <c r="B46" s="25" t="s">
        <v>786</v>
      </c>
      <c r="C46" s="26">
        <v>0</v>
      </c>
      <c r="D46" s="26">
        <v>7862.1338400000004</v>
      </c>
      <c r="E46" s="27">
        <v>1309.5367000000001</v>
      </c>
      <c r="F46" s="27">
        <v>4633.2295400000003</v>
      </c>
      <c r="G46" s="27">
        <v>1919.3676</v>
      </c>
      <c r="H46" s="27">
        <v>228.47049999999999</v>
      </c>
    </row>
    <row r="47" spans="1:8" ht="10.95" customHeight="1" x14ac:dyDescent="0.3">
      <c r="A47" s="1"/>
      <c r="B47" s="25" t="s">
        <v>787</v>
      </c>
      <c r="C47" s="26">
        <v>0</v>
      </c>
      <c r="D47" s="26">
        <v>7810.0356199999997</v>
      </c>
      <c r="E47" s="27">
        <v>1288.4808</v>
      </c>
      <c r="F47" s="27">
        <v>4625.1962199999998</v>
      </c>
      <c r="G47" s="27">
        <v>1896.3586</v>
      </c>
      <c r="H47" s="27">
        <v>232.83799999999999</v>
      </c>
    </row>
    <row r="48" spans="1:8" ht="10.95" customHeight="1" x14ac:dyDescent="0.3">
      <c r="A48" s="1"/>
      <c r="B48" s="25" t="s">
        <v>788</v>
      </c>
      <c r="C48" s="26">
        <v>0</v>
      </c>
      <c r="D48" s="26">
        <v>7777.6279800000002</v>
      </c>
      <c r="E48" s="27">
        <v>1278.1682000000001</v>
      </c>
      <c r="F48" s="27">
        <v>4605.3264799999997</v>
      </c>
      <c r="G48" s="27">
        <v>1894.1333</v>
      </c>
      <c r="H48" s="27">
        <v>242.53630000000001</v>
      </c>
    </row>
    <row r="49" spans="1:8" ht="10.95" customHeight="1" x14ac:dyDescent="0.3">
      <c r="A49" s="1"/>
      <c r="B49" s="25" t="s">
        <v>789</v>
      </c>
      <c r="C49" s="26">
        <v>0</v>
      </c>
      <c r="D49" s="26">
        <v>7741.7011899999998</v>
      </c>
      <c r="E49" s="27">
        <v>1266.8551</v>
      </c>
      <c r="F49" s="27">
        <v>4574.0280899999998</v>
      </c>
      <c r="G49" s="27">
        <v>1900.818</v>
      </c>
      <c r="H49" s="27">
        <v>248.1052</v>
      </c>
    </row>
    <row r="50" spans="1:8" ht="10.95" customHeight="1" x14ac:dyDescent="0.3">
      <c r="A50" s="1"/>
      <c r="B50" s="25" t="s">
        <v>790</v>
      </c>
      <c r="C50" s="26">
        <v>0</v>
      </c>
      <c r="D50" s="26">
        <v>7655.5506500000001</v>
      </c>
      <c r="E50" s="27">
        <v>1272.3951999999999</v>
      </c>
      <c r="F50" s="27">
        <v>4505.0427499999996</v>
      </c>
      <c r="G50" s="27">
        <v>1878.1126999999999</v>
      </c>
      <c r="H50" s="27">
        <v>249.8878</v>
      </c>
    </row>
    <row r="51" spans="1:8" ht="10.95" customHeight="1" x14ac:dyDescent="0.3">
      <c r="A51" s="1"/>
      <c r="B51" s="25" t="s">
        <v>791</v>
      </c>
      <c r="C51" s="26">
        <v>0</v>
      </c>
      <c r="D51" s="26">
        <v>7653.5672999999997</v>
      </c>
      <c r="E51" s="27">
        <v>1236.4188999999999</v>
      </c>
      <c r="F51" s="27">
        <v>4554.1102000000001</v>
      </c>
      <c r="G51" s="27">
        <v>1863.0382</v>
      </c>
      <c r="H51" s="27">
        <v>252.88380000000001</v>
      </c>
    </row>
    <row r="52" spans="1:8" ht="10.95" customHeight="1" x14ac:dyDescent="0.3">
      <c r="A52" s="1"/>
      <c r="B52" s="25" t="s">
        <v>792</v>
      </c>
      <c r="C52" s="26">
        <v>0</v>
      </c>
      <c r="D52" s="26">
        <v>7496.5495600000004</v>
      </c>
      <c r="E52" s="27">
        <v>1205.5418999999999</v>
      </c>
      <c r="F52" s="27">
        <v>4451.6420600000001</v>
      </c>
      <c r="G52" s="27">
        <v>1839.3656000000001</v>
      </c>
      <c r="H52" s="27">
        <v>254.70230000000001</v>
      </c>
    </row>
    <row r="53" spans="1:8" ht="10.95" customHeight="1" x14ac:dyDescent="0.3">
      <c r="A53" s="1"/>
      <c r="B53" s="25" t="s">
        <v>793</v>
      </c>
      <c r="C53" s="26">
        <v>0</v>
      </c>
      <c r="D53" s="26">
        <v>7232.3426499999996</v>
      </c>
      <c r="E53" s="27">
        <v>1109.0085999999999</v>
      </c>
      <c r="F53" s="27">
        <v>4310.3151500000004</v>
      </c>
      <c r="G53" s="27">
        <v>1813.0189</v>
      </c>
      <c r="H53" s="27">
        <v>249.94470000000001</v>
      </c>
    </row>
    <row r="54" spans="1:8" ht="10.95" customHeight="1" x14ac:dyDescent="0.3">
      <c r="A54" s="1"/>
      <c r="B54" s="25" t="s">
        <v>794</v>
      </c>
      <c r="C54" s="26">
        <v>0</v>
      </c>
      <c r="D54" s="26">
        <v>7089.4759700000004</v>
      </c>
      <c r="E54" s="27">
        <v>1079.6017999999999</v>
      </c>
      <c r="F54" s="27">
        <v>4215.2804699999997</v>
      </c>
      <c r="G54" s="27">
        <v>1794.5936999999999</v>
      </c>
      <c r="H54" s="27">
        <v>254.7141</v>
      </c>
    </row>
    <row r="55" spans="1:8" ht="10.95" customHeight="1" x14ac:dyDescent="0.3">
      <c r="A55" s="1"/>
      <c r="B55" s="25" t="s">
        <v>59</v>
      </c>
      <c r="C55" s="26">
        <v>0</v>
      </c>
      <c r="D55" s="26">
        <v>6904.8325599999998</v>
      </c>
      <c r="E55" s="27">
        <v>1084.1107999999999</v>
      </c>
      <c r="F55" s="27">
        <v>4004.3172599999998</v>
      </c>
      <c r="G55" s="27">
        <v>1816.4045000000001</v>
      </c>
      <c r="H55" s="27">
        <v>245.83860000000001</v>
      </c>
    </row>
    <row r="56" spans="1:8" ht="16.95" customHeight="1" x14ac:dyDescent="0.3">
      <c r="A56" s="1"/>
      <c r="B56" s="28" t="s">
        <v>807</v>
      </c>
      <c r="C56" s="29">
        <v>0</v>
      </c>
      <c r="D56" s="29">
        <v>7957.2968000000001</v>
      </c>
      <c r="E56" s="30">
        <v>1322.1457</v>
      </c>
      <c r="F56" s="30">
        <v>4849.2547800000002</v>
      </c>
      <c r="G56" s="30">
        <v>1919.3676</v>
      </c>
      <c r="H56" s="30">
        <v>254.7141</v>
      </c>
    </row>
    <row r="57" spans="1:8" ht="16.95" customHeight="1" x14ac:dyDescent="0.3">
      <c r="A57" s="1"/>
      <c r="B57" s="28" t="s">
        <v>808</v>
      </c>
      <c r="C57" s="29">
        <v>0</v>
      </c>
      <c r="D57" s="29">
        <v>6366.7010200000004</v>
      </c>
      <c r="E57" s="30">
        <v>936.97</v>
      </c>
      <c r="F57" s="30">
        <v>3647.96272</v>
      </c>
      <c r="G57" s="30">
        <v>1775.8264999999999</v>
      </c>
      <c r="H57" s="30">
        <v>216.71340000000001</v>
      </c>
    </row>
    <row r="58" spans="1:8" ht="16.95" customHeight="1" x14ac:dyDescent="0.3">
      <c r="A58" s="1"/>
      <c r="B58" s="28" t="s">
        <v>809</v>
      </c>
      <c r="C58" s="29">
        <v>0</v>
      </c>
      <c r="D58" s="29">
        <v>7381.8368575000004</v>
      </c>
      <c r="E58" s="30">
        <v>1153.4425916666664</v>
      </c>
      <c r="F58" s="30">
        <v>4394.1985554166667</v>
      </c>
      <c r="G58" s="30">
        <v>1834.1957104166663</v>
      </c>
      <c r="H58" s="30">
        <v>240.44222083333329</v>
      </c>
    </row>
    <row r="59" spans="1:8" ht="16.95" customHeight="1" x14ac:dyDescent="0.3">
      <c r="A59" s="1"/>
      <c r="B59" s="23" t="s">
        <v>810</v>
      </c>
      <c r="C59" s="31">
        <v>0</v>
      </c>
      <c r="D59" s="31">
        <v>177164.08458</v>
      </c>
      <c r="E59" s="32">
        <v>27682.622200000002</v>
      </c>
      <c r="F59" s="32">
        <v>105460.76532999999</v>
      </c>
      <c r="G59" s="32">
        <v>44020.697050000002</v>
      </c>
      <c r="H59" s="32">
        <v>5770.6133</v>
      </c>
    </row>
    <row r="60" spans="1:8" x14ac:dyDescent="0.3">
      <c r="A60" s="1"/>
      <c r="B60" s="1"/>
      <c r="C60" s="1"/>
      <c r="D60" s="1"/>
      <c r="E60" s="1"/>
      <c r="F60" s="1"/>
      <c r="G60" s="1"/>
      <c r="H60" s="1"/>
    </row>
    <row r="61" spans="1:8" ht="15.6" x14ac:dyDescent="0.3">
      <c r="A61" s="1"/>
      <c r="B61" s="33" t="s">
        <v>811</v>
      </c>
      <c r="C61" s="1"/>
      <c r="D61" s="1"/>
      <c r="E61" s="1"/>
      <c r="F61" s="1"/>
      <c r="G61" s="1"/>
      <c r="H61" s="1"/>
    </row>
    <row r="62" spans="1:8" ht="15.6" x14ac:dyDescent="0.3">
      <c r="A62" s="1"/>
      <c r="B62" s="33"/>
      <c r="C62" s="1"/>
      <c r="D62" s="1"/>
      <c r="E62" s="1"/>
      <c r="F62" s="1"/>
      <c r="G62" s="1"/>
      <c r="H62" s="1"/>
    </row>
    <row r="63" spans="1:8" x14ac:dyDescent="0.3">
      <c r="A63" s="1"/>
      <c r="B63" s="34"/>
      <c r="C63" s="34"/>
      <c r="D63" s="1" t="s">
        <v>812</v>
      </c>
      <c r="E63" s="35"/>
      <c r="F63" s="1"/>
      <c r="G63" s="1"/>
      <c r="H63" s="1"/>
    </row>
    <row r="64" spans="1:8" x14ac:dyDescent="0.3">
      <c r="A64" s="1"/>
      <c r="B64" s="36"/>
      <c r="C64" s="36"/>
      <c r="D64" s="1" t="s">
        <v>813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3" t="s">
        <v>800</v>
      </c>
      <c r="C6" s="211" t="s">
        <v>815</v>
      </c>
      <c r="D6" s="211"/>
      <c r="E6" s="211"/>
      <c r="F6" s="211"/>
      <c r="G6" s="211"/>
      <c r="H6" s="211"/>
      <c r="I6" s="211"/>
      <c r="J6" s="211"/>
      <c r="K6" s="211"/>
      <c r="L6" s="211"/>
      <c r="M6" s="211"/>
      <c r="N6" s="211"/>
      <c r="O6" s="211"/>
      <c r="P6" s="211"/>
      <c r="Q6" s="211"/>
      <c r="R6" s="211"/>
      <c r="S6" s="211"/>
      <c r="T6" s="211"/>
      <c r="U6" s="211"/>
      <c r="V6" s="211"/>
      <c r="W6" s="211"/>
      <c r="X6" s="212" t="s">
        <v>816</v>
      </c>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1" t="s">
        <v>817</v>
      </c>
      <c r="BQ6" s="211"/>
      <c r="BR6" s="211"/>
      <c r="BS6" s="211"/>
      <c r="BT6" s="211"/>
      <c r="BU6" s="211"/>
      <c r="BV6" s="211"/>
      <c r="BW6" s="211"/>
      <c r="BX6" s="211"/>
      <c r="BY6" s="211"/>
      <c r="BZ6" s="211"/>
      <c r="CA6" s="211"/>
      <c r="CB6" s="211"/>
      <c r="CC6" s="211"/>
      <c r="CD6" s="211"/>
      <c r="CE6" s="211"/>
      <c r="CF6" s="211"/>
      <c r="CG6" s="211"/>
      <c r="CH6" s="211"/>
      <c r="CI6" s="211"/>
      <c r="CJ6" s="211"/>
      <c r="CK6" s="211"/>
      <c r="CL6" s="211"/>
      <c r="CM6" s="211"/>
      <c r="CN6" s="211"/>
      <c r="CO6" s="211"/>
      <c r="CP6" s="211"/>
      <c r="CQ6" s="211"/>
      <c r="CR6" s="211"/>
      <c r="CS6" s="211"/>
      <c r="CT6" s="211"/>
    </row>
    <row r="7" spans="1:98" ht="48.75" customHeight="1" x14ac:dyDescent="0.3">
      <c r="A7" s="1"/>
      <c r="B7" s="213"/>
      <c r="C7" s="38" t="s">
        <v>818</v>
      </c>
      <c r="D7" s="38" t="s">
        <v>819</v>
      </c>
      <c r="E7" s="38" t="s">
        <v>820</v>
      </c>
      <c r="F7" s="38" t="s">
        <v>821</v>
      </c>
      <c r="G7" s="38" t="s">
        <v>822</v>
      </c>
      <c r="H7" s="38" t="s">
        <v>823</v>
      </c>
      <c r="I7" s="38" t="s">
        <v>824</v>
      </c>
      <c r="J7" s="38" t="s">
        <v>825</v>
      </c>
      <c r="K7" s="38" t="s">
        <v>826</v>
      </c>
      <c r="L7" s="38" t="s">
        <v>827</v>
      </c>
      <c r="M7" s="38" t="s">
        <v>828</v>
      </c>
      <c r="N7" s="38" t="s">
        <v>829</v>
      </c>
      <c r="O7" s="38" t="s">
        <v>830</v>
      </c>
      <c r="P7" s="38" t="s">
        <v>831</v>
      </c>
      <c r="Q7" s="38" t="s">
        <v>832</v>
      </c>
      <c r="R7" s="38" t="s">
        <v>833</v>
      </c>
      <c r="S7" s="38" t="s">
        <v>834</v>
      </c>
      <c r="T7" s="38" t="s">
        <v>835</v>
      </c>
      <c r="U7" s="38" t="s">
        <v>836</v>
      </c>
      <c r="V7" s="38" t="s">
        <v>837</v>
      </c>
      <c r="W7" s="38" t="s">
        <v>838</v>
      </c>
      <c r="X7" s="39" t="s">
        <v>839</v>
      </c>
      <c r="Y7" s="39" t="s">
        <v>840</v>
      </c>
      <c r="Z7" s="39" t="s">
        <v>841</v>
      </c>
      <c r="AA7" s="39" t="s">
        <v>818</v>
      </c>
      <c r="AB7" s="39" t="s">
        <v>819</v>
      </c>
      <c r="AC7" s="39" t="s">
        <v>842</v>
      </c>
      <c r="AD7" s="39" t="s">
        <v>822</v>
      </c>
      <c r="AE7" s="39" t="s">
        <v>823</v>
      </c>
      <c r="AF7" s="39" t="s">
        <v>843</v>
      </c>
      <c r="AG7" s="39" t="s">
        <v>824</v>
      </c>
      <c r="AH7" s="39" t="s">
        <v>844</v>
      </c>
      <c r="AI7" s="39" t="s">
        <v>845</v>
      </c>
      <c r="AJ7" s="39" t="s">
        <v>846</v>
      </c>
      <c r="AK7" s="39" t="s">
        <v>847</v>
      </c>
      <c r="AL7" s="39" t="s">
        <v>848</v>
      </c>
      <c r="AM7" s="39" t="s">
        <v>849</v>
      </c>
      <c r="AN7" s="39" t="s">
        <v>319</v>
      </c>
      <c r="AO7" s="39" t="s">
        <v>850</v>
      </c>
      <c r="AP7" s="39" t="s">
        <v>851</v>
      </c>
      <c r="AQ7" s="39" t="s">
        <v>852</v>
      </c>
      <c r="AR7" s="39" t="s">
        <v>853</v>
      </c>
      <c r="AS7" s="39" t="s">
        <v>854</v>
      </c>
      <c r="AT7" s="39" t="s">
        <v>855</v>
      </c>
      <c r="AU7" s="39" t="s">
        <v>856</v>
      </c>
      <c r="AV7" s="39" t="s">
        <v>857</v>
      </c>
      <c r="AW7" s="39" t="s">
        <v>858</v>
      </c>
      <c r="AX7" s="39" t="s">
        <v>831</v>
      </c>
      <c r="AY7" s="39" t="s">
        <v>859</v>
      </c>
      <c r="AZ7" s="39" t="s">
        <v>860</v>
      </c>
      <c r="BA7" s="39" t="s">
        <v>861</v>
      </c>
      <c r="BB7" s="39" t="s">
        <v>832</v>
      </c>
      <c r="BC7" s="39" t="s">
        <v>862</v>
      </c>
      <c r="BD7" s="39" t="s">
        <v>834</v>
      </c>
      <c r="BE7" s="39" t="s">
        <v>863</v>
      </c>
      <c r="BF7" s="39" t="s">
        <v>864</v>
      </c>
      <c r="BG7" s="39" t="s">
        <v>865</v>
      </c>
      <c r="BH7" s="39" t="s">
        <v>866</v>
      </c>
      <c r="BI7" s="39" t="s">
        <v>867</v>
      </c>
      <c r="BJ7" s="39" t="s">
        <v>836</v>
      </c>
      <c r="BK7" s="39" t="s">
        <v>868</v>
      </c>
      <c r="BL7" s="39" t="s">
        <v>869</v>
      </c>
      <c r="BM7" s="39" t="s">
        <v>837</v>
      </c>
      <c r="BN7" s="39" t="s">
        <v>583</v>
      </c>
      <c r="BO7" s="39" t="s">
        <v>838</v>
      </c>
      <c r="BP7" s="38" t="s">
        <v>870</v>
      </c>
      <c r="BQ7" s="38" t="s">
        <v>818</v>
      </c>
      <c r="BR7" s="38" t="s">
        <v>871</v>
      </c>
      <c r="BS7" s="38" t="s">
        <v>872</v>
      </c>
      <c r="BT7" s="38" t="s">
        <v>873</v>
      </c>
      <c r="BU7" s="38" t="s">
        <v>874</v>
      </c>
      <c r="BV7" s="38" t="s">
        <v>875</v>
      </c>
      <c r="BW7" s="38" t="s">
        <v>876</v>
      </c>
      <c r="BX7" s="38" t="s">
        <v>877</v>
      </c>
      <c r="BY7" s="38" t="s">
        <v>824</v>
      </c>
      <c r="BZ7" s="38" t="s">
        <v>878</v>
      </c>
      <c r="CA7" s="38" t="s">
        <v>879</v>
      </c>
      <c r="CB7" s="38" t="s">
        <v>848</v>
      </c>
      <c r="CC7" s="38" t="s">
        <v>850</v>
      </c>
      <c r="CD7" s="38" t="s">
        <v>851</v>
      </c>
      <c r="CE7" s="38" t="s">
        <v>330</v>
      </c>
      <c r="CF7" s="38" t="s">
        <v>880</v>
      </c>
      <c r="CG7" s="38" t="s">
        <v>881</v>
      </c>
      <c r="CH7" s="38" t="s">
        <v>854</v>
      </c>
      <c r="CI7" s="38" t="s">
        <v>855</v>
      </c>
      <c r="CJ7" s="38" t="s">
        <v>856</v>
      </c>
      <c r="CK7" s="38" t="s">
        <v>858</v>
      </c>
      <c r="CL7" s="38" t="s">
        <v>882</v>
      </c>
      <c r="CM7" s="38" t="s">
        <v>832</v>
      </c>
      <c r="CN7" s="38" t="s">
        <v>834</v>
      </c>
      <c r="CO7" s="38" t="s">
        <v>883</v>
      </c>
      <c r="CP7" s="38" t="s">
        <v>884</v>
      </c>
      <c r="CQ7" s="38" t="s">
        <v>836</v>
      </c>
      <c r="CR7" s="38" t="s">
        <v>583</v>
      </c>
      <c r="CS7" s="38" t="s">
        <v>838</v>
      </c>
      <c r="CT7" s="38" t="s">
        <v>885</v>
      </c>
    </row>
    <row r="8" spans="1:98" ht="15.6" x14ac:dyDescent="0.3">
      <c r="A8" s="1"/>
      <c r="B8" s="40" t="s">
        <v>748</v>
      </c>
      <c r="C8" s="41">
        <v>4.1596000000000002</v>
      </c>
      <c r="D8" s="41"/>
      <c r="E8" s="41">
        <v>21.734680000000001</v>
      </c>
      <c r="F8" s="41">
        <v>12.414999999999999</v>
      </c>
      <c r="G8" s="41"/>
      <c r="H8" s="41"/>
      <c r="I8" s="41"/>
      <c r="J8" s="41"/>
      <c r="K8" s="41">
        <v>21.466999999999999</v>
      </c>
      <c r="L8" s="41">
        <v>26.511900000000001</v>
      </c>
      <c r="M8" s="41">
        <v>14.7385</v>
      </c>
      <c r="N8" s="41">
        <v>13.93</v>
      </c>
      <c r="O8" s="41">
        <v>31.86</v>
      </c>
      <c r="P8" s="41"/>
      <c r="Q8" s="41"/>
      <c r="R8" s="41">
        <v>42.438000000000002</v>
      </c>
      <c r="S8" s="41"/>
      <c r="T8" s="41">
        <v>44.159329999999997</v>
      </c>
      <c r="U8" s="41"/>
      <c r="V8" s="41">
        <v>8.9</v>
      </c>
      <c r="W8" s="41"/>
      <c r="X8" s="41">
        <v>141.06177</v>
      </c>
      <c r="Y8" s="41"/>
      <c r="Z8" s="41">
        <v>4.5037099999999999</v>
      </c>
      <c r="AA8" s="41">
        <v>8.6796000000000006</v>
      </c>
      <c r="AB8" s="41"/>
      <c r="AC8" s="41">
        <v>17.309999999999999</v>
      </c>
      <c r="AD8" s="41"/>
      <c r="AE8" s="41"/>
      <c r="AF8" s="41"/>
      <c r="AG8" s="41"/>
      <c r="AH8" s="41"/>
      <c r="AI8" s="41"/>
      <c r="AJ8" s="41">
        <v>5.33786</v>
      </c>
      <c r="AK8" s="41">
        <v>0</v>
      </c>
      <c r="AL8" s="41">
        <v>1.9528000000000001</v>
      </c>
      <c r="AM8" s="41">
        <v>53.430410000000002</v>
      </c>
      <c r="AN8" s="41">
        <v>117.7229</v>
      </c>
      <c r="AO8" s="41">
        <v>26.717099999999999</v>
      </c>
      <c r="AP8" s="41">
        <v>0.81</v>
      </c>
      <c r="AQ8" s="41">
        <v>160.66999999999999</v>
      </c>
      <c r="AR8" s="41"/>
      <c r="AS8" s="41">
        <v>36.457999999999998</v>
      </c>
      <c r="AT8" s="41">
        <v>34.229999999999997</v>
      </c>
      <c r="AU8" s="41"/>
      <c r="AV8" s="41">
        <v>195.85840999999999</v>
      </c>
      <c r="AW8" s="41">
        <v>33.476039999999998</v>
      </c>
      <c r="AX8" s="41"/>
      <c r="AY8" s="41"/>
      <c r="AZ8" s="41"/>
      <c r="BA8" s="41">
        <v>2.6</v>
      </c>
      <c r="BB8" s="41"/>
      <c r="BC8" s="41">
        <v>50.806489999999997</v>
      </c>
      <c r="BD8" s="41"/>
      <c r="BE8" s="41">
        <v>25</v>
      </c>
      <c r="BF8" s="41"/>
      <c r="BG8" s="41"/>
      <c r="BH8" s="41"/>
      <c r="BI8" s="41">
        <v>11.101369999999999</v>
      </c>
      <c r="BJ8" s="41"/>
      <c r="BK8" s="41"/>
      <c r="BL8" s="41"/>
      <c r="BM8" s="41"/>
      <c r="BN8" s="41">
        <v>56.65</v>
      </c>
      <c r="BO8" s="41"/>
      <c r="BP8" s="41">
        <v>138.60990000000001</v>
      </c>
      <c r="BQ8" s="41">
        <v>1.6954</v>
      </c>
      <c r="BR8" s="41">
        <v>5.3063200000000004</v>
      </c>
      <c r="BS8" s="41">
        <v>134.56</v>
      </c>
      <c r="BT8" s="41">
        <v>7.4790900000000002</v>
      </c>
      <c r="BU8" s="41"/>
      <c r="BV8" s="41">
        <v>36.216000000000001</v>
      </c>
      <c r="BW8" s="41">
        <v>3.85819</v>
      </c>
      <c r="BX8" s="41"/>
      <c r="BY8" s="41"/>
      <c r="BZ8" s="41">
        <v>89.663399999999996</v>
      </c>
      <c r="CA8" s="41">
        <v>19.081</v>
      </c>
      <c r="CB8" s="41">
        <v>0.58350000000000002</v>
      </c>
      <c r="CC8" s="41">
        <v>0.54</v>
      </c>
      <c r="CD8" s="41">
        <v>31.067599999999999</v>
      </c>
      <c r="CE8" s="41">
        <v>456.70191999999997</v>
      </c>
      <c r="CF8" s="41"/>
      <c r="CG8" s="41">
        <v>148.06979999999999</v>
      </c>
      <c r="CH8" s="41">
        <v>18.821999999999999</v>
      </c>
      <c r="CI8" s="41"/>
      <c r="CJ8" s="41"/>
      <c r="CK8" s="41">
        <v>15.364990000000001</v>
      </c>
      <c r="CL8" s="41">
        <v>4.5485800000000003</v>
      </c>
      <c r="CM8" s="41"/>
      <c r="CN8" s="41"/>
      <c r="CO8" s="41">
        <v>16.567769999999999</v>
      </c>
      <c r="CP8" s="41">
        <v>291.93</v>
      </c>
      <c r="CQ8" s="41"/>
      <c r="CR8" s="41">
        <v>37.450000000000003</v>
      </c>
      <c r="CS8" s="41"/>
      <c r="CT8" s="41">
        <v>16.823</v>
      </c>
    </row>
    <row r="9" spans="1:98" ht="15.6" x14ac:dyDescent="0.3">
      <c r="A9" s="1"/>
      <c r="B9" s="42" t="s">
        <v>749</v>
      </c>
      <c r="C9" s="43">
        <v>3.9184999999999999</v>
      </c>
      <c r="D9" s="43"/>
      <c r="E9" s="43">
        <v>21.495560000000001</v>
      </c>
      <c r="F9" s="43">
        <v>11.882</v>
      </c>
      <c r="G9" s="43"/>
      <c r="H9" s="43"/>
      <c r="I9" s="43"/>
      <c r="J9" s="43"/>
      <c r="K9" s="43">
        <v>21.8292</v>
      </c>
      <c r="L9" s="43">
        <v>26.901700000000002</v>
      </c>
      <c r="M9" s="43">
        <v>14.668699999999999</v>
      </c>
      <c r="N9" s="43">
        <v>14.39</v>
      </c>
      <c r="O9" s="43">
        <v>31.692</v>
      </c>
      <c r="P9" s="43"/>
      <c r="Q9" s="43"/>
      <c r="R9" s="43">
        <v>42.155999999999999</v>
      </c>
      <c r="S9" s="43"/>
      <c r="T9" s="43">
        <v>33.37603</v>
      </c>
      <c r="U9" s="43"/>
      <c r="V9" s="43">
        <v>9.6</v>
      </c>
      <c r="W9" s="43"/>
      <c r="X9" s="43">
        <v>160.08886000000001</v>
      </c>
      <c r="Y9" s="43"/>
      <c r="Z9" s="43">
        <v>4.5444300000000002</v>
      </c>
      <c r="AA9" s="43">
        <v>8.8926999999999996</v>
      </c>
      <c r="AB9" s="43"/>
      <c r="AC9" s="43">
        <v>17.309999999999999</v>
      </c>
      <c r="AD9" s="43"/>
      <c r="AE9" s="43"/>
      <c r="AF9" s="43"/>
      <c r="AG9" s="43"/>
      <c r="AH9" s="43"/>
      <c r="AI9" s="43"/>
      <c r="AJ9" s="43">
        <v>5.3343100000000003</v>
      </c>
      <c r="AK9" s="43">
        <v>0</v>
      </c>
      <c r="AL9" s="43">
        <v>1.641</v>
      </c>
      <c r="AM9" s="43">
        <v>52.842689999999997</v>
      </c>
      <c r="AN9" s="43">
        <v>117.44652000000001</v>
      </c>
      <c r="AO9" s="43">
        <v>27.400300000000001</v>
      </c>
      <c r="AP9" s="43">
        <v>0.7</v>
      </c>
      <c r="AQ9" s="43">
        <v>159.36000000000001</v>
      </c>
      <c r="AR9" s="43"/>
      <c r="AS9" s="43">
        <v>38.191000000000003</v>
      </c>
      <c r="AT9" s="43">
        <v>33.85</v>
      </c>
      <c r="AU9" s="43"/>
      <c r="AV9" s="43">
        <v>194.27714</v>
      </c>
      <c r="AW9" s="43">
        <v>33.240380000000002</v>
      </c>
      <c r="AX9" s="43"/>
      <c r="AY9" s="43"/>
      <c r="AZ9" s="43"/>
      <c r="BA9" s="43">
        <v>2.6</v>
      </c>
      <c r="BB9" s="43"/>
      <c r="BC9" s="43">
        <v>50.725090000000002</v>
      </c>
      <c r="BD9" s="43"/>
      <c r="BE9" s="43">
        <v>25</v>
      </c>
      <c r="BF9" s="43"/>
      <c r="BG9" s="43"/>
      <c r="BH9" s="43"/>
      <c r="BI9" s="43">
        <v>11.191800000000001</v>
      </c>
      <c r="BJ9" s="43"/>
      <c r="BK9" s="43"/>
      <c r="BL9" s="43"/>
      <c r="BM9" s="43"/>
      <c r="BN9" s="43">
        <v>56.61</v>
      </c>
      <c r="BO9" s="43"/>
      <c r="BP9" s="43">
        <v>141.1337</v>
      </c>
      <c r="BQ9" s="43">
        <v>1.4189000000000001</v>
      </c>
      <c r="BR9" s="43">
        <v>5.3223500000000001</v>
      </c>
      <c r="BS9" s="43">
        <v>133.93</v>
      </c>
      <c r="BT9" s="43">
        <v>8.6334900000000001</v>
      </c>
      <c r="BU9" s="43"/>
      <c r="BV9" s="43">
        <v>35.502800000000001</v>
      </c>
      <c r="BW9" s="43">
        <v>3.9634800000000001</v>
      </c>
      <c r="BX9" s="43"/>
      <c r="BY9" s="43"/>
      <c r="BZ9" s="43">
        <v>89.399299999999997</v>
      </c>
      <c r="CA9" s="43">
        <v>19.802</v>
      </c>
      <c r="CB9" s="43">
        <v>0.51329999999999998</v>
      </c>
      <c r="CC9" s="43">
        <v>0.56000000000000005</v>
      </c>
      <c r="CD9" s="43">
        <v>32.312449999999998</v>
      </c>
      <c r="CE9" s="43">
        <v>456.97107999999997</v>
      </c>
      <c r="CF9" s="43"/>
      <c r="CG9" s="43">
        <v>154.70679999999999</v>
      </c>
      <c r="CH9" s="43">
        <v>18.664000000000001</v>
      </c>
      <c r="CI9" s="43"/>
      <c r="CJ9" s="43"/>
      <c r="CK9" s="43">
        <v>15.818</v>
      </c>
      <c r="CL9" s="43">
        <v>4.6392199999999999</v>
      </c>
      <c r="CM9" s="43"/>
      <c r="CN9" s="43"/>
      <c r="CO9" s="43">
        <v>16.2942</v>
      </c>
      <c r="CP9" s="43">
        <v>295.95999999999998</v>
      </c>
      <c r="CQ9" s="43"/>
      <c r="CR9" s="43">
        <v>37.094000000000001</v>
      </c>
      <c r="CS9" s="43"/>
      <c r="CT9" s="43">
        <v>16.914999999999999</v>
      </c>
    </row>
    <row r="10" spans="1:98" ht="15.6" x14ac:dyDescent="0.3">
      <c r="A10" s="1"/>
      <c r="B10" s="42" t="s">
        <v>750</v>
      </c>
      <c r="C10" s="43">
        <v>4.1097000000000001</v>
      </c>
      <c r="D10" s="43"/>
      <c r="E10" s="43">
        <v>21.95946</v>
      </c>
      <c r="F10" s="43">
        <v>11.99</v>
      </c>
      <c r="G10" s="43"/>
      <c r="H10" s="43"/>
      <c r="I10" s="43"/>
      <c r="J10" s="43"/>
      <c r="K10" s="43">
        <v>21.797999999999998</v>
      </c>
      <c r="L10" s="43">
        <v>27.0199</v>
      </c>
      <c r="M10" s="43">
        <v>14.7363</v>
      </c>
      <c r="N10" s="43">
        <v>14.08</v>
      </c>
      <c r="O10" s="43">
        <v>31.902000000000001</v>
      </c>
      <c r="P10" s="43"/>
      <c r="Q10" s="43"/>
      <c r="R10" s="43">
        <v>42.436999999999998</v>
      </c>
      <c r="S10" s="43"/>
      <c r="T10" s="43">
        <v>33.005220000000001</v>
      </c>
      <c r="U10" s="43"/>
      <c r="V10" s="43">
        <v>9.6</v>
      </c>
      <c r="W10" s="43"/>
      <c r="X10" s="43">
        <v>144.42905999999999</v>
      </c>
      <c r="Y10" s="43"/>
      <c r="Z10" s="43">
        <v>4.3274400000000002</v>
      </c>
      <c r="AA10" s="43">
        <v>8.8645999999999994</v>
      </c>
      <c r="AB10" s="43"/>
      <c r="AC10" s="43">
        <v>17.309999999999999</v>
      </c>
      <c r="AD10" s="43"/>
      <c r="AE10" s="43"/>
      <c r="AF10" s="43"/>
      <c r="AG10" s="43"/>
      <c r="AH10" s="43"/>
      <c r="AI10" s="43"/>
      <c r="AJ10" s="43">
        <v>5.31128</v>
      </c>
      <c r="AK10" s="43">
        <v>0</v>
      </c>
      <c r="AL10" s="43">
        <v>1.4678</v>
      </c>
      <c r="AM10" s="43">
        <v>51.609270000000002</v>
      </c>
      <c r="AN10" s="43">
        <v>115.76597</v>
      </c>
      <c r="AO10" s="43">
        <v>27.745200000000001</v>
      </c>
      <c r="AP10" s="43">
        <v>0.64</v>
      </c>
      <c r="AQ10" s="43">
        <v>160.63</v>
      </c>
      <c r="AR10" s="43"/>
      <c r="AS10" s="43">
        <v>37.942</v>
      </c>
      <c r="AT10" s="43">
        <v>34.619999999999997</v>
      </c>
      <c r="AU10" s="43"/>
      <c r="AV10" s="43">
        <v>194.77420000000001</v>
      </c>
      <c r="AW10" s="43">
        <v>32.980710000000002</v>
      </c>
      <c r="AX10" s="43"/>
      <c r="AY10" s="43"/>
      <c r="AZ10" s="43"/>
      <c r="BA10" s="43">
        <v>2.5</v>
      </c>
      <c r="BB10" s="43"/>
      <c r="BC10" s="43">
        <v>50.970619999999997</v>
      </c>
      <c r="BD10" s="43"/>
      <c r="BE10" s="43">
        <v>25</v>
      </c>
      <c r="BF10" s="43"/>
      <c r="BG10" s="43"/>
      <c r="BH10" s="43"/>
      <c r="BI10" s="43">
        <v>11.189769999999999</v>
      </c>
      <c r="BJ10" s="43"/>
      <c r="BK10" s="43"/>
      <c r="BL10" s="43"/>
      <c r="BM10" s="43"/>
      <c r="BN10" s="43">
        <v>56.71</v>
      </c>
      <c r="BO10" s="43"/>
      <c r="BP10" s="43">
        <v>141.63720000000001</v>
      </c>
      <c r="BQ10" s="43">
        <v>1.4699</v>
      </c>
      <c r="BR10" s="43">
        <v>5.3821700000000003</v>
      </c>
      <c r="BS10" s="43">
        <v>135.79</v>
      </c>
      <c r="BT10" s="43">
        <v>9.0874100000000002</v>
      </c>
      <c r="BU10" s="43"/>
      <c r="BV10" s="43">
        <v>35.551600000000001</v>
      </c>
      <c r="BW10" s="43">
        <v>4.0072999999999999</v>
      </c>
      <c r="BX10" s="43"/>
      <c r="BY10" s="43"/>
      <c r="BZ10" s="43">
        <v>89.790899999999993</v>
      </c>
      <c r="CA10" s="43">
        <v>19.812000000000001</v>
      </c>
      <c r="CB10" s="43">
        <v>0.46889999999999998</v>
      </c>
      <c r="CC10" s="43">
        <v>0.56000000000000005</v>
      </c>
      <c r="CD10" s="43">
        <v>34.368429999999996</v>
      </c>
      <c r="CE10" s="43">
        <v>455.75959</v>
      </c>
      <c r="CF10" s="43"/>
      <c r="CG10" s="43">
        <v>148.08680000000001</v>
      </c>
      <c r="CH10" s="43">
        <v>18.699000000000002</v>
      </c>
      <c r="CI10" s="43"/>
      <c r="CJ10" s="43"/>
      <c r="CK10" s="43">
        <v>16.433430000000001</v>
      </c>
      <c r="CL10" s="43">
        <v>4.6963699999999999</v>
      </c>
      <c r="CM10" s="43"/>
      <c r="CN10" s="43"/>
      <c r="CO10" s="43">
        <v>16.64246</v>
      </c>
      <c r="CP10" s="43">
        <v>296.27</v>
      </c>
      <c r="CQ10" s="43"/>
      <c r="CR10" s="43">
        <v>35.826999999999998</v>
      </c>
      <c r="CS10" s="43"/>
      <c r="CT10" s="43">
        <v>16.632999999999999</v>
      </c>
    </row>
    <row r="11" spans="1:98" ht="15.6" x14ac:dyDescent="0.3">
      <c r="A11" s="1"/>
      <c r="B11" s="42" t="s">
        <v>751</v>
      </c>
      <c r="C11" s="43">
        <v>4.1052</v>
      </c>
      <c r="D11" s="43"/>
      <c r="E11" s="43">
        <v>24.599820000000001</v>
      </c>
      <c r="F11" s="43">
        <v>12.856</v>
      </c>
      <c r="G11" s="43"/>
      <c r="H11" s="43"/>
      <c r="I11" s="43"/>
      <c r="J11" s="43"/>
      <c r="K11" s="43">
        <v>20.6374</v>
      </c>
      <c r="L11" s="43">
        <v>26.638300000000001</v>
      </c>
      <c r="M11" s="43">
        <v>14.841100000000001</v>
      </c>
      <c r="N11" s="43">
        <v>14.25</v>
      </c>
      <c r="O11" s="43">
        <v>32.287999999999997</v>
      </c>
      <c r="P11" s="43"/>
      <c r="Q11" s="43"/>
      <c r="R11" s="43">
        <v>42.325000000000003</v>
      </c>
      <c r="S11" s="43"/>
      <c r="T11" s="43">
        <v>40.394649999999999</v>
      </c>
      <c r="U11" s="43"/>
      <c r="V11" s="43">
        <v>9.5</v>
      </c>
      <c r="W11" s="43"/>
      <c r="X11" s="43">
        <v>119.10763</v>
      </c>
      <c r="Y11" s="43"/>
      <c r="Z11" s="43">
        <v>4.3471099999999998</v>
      </c>
      <c r="AA11" s="43">
        <v>8.8737999999999992</v>
      </c>
      <c r="AB11" s="43"/>
      <c r="AC11" s="43">
        <v>17.309999999999999</v>
      </c>
      <c r="AD11" s="43"/>
      <c r="AE11" s="43"/>
      <c r="AF11" s="43"/>
      <c r="AG11" s="43"/>
      <c r="AH11" s="43"/>
      <c r="AI11" s="43"/>
      <c r="AJ11" s="43">
        <v>5.2735900000000004</v>
      </c>
      <c r="AK11" s="43">
        <v>0</v>
      </c>
      <c r="AL11" s="43">
        <v>1.3509</v>
      </c>
      <c r="AM11" s="43">
        <v>52.627760000000002</v>
      </c>
      <c r="AN11" s="43">
        <v>115.70685</v>
      </c>
      <c r="AO11" s="43">
        <v>27.551300000000001</v>
      </c>
      <c r="AP11" s="43">
        <v>0.44</v>
      </c>
      <c r="AQ11" s="43">
        <v>158.25</v>
      </c>
      <c r="AR11" s="43"/>
      <c r="AS11" s="43">
        <v>38.045000000000002</v>
      </c>
      <c r="AT11" s="43">
        <v>33.840000000000003</v>
      </c>
      <c r="AU11" s="43"/>
      <c r="AV11" s="43">
        <v>195.12612999999999</v>
      </c>
      <c r="AW11" s="43">
        <v>33.383240000000001</v>
      </c>
      <c r="AX11" s="43"/>
      <c r="AY11" s="43"/>
      <c r="AZ11" s="43"/>
      <c r="BA11" s="43">
        <v>2.5</v>
      </c>
      <c r="BB11" s="43"/>
      <c r="BC11" s="43">
        <v>50.848289999999999</v>
      </c>
      <c r="BD11" s="43"/>
      <c r="BE11" s="43">
        <v>25</v>
      </c>
      <c r="BF11" s="43"/>
      <c r="BG11" s="43"/>
      <c r="BH11" s="43"/>
      <c r="BI11" s="43">
        <v>11.230370000000001</v>
      </c>
      <c r="BJ11" s="43"/>
      <c r="BK11" s="43"/>
      <c r="BL11" s="43"/>
      <c r="BM11" s="43"/>
      <c r="BN11" s="43">
        <v>56.62</v>
      </c>
      <c r="BO11" s="43"/>
      <c r="BP11" s="43">
        <v>145.02170000000001</v>
      </c>
      <c r="BQ11" s="43">
        <v>1.7536</v>
      </c>
      <c r="BR11" s="43">
        <v>5.3897199999999996</v>
      </c>
      <c r="BS11" s="43">
        <v>134.94999999999999</v>
      </c>
      <c r="BT11" s="43">
        <v>9.3877500000000005</v>
      </c>
      <c r="BU11" s="43"/>
      <c r="BV11" s="43">
        <v>36.143999999999998</v>
      </c>
      <c r="BW11" s="43">
        <v>3.7307000000000001</v>
      </c>
      <c r="BX11" s="43"/>
      <c r="BY11" s="43"/>
      <c r="BZ11" s="43">
        <v>88.9666</v>
      </c>
      <c r="CA11" s="43">
        <v>19.827999999999999</v>
      </c>
      <c r="CB11" s="43">
        <v>0.42370000000000002</v>
      </c>
      <c r="CC11" s="43">
        <v>0.54</v>
      </c>
      <c r="CD11" s="43">
        <v>34.444980000000001</v>
      </c>
      <c r="CE11" s="43">
        <v>459.31405000000001</v>
      </c>
      <c r="CF11" s="43"/>
      <c r="CG11" s="43">
        <v>156.6558</v>
      </c>
      <c r="CH11" s="43">
        <v>18.54</v>
      </c>
      <c r="CI11" s="43"/>
      <c r="CJ11" s="43"/>
      <c r="CK11" s="43">
        <v>16.372219999999999</v>
      </c>
      <c r="CL11" s="43">
        <v>4.7599400000000003</v>
      </c>
      <c r="CM11" s="43"/>
      <c r="CN11" s="43"/>
      <c r="CO11" s="43">
        <v>16.546119999999998</v>
      </c>
      <c r="CP11" s="43">
        <v>287.95</v>
      </c>
      <c r="CQ11" s="43"/>
      <c r="CR11" s="43">
        <v>37.238</v>
      </c>
      <c r="CS11" s="43"/>
      <c r="CT11" s="43">
        <v>16.670000000000002</v>
      </c>
    </row>
    <row r="12" spans="1:98" ht="15.6" x14ac:dyDescent="0.3">
      <c r="A12" s="1"/>
      <c r="B12" s="42" t="s">
        <v>752</v>
      </c>
      <c r="C12" s="43">
        <v>4.1135999999999999</v>
      </c>
      <c r="D12" s="43"/>
      <c r="E12" s="43">
        <v>25.494540000000001</v>
      </c>
      <c r="F12" s="43">
        <v>13.879</v>
      </c>
      <c r="G12" s="43"/>
      <c r="H12" s="43"/>
      <c r="I12" s="43"/>
      <c r="J12" s="43"/>
      <c r="K12" s="43">
        <v>21.43</v>
      </c>
      <c r="L12" s="43">
        <v>26.8063</v>
      </c>
      <c r="M12" s="43">
        <v>14.9422</v>
      </c>
      <c r="N12" s="43">
        <v>14.06</v>
      </c>
      <c r="O12" s="43">
        <v>32.46</v>
      </c>
      <c r="P12" s="43"/>
      <c r="Q12" s="43"/>
      <c r="R12" s="43">
        <v>42.551000000000002</v>
      </c>
      <c r="S12" s="43"/>
      <c r="T12" s="43">
        <v>46.461449999999999</v>
      </c>
      <c r="U12" s="43"/>
      <c r="V12" s="43">
        <v>9.6</v>
      </c>
      <c r="W12" s="43"/>
      <c r="X12" s="43">
        <v>120.64731999999999</v>
      </c>
      <c r="Y12" s="43"/>
      <c r="Z12" s="43">
        <v>4.3210800000000003</v>
      </c>
      <c r="AA12" s="43">
        <v>9.8072999999999997</v>
      </c>
      <c r="AB12" s="43"/>
      <c r="AC12" s="43">
        <v>17.309999999999999</v>
      </c>
      <c r="AD12" s="43"/>
      <c r="AE12" s="43"/>
      <c r="AF12" s="43"/>
      <c r="AG12" s="43"/>
      <c r="AH12" s="43"/>
      <c r="AI12" s="43"/>
      <c r="AJ12" s="43">
        <v>5.2218400000000003</v>
      </c>
      <c r="AK12" s="43">
        <v>0</v>
      </c>
      <c r="AL12" s="43">
        <v>1.325</v>
      </c>
      <c r="AM12" s="43">
        <v>53.01764</v>
      </c>
      <c r="AN12" s="43">
        <v>115.43319</v>
      </c>
      <c r="AO12" s="43">
        <v>27.224699999999999</v>
      </c>
      <c r="AP12" s="43">
        <v>0.41</v>
      </c>
      <c r="AQ12" s="43">
        <v>150.02000000000001</v>
      </c>
      <c r="AR12" s="43"/>
      <c r="AS12" s="43">
        <v>36.781999999999996</v>
      </c>
      <c r="AT12" s="43">
        <v>33.78</v>
      </c>
      <c r="AU12" s="43"/>
      <c r="AV12" s="43">
        <v>194.79097999999999</v>
      </c>
      <c r="AW12" s="43">
        <v>33.276380000000003</v>
      </c>
      <c r="AX12" s="43"/>
      <c r="AY12" s="43"/>
      <c r="AZ12" s="43"/>
      <c r="BA12" s="43">
        <v>2.5</v>
      </c>
      <c r="BB12" s="43"/>
      <c r="BC12" s="43">
        <v>50.313569999999999</v>
      </c>
      <c r="BD12" s="43"/>
      <c r="BE12" s="43">
        <v>25</v>
      </c>
      <c r="BF12" s="43"/>
      <c r="BG12" s="43"/>
      <c r="BH12" s="43"/>
      <c r="BI12" s="43">
        <v>10.99464</v>
      </c>
      <c r="BJ12" s="43"/>
      <c r="BK12" s="43"/>
      <c r="BL12" s="43"/>
      <c r="BM12" s="43"/>
      <c r="BN12" s="43">
        <v>56.21</v>
      </c>
      <c r="BO12" s="43"/>
      <c r="BP12" s="43">
        <v>145.2148</v>
      </c>
      <c r="BQ12" s="43">
        <v>1.8628</v>
      </c>
      <c r="BR12" s="43">
        <v>5.3096800000000002</v>
      </c>
      <c r="BS12" s="43">
        <v>135.32</v>
      </c>
      <c r="BT12" s="43">
        <v>8.9473900000000004</v>
      </c>
      <c r="BU12" s="43"/>
      <c r="BV12" s="43">
        <v>33.8992</v>
      </c>
      <c r="BW12" s="43">
        <v>3.87202</v>
      </c>
      <c r="BX12" s="43"/>
      <c r="BY12" s="43"/>
      <c r="BZ12" s="43">
        <v>89.6678</v>
      </c>
      <c r="CA12" s="43">
        <v>19.789000000000001</v>
      </c>
      <c r="CB12" s="43">
        <v>0.40150000000000002</v>
      </c>
      <c r="CC12" s="43">
        <v>0.56999999999999995</v>
      </c>
      <c r="CD12" s="43">
        <v>33.671050000000001</v>
      </c>
      <c r="CE12" s="43">
        <v>457.37961999999999</v>
      </c>
      <c r="CF12" s="43"/>
      <c r="CG12" s="43">
        <v>157.6225</v>
      </c>
      <c r="CH12" s="43">
        <v>18.405999999999999</v>
      </c>
      <c r="CI12" s="43"/>
      <c r="CJ12" s="43"/>
      <c r="CK12" s="43">
        <v>16.47795</v>
      </c>
      <c r="CL12" s="43">
        <v>4.4995399999999997</v>
      </c>
      <c r="CM12" s="43"/>
      <c r="CN12" s="43"/>
      <c r="CO12" s="43">
        <v>16.675429999999999</v>
      </c>
      <c r="CP12" s="43">
        <v>283.27999999999997</v>
      </c>
      <c r="CQ12" s="43"/>
      <c r="CR12" s="43">
        <v>37.295000000000002</v>
      </c>
      <c r="CS12" s="43"/>
      <c r="CT12" s="43">
        <v>16.606000000000002</v>
      </c>
    </row>
    <row r="13" spans="1:98" ht="15.6" x14ac:dyDescent="0.3">
      <c r="A13" s="1"/>
      <c r="B13" s="42" t="s">
        <v>753</v>
      </c>
      <c r="C13" s="43">
        <v>3.9289999999999998</v>
      </c>
      <c r="D13" s="43"/>
      <c r="E13" s="43">
        <v>29.32508</v>
      </c>
      <c r="F13" s="43">
        <v>13.202</v>
      </c>
      <c r="G13" s="43"/>
      <c r="H13" s="43"/>
      <c r="I13" s="43"/>
      <c r="J13" s="43"/>
      <c r="K13" s="43">
        <v>21.4499</v>
      </c>
      <c r="L13" s="43">
        <v>26.712800000000001</v>
      </c>
      <c r="M13" s="43">
        <v>14.6693</v>
      </c>
      <c r="N13" s="43">
        <v>13.82</v>
      </c>
      <c r="O13" s="43">
        <v>32.253999999999998</v>
      </c>
      <c r="P13" s="43"/>
      <c r="Q13" s="43"/>
      <c r="R13" s="43">
        <v>42.201999999999998</v>
      </c>
      <c r="S13" s="43"/>
      <c r="T13" s="43">
        <v>44.032020000000003</v>
      </c>
      <c r="U13" s="43"/>
      <c r="V13" s="43">
        <v>9.8000000000000007</v>
      </c>
      <c r="W13" s="43"/>
      <c r="X13" s="43">
        <v>123.65773</v>
      </c>
      <c r="Y13" s="43"/>
      <c r="Z13" s="43">
        <v>4.4478900000000001</v>
      </c>
      <c r="AA13" s="43">
        <v>10.1091</v>
      </c>
      <c r="AB13" s="43"/>
      <c r="AC13" s="43">
        <v>17.309999999999999</v>
      </c>
      <c r="AD13" s="43"/>
      <c r="AE13" s="43"/>
      <c r="AF13" s="43"/>
      <c r="AG13" s="43"/>
      <c r="AH13" s="43"/>
      <c r="AI13" s="43"/>
      <c r="AJ13" s="43">
        <v>4.8159200000000002</v>
      </c>
      <c r="AK13" s="43">
        <v>0</v>
      </c>
      <c r="AL13" s="43">
        <v>1.2786</v>
      </c>
      <c r="AM13" s="43">
        <v>52.100450000000002</v>
      </c>
      <c r="AN13" s="43">
        <v>117.57644000000001</v>
      </c>
      <c r="AO13" s="43">
        <v>28.045200000000001</v>
      </c>
      <c r="AP13" s="43">
        <v>0.67</v>
      </c>
      <c r="AQ13" s="43">
        <v>158.30000000000001</v>
      </c>
      <c r="AR13" s="43"/>
      <c r="AS13" s="43">
        <v>38.204999999999998</v>
      </c>
      <c r="AT13" s="43">
        <v>33.47</v>
      </c>
      <c r="AU13" s="43"/>
      <c r="AV13" s="43">
        <v>194.83671000000001</v>
      </c>
      <c r="AW13" s="43">
        <v>33.597580000000001</v>
      </c>
      <c r="AX13" s="43"/>
      <c r="AY13" s="43"/>
      <c r="AZ13" s="43"/>
      <c r="BA13" s="43">
        <v>2.4</v>
      </c>
      <c r="BB13" s="43"/>
      <c r="BC13" s="43">
        <v>50.167029999999997</v>
      </c>
      <c r="BD13" s="43"/>
      <c r="BE13" s="43">
        <v>25</v>
      </c>
      <c r="BF13" s="43"/>
      <c r="BG13" s="43"/>
      <c r="BH13" s="43"/>
      <c r="BI13" s="43">
        <v>11.01976</v>
      </c>
      <c r="BJ13" s="43"/>
      <c r="BK13" s="43"/>
      <c r="BL13" s="43"/>
      <c r="BM13" s="43"/>
      <c r="BN13" s="43">
        <v>56.17</v>
      </c>
      <c r="BO13" s="43"/>
      <c r="BP13" s="43">
        <v>144.15780000000001</v>
      </c>
      <c r="BQ13" s="43">
        <v>1.9064000000000001</v>
      </c>
      <c r="BR13" s="43">
        <v>5.4144100000000002</v>
      </c>
      <c r="BS13" s="43">
        <v>135.99</v>
      </c>
      <c r="BT13" s="43">
        <v>8.6592199999999995</v>
      </c>
      <c r="BU13" s="43"/>
      <c r="BV13" s="43">
        <v>34.625500000000002</v>
      </c>
      <c r="BW13" s="43">
        <v>3.9659300000000002</v>
      </c>
      <c r="BX13" s="43"/>
      <c r="BY13" s="43"/>
      <c r="BZ13" s="43">
        <v>88.1387</v>
      </c>
      <c r="CA13" s="43">
        <v>19.831</v>
      </c>
      <c r="CB13" s="43">
        <v>0.3861</v>
      </c>
      <c r="CC13" s="43">
        <v>0.56000000000000005</v>
      </c>
      <c r="CD13" s="43">
        <v>31.3017</v>
      </c>
      <c r="CE13" s="43">
        <v>456.15303</v>
      </c>
      <c r="CF13" s="43"/>
      <c r="CG13" s="43">
        <v>150.30359999999999</v>
      </c>
      <c r="CH13" s="43">
        <v>18.655999999999999</v>
      </c>
      <c r="CI13" s="43"/>
      <c r="CJ13" s="43"/>
      <c r="CK13" s="43">
        <v>16.504909999999999</v>
      </c>
      <c r="CL13" s="43">
        <v>4.5507999999999997</v>
      </c>
      <c r="CM13" s="43"/>
      <c r="CN13" s="43"/>
      <c r="CO13" s="43">
        <v>16.825379999999999</v>
      </c>
      <c r="CP13" s="43">
        <v>292.79000000000002</v>
      </c>
      <c r="CQ13" s="43"/>
      <c r="CR13" s="43">
        <v>36.911999999999999</v>
      </c>
      <c r="CS13" s="43"/>
      <c r="CT13" s="43">
        <v>16.457000000000001</v>
      </c>
    </row>
    <row r="14" spans="1:98" ht="15.6" x14ac:dyDescent="0.3">
      <c r="A14" s="1"/>
      <c r="B14" s="42" t="s">
        <v>754</v>
      </c>
      <c r="C14" s="43">
        <v>4.2324000000000002</v>
      </c>
      <c r="D14" s="43"/>
      <c r="E14" s="43">
        <v>29.478570000000001</v>
      </c>
      <c r="F14" s="43">
        <v>13.196</v>
      </c>
      <c r="G14" s="43"/>
      <c r="H14" s="43"/>
      <c r="I14" s="43"/>
      <c r="J14" s="43"/>
      <c r="K14" s="43">
        <v>21.405100000000001</v>
      </c>
      <c r="L14" s="43">
        <v>26.489899999999999</v>
      </c>
      <c r="M14" s="43">
        <v>14.592000000000001</v>
      </c>
      <c r="N14" s="43">
        <v>14.43</v>
      </c>
      <c r="O14" s="43">
        <v>32.351999999999997</v>
      </c>
      <c r="P14" s="43"/>
      <c r="Q14" s="43"/>
      <c r="R14" s="43">
        <v>42.351999999999997</v>
      </c>
      <c r="S14" s="43"/>
      <c r="T14" s="43">
        <v>38.95514</v>
      </c>
      <c r="U14" s="43"/>
      <c r="V14" s="43">
        <v>9.8000000000000007</v>
      </c>
      <c r="W14" s="43"/>
      <c r="X14" s="43">
        <v>95.089579999999998</v>
      </c>
      <c r="Y14" s="43"/>
      <c r="Z14" s="43">
        <v>4.4030399999999998</v>
      </c>
      <c r="AA14" s="43">
        <v>9.6083999999999996</v>
      </c>
      <c r="AB14" s="43"/>
      <c r="AC14" s="43">
        <v>17.309999999999999</v>
      </c>
      <c r="AD14" s="43"/>
      <c r="AE14" s="43"/>
      <c r="AF14" s="43"/>
      <c r="AG14" s="43"/>
      <c r="AH14" s="43"/>
      <c r="AI14" s="43"/>
      <c r="AJ14" s="43">
        <v>5.0571900000000003</v>
      </c>
      <c r="AK14" s="43">
        <v>0</v>
      </c>
      <c r="AL14" s="43">
        <v>1.2717000000000001</v>
      </c>
      <c r="AM14" s="43">
        <v>50.806460000000001</v>
      </c>
      <c r="AN14" s="43">
        <v>117.92949</v>
      </c>
      <c r="AO14" s="43">
        <v>27.484999999999999</v>
      </c>
      <c r="AP14" s="43">
        <v>0.48</v>
      </c>
      <c r="AQ14" s="43">
        <v>159</v>
      </c>
      <c r="AR14" s="43"/>
      <c r="AS14" s="43">
        <v>37.006</v>
      </c>
      <c r="AT14" s="43">
        <v>32.869999999999997</v>
      </c>
      <c r="AU14" s="43"/>
      <c r="AV14" s="43">
        <v>194.24524</v>
      </c>
      <c r="AW14" s="43">
        <v>33.567399999999999</v>
      </c>
      <c r="AX14" s="43"/>
      <c r="AY14" s="43"/>
      <c r="AZ14" s="43"/>
      <c r="BA14" s="43">
        <v>2.5</v>
      </c>
      <c r="BB14" s="43"/>
      <c r="BC14" s="43">
        <v>49.023530000000001</v>
      </c>
      <c r="BD14" s="43"/>
      <c r="BE14" s="43">
        <v>25</v>
      </c>
      <c r="BF14" s="43"/>
      <c r="BG14" s="43"/>
      <c r="BH14" s="43"/>
      <c r="BI14" s="43">
        <v>11.07757</v>
      </c>
      <c r="BJ14" s="43"/>
      <c r="BK14" s="43"/>
      <c r="BL14" s="43"/>
      <c r="BM14" s="43"/>
      <c r="BN14" s="43">
        <v>55.97</v>
      </c>
      <c r="BO14" s="43"/>
      <c r="BP14" s="43">
        <v>143.43180000000001</v>
      </c>
      <c r="BQ14" s="43">
        <v>1.8992</v>
      </c>
      <c r="BR14" s="43">
        <v>5.6101200000000002</v>
      </c>
      <c r="BS14" s="43">
        <v>134.61000000000001</v>
      </c>
      <c r="BT14" s="43">
        <v>8.3941999999999997</v>
      </c>
      <c r="BU14" s="43"/>
      <c r="BV14" s="43">
        <v>35.3581</v>
      </c>
      <c r="BW14" s="43">
        <v>4.0273599999999998</v>
      </c>
      <c r="BX14" s="43"/>
      <c r="BY14" s="43"/>
      <c r="BZ14" s="43">
        <v>89.301199999999994</v>
      </c>
      <c r="CA14" s="43">
        <v>19.838999999999999</v>
      </c>
      <c r="CB14" s="43">
        <v>0.37569999999999998</v>
      </c>
      <c r="CC14" s="43">
        <v>0.54</v>
      </c>
      <c r="CD14" s="43">
        <v>33.19641</v>
      </c>
      <c r="CE14" s="43">
        <v>463.23678000000001</v>
      </c>
      <c r="CF14" s="43"/>
      <c r="CG14" s="43">
        <v>154.82810000000001</v>
      </c>
      <c r="CH14" s="43">
        <v>18.629000000000001</v>
      </c>
      <c r="CI14" s="43"/>
      <c r="CJ14" s="43"/>
      <c r="CK14" s="43">
        <v>16.582280000000001</v>
      </c>
      <c r="CL14" s="43">
        <v>4.5481400000000001</v>
      </c>
      <c r="CM14" s="43"/>
      <c r="CN14" s="43"/>
      <c r="CO14" s="43">
        <v>16.69098</v>
      </c>
      <c r="CP14" s="43">
        <v>284.14999999999998</v>
      </c>
      <c r="CQ14" s="43"/>
      <c r="CR14" s="43">
        <v>37.005000000000003</v>
      </c>
      <c r="CS14" s="43"/>
      <c r="CT14" s="43">
        <v>16.503</v>
      </c>
    </row>
    <row r="15" spans="1:98" ht="15.6" x14ac:dyDescent="0.3">
      <c r="A15" s="1"/>
      <c r="B15" s="42" t="s">
        <v>755</v>
      </c>
      <c r="C15" s="43">
        <v>4.2385000000000002</v>
      </c>
      <c r="D15" s="43"/>
      <c r="E15" s="43">
        <v>29.355820000000001</v>
      </c>
      <c r="F15" s="43">
        <v>12.827</v>
      </c>
      <c r="G15" s="43"/>
      <c r="H15" s="43"/>
      <c r="I15" s="43"/>
      <c r="J15" s="43"/>
      <c r="K15" s="43">
        <v>22.0502</v>
      </c>
      <c r="L15" s="43">
        <v>26.5884</v>
      </c>
      <c r="M15" s="43">
        <v>14.5418</v>
      </c>
      <c r="N15" s="43">
        <v>14.26</v>
      </c>
      <c r="O15" s="43">
        <v>32.29</v>
      </c>
      <c r="P15" s="43"/>
      <c r="Q15" s="43"/>
      <c r="R15" s="43">
        <v>42.862000000000002</v>
      </c>
      <c r="S15" s="43"/>
      <c r="T15" s="43">
        <v>31.54738</v>
      </c>
      <c r="U15" s="43"/>
      <c r="V15" s="43">
        <v>9.8000000000000007</v>
      </c>
      <c r="W15" s="43"/>
      <c r="X15" s="43">
        <v>146.92069000000001</v>
      </c>
      <c r="Y15" s="43"/>
      <c r="Z15" s="43">
        <v>4.30185</v>
      </c>
      <c r="AA15" s="43">
        <v>9.7825000000000006</v>
      </c>
      <c r="AB15" s="43"/>
      <c r="AC15" s="43">
        <v>17.309999999999999</v>
      </c>
      <c r="AD15" s="43"/>
      <c r="AE15" s="43"/>
      <c r="AF15" s="43"/>
      <c r="AG15" s="43"/>
      <c r="AH15" s="43"/>
      <c r="AI15" s="43"/>
      <c r="AJ15" s="43">
        <v>5.19055</v>
      </c>
      <c r="AK15" s="43">
        <v>0</v>
      </c>
      <c r="AL15" s="43">
        <v>1.2359</v>
      </c>
      <c r="AM15" s="43">
        <v>52.097790000000003</v>
      </c>
      <c r="AN15" s="43">
        <v>119.25949</v>
      </c>
      <c r="AO15" s="43">
        <v>28.4331</v>
      </c>
      <c r="AP15" s="43">
        <v>0.18</v>
      </c>
      <c r="AQ15" s="43">
        <v>160.4</v>
      </c>
      <c r="AR15" s="43"/>
      <c r="AS15" s="43">
        <v>36.963000000000001</v>
      </c>
      <c r="AT15" s="43">
        <v>32.29</v>
      </c>
      <c r="AU15" s="43"/>
      <c r="AV15" s="43">
        <v>196.34470999999999</v>
      </c>
      <c r="AW15" s="43">
        <v>33.626980000000003</v>
      </c>
      <c r="AX15" s="43"/>
      <c r="AY15" s="43"/>
      <c r="AZ15" s="43"/>
      <c r="BA15" s="43">
        <v>2.6</v>
      </c>
      <c r="BB15" s="43"/>
      <c r="BC15" s="43">
        <v>48.948920000000001</v>
      </c>
      <c r="BD15" s="43"/>
      <c r="BE15" s="43">
        <v>25</v>
      </c>
      <c r="BF15" s="43"/>
      <c r="BG15" s="43"/>
      <c r="BH15" s="43"/>
      <c r="BI15" s="43">
        <v>11.153969999999999</v>
      </c>
      <c r="BJ15" s="43"/>
      <c r="BK15" s="43"/>
      <c r="BL15" s="43"/>
      <c r="BM15" s="43"/>
      <c r="BN15" s="43">
        <v>55.98</v>
      </c>
      <c r="BO15" s="43"/>
      <c r="BP15" s="43">
        <v>140.0001</v>
      </c>
      <c r="BQ15" s="43">
        <v>1.7755000000000001</v>
      </c>
      <c r="BR15" s="43">
        <v>5.4937800000000001</v>
      </c>
      <c r="BS15" s="43">
        <v>135.33000000000001</v>
      </c>
      <c r="BT15" s="43">
        <v>6.3304400000000003</v>
      </c>
      <c r="BU15" s="43"/>
      <c r="BV15" s="43">
        <v>36.1967</v>
      </c>
      <c r="BW15" s="43">
        <v>3.8865599999999998</v>
      </c>
      <c r="BX15" s="43"/>
      <c r="BY15" s="43"/>
      <c r="BZ15" s="43">
        <v>88.081699999999998</v>
      </c>
      <c r="CA15" s="43">
        <v>19.835000000000001</v>
      </c>
      <c r="CB15" s="43">
        <v>0.3669</v>
      </c>
      <c r="CC15" s="43">
        <v>0.56999999999999995</v>
      </c>
      <c r="CD15" s="43">
        <v>33.490830000000003</v>
      </c>
      <c r="CE15" s="43">
        <v>466.32763</v>
      </c>
      <c r="CF15" s="43"/>
      <c r="CG15" s="43">
        <v>154.98689999999999</v>
      </c>
      <c r="CH15" s="43">
        <v>18.606999999999999</v>
      </c>
      <c r="CI15" s="43"/>
      <c r="CJ15" s="43"/>
      <c r="CK15" s="43">
        <v>16.24023</v>
      </c>
      <c r="CL15" s="43">
        <v>4.7890100000000002</v>
      </c>
      <c r="CM15" s="43"/>
      <c r="CN15" s="43"/>
      <c r="CO15" s="43">
        <v>16.781009999999998</v>
      </c>
      <c r="CP15" s="43">
        <v>288.08</v>
      </c>
      <c r="CQ15" s="43"/>
      <c r="CR15" s="43">
        <v>36.679000000000002</v>
      </c>
      <c r="CS15" s="43"/>
      <c r="CT15" s="43">
        <v>17.204000000000001</v>
      </c>
    </row>
    <row r="16" spans="1:98" ht="15.6" x14ac:dyDescent="0.3">
      <c r="A16" s="1"/>
      <c r="B16" s="42" t="s">
        <v>756</v>
      </c>
      <c r="C16" s="43">
        <v>4.1669</v>
      </c>
      <c r="D16" s="43"/>
      <c r="E16" s="43">
        <v>29.327179999999998</v>
      </c>
      <c r="F16" s="43">
        <v>11.742000000000001</v>
      </c>
      <c r="G16" s="43"/>
      <c r="H16" s="43"/>
      <c r="I16" s="43"/>
      <c r="J16" s="43"/>
      <c r="K16" s="43">
        <v>21.735700000000001</v>
      </c>
      <c r="L16" s="43">
        <v>26.0365</v>
      </c>
      <c r="M16" s="43">
        <v>16.026800000000001</v>
      </c>
      <c r="N16" s="43">
        <v>14.17</v>
      </c>
      <c r="O16" s="43">
        <v>32.225999999999999</v>
      </c>
      <c r="P16" s="43"/>
      <c r="Q16" s="43"/>
      <c r="R16" s="43">
        <v>42.396000000000001</v>
      </c>
      <c r="S16" s="43"/>
      <c r="T16" s="43">
        <v>30.843139999999998</v>
      </c>
      <c r="U16" s="43"/>
      <c r="V16" s="43">
        <v>9.6999999999999993</v>
      </c>
      <c r="W16" s="43"/>
      <c r="X16" s="43">
        <v>132.51385999999999</v>
      </c>
      <c r="Y16" s="43"/>
      <c r="Z16" s="43">
        <v>4.3452400000000004</v>
      </c>
      <c r="AA16" s="43">
        <v>8.6812000000000005</v>
      </c>
      <c r="AB16" s="43"/>
      <c r="AC16" s="43">
        <v>17.309999999999999</v>
      </c>
      <c r="AD16" s="43"/>
      <c r="AE16" s="43"/>
      <c r="AF16" s="43"/>
      <c r="AG16" s="43"/>
      <c r="AH16" s="43"/>
      <c r="AI16" s="43"/>
      <c r="AJ16" s="43">
        <v>5.2815200000000004</v>
      </c>
      <c r="AK16" s="43">
        <v>0</v>
      </c>
      <c r="AL16" s="43">
        <v>1.2524</v>
      </c>
      <c r="AM16" s="43">
        <v>52.508279999999999</v>
      </c>
      <c r="AN16" s="43">
        <v>118.84496</v>
      </c>
      <c r="AO16" s="43">
        <v>27.8857</v>
      </c>
      <c r="AP16" s="43">
        <v>1.65</v>
      </c>
      <c r="AQ16" s="43">
        <v>159.12</v>
      </c>
      <c r="AR16" s="43"/>
      <c r="AS16" s="43">
        <v>36.195999999999998</v>
      </c>
      <c r="AT16" s="43">
        <v>32.130000000000003</v>
      </c>
      <c r="AU16" s="43"/>
      <c r="AV16" s="43">
        <v>196.02427</v>
      </c>
      <c r="AW16" s="43">
        <v>33.188420000000001</v>
      </c>
      <c r="AX16" s="43"/>
      <c r="AY16" s="43"/>
      <c r="AZ16" s="43"/>
      <c r="BA16" s="43">
        <v>2.64</v>
      </c>
      <c r="BB16" s="43"/>
      <c r="BC16" s="43">
        <v>49.331539999999997</v>
      </c>
      <c r="BD16" s="43"/>
      <c r="BE16" s="43">
        <v>25</v>
      </c>
      <c r="BF16" s="43"/>
      <c r="BG16" s="43"/>
      <c r="BH16" s="43"/>
      <c r="BI16" s="43">
        <v>11.08511</v>
      </c>
      <c r="BJ16" s="43"/>
      <c r="BK16" s="43"/>
      <c r="BL16" s="43"/>
      <c r="BM16" s="43"/>
      <c r="BN16" s="43">
        <v>56.35</v>
      </c>
      <c r="BO16" s="43"/>
      <c r="BP16" s="43">
        <v>139.7259</v>
      </c>
      <c r="BQ16" s="43">
        <v>1.7244999999999999</v>
      </c>
      <c r="BR16" s="43">
        <v>5.6528999999999998</v>
      </c>
      <c r="BS16" s="43">
        <v>137.24</v>
      </c>
      <c r="BT16" s="43">
        <v>7.7689700000000004</v>
      </c>
      <c r="BU16" s="43"/>
      <c r="BV16" s="43">
        <v>35.850900000000003</v>
      </c>
      <c r="BW16" s="43">
        <v>3.9036599999999999</v>
      </c>
      <c r="BX16" s="43"/>
      <c r="BY16" s="43"/>
      <c r="BZ16" s="43">
        <v>90.070800000000006</v>
      </c>
      <c r="CA16" s="43">
        <v>19.821999999999999</v>
      </c>
      <c r="CB16" s="43">
        <v>0.35880000000000001</v>
      </c>
      <c r="CC16" s="43">
        <v>0.54</v>
      </c>
      <c r="CD16" s="43">
        <v>32.673119999999997</v>
      </c>
      <c r="CE16" s="43">
        <v>467.23352999999997</v>
      </c>
      <c r="CF16" s="43"/>
      <c r="CG16" s="43">
        <v>154.2765</v>
      </c>
      <c r="CH16" s="43">
        <v>18.937999999999999</v>
      </c>
      <c r="CI16" s="43"/>
      <c r="CJ16" s="43"/>
      <c r="CK16" s="43">
        <v>16.095759999999999</v>
      </c>
      <c r="CL16" s="43">
        <v>4.8966200000000004</v>
      </c>
      <c r="CM16" s="43"/>
      <c r="CN16" s="43"/>
      <c r="CO16" s="43">
        <v>16.06026</v>
      </c>
      <c r="CP16" s="43">
        <v>294.54000000000002</v>
      </c>
      <c r="CQ16" s="43"/>
      <c r="CR16" s="43">
        <v>36.677999999999997</v>
      </c>
      <c r="CS16" s="43"/>
      <c r="CT16" s="43">
        <v>18.829999999999998</v>
      </c>
    </row>
    <row r="17" spans="1:98" ht="15.6" x14ac:dyDescent="0.3">
      <c r="A17" s="1"/>
      <c r="B17" s="42" t="s">
        <v>757</v>
      </c>
      <c r="C17" s="43">
        <v>4.5789</v>
      </c>
      <c r="D17" s="43"/>
      <c r="E17" s="43">
        <v>29.389959999999999</v>
      </c>
      <c r="F17" s="43">
        <v>11.414999999999999</v>
      </c>
      <c r="G17" s="43"/>
      <c r="H17" s="43"/>
      <c r="I17" s="43"/>
      <c r="J17" s="43"/>
      <c r="K17" s="43">
        <v>21.6753</v>
      </c>
      <c r="L17" s="43">
        <v>26.436</v>
      </c>
      <c r="M17" s="43">
        <v>15.8927</v>
      </c>
      <c r="N17" s="43">
        <v>13.71</v>
      </c>
      <c r="O17" s="43">
        <v>31.956</v>
      </c>
      <c r="P17" s="43"/>
      <c r="Q17" s="43"/>
      <c r="R17" s="43">
        <v>42.430999999999997</v>
      </c>
      <c r="S17" s="43"/>
      <c r="T17" s="43">
        <v>47.59384</v>
      </c>
      <c r="U17" s="43"/>
      <c r="V17" s="43">
        <v>9.6</v>
      </c>
      <c r="W17" s="43"/>
      <c r="X17" s="43">
        <v>118.09105</v>
      </c>
      <c r="Y17" s="43"/>
      <c r="Z17" s="43">
        <v>4.4182499999999996</v>
      </c>
      <c r="AA17" s="43">
        <v>7.5021000000000004</v>
      </c>
      <c r="AB17" s="43"/>
      <c r="AC17" s="43">
        <v>17.309999999999999</v>
      </c>
      <c r="AD17" s="43"/>
      <c r="AE17" s="43"/>
      <c r="AF17" s="43"/>
      <c r="AG17" s="43"/>
      <c r="AH17" s="43"/>
      <c r="AI17" s="43"/>
      <c r="AJ17" s="43">
        <v>5.03627</v>
      </c>
      <c r="AK17" s="43">
        <v>0</v>
      </c>
      <c r="AL17" s="43">
        <v>1.2194</v>
      </c>
      <c r="AM17" s="43">
        <v>53.133839999999999</v>
      </c>
      <c r="AN17" s="43">
        <v>120.90736</v>
      </c>
      <c r="AO17" s="43">
        <v>28.324200000000001</v>
      </c>
      <c r="AP17" s="43">
        <v>2.1</v>
      </c>
      <c r="AQ17" s="43">
        <v>159.91999999999999</v>
      </c>
      <c r="AR17" s="43"/>
      <c r="AS17" s="43">
        <v>35.695</v>
      </c>
      <c r="AT17" s="43">
        <v>32.58</v>
      </c>
      <c r="AU17" s="43"/>
      <c r="AV17" s="43">
        <v>194.35791</v>
      </c>
      <c r="AW17" s="43">
        <v>32.7224</v>
      </c>
      <c r="AX17" s="43"/>
      <c r="AY17" s="43"/>
      <c r="AZ17" s="43"/>
      <c r="BA17" s="43">
        <v>2.6</v>
      </c>
      <c r="BB17" s="43"/>
      <c r="BC17" s="43">
        <v>50.057070000000003</v>
      </c>
      <c r="BD17" s="43"/>
      <c r="BE17" s="43">
        <v>25</v>
      </c>
      <c r="BF17" s="43"/>
      <c r="BG17" s="43"/>
      <c r="BH17" s="43"/>
      <c r="BI17" s="43">
        <v>11.20783</v>
      </c>
      <c r="BJ17" s="43"/>
      <c r="BK17" s="43"/>
      <c r="BL17" s="43"/>
      <c r="BM17" s="43"/>
      <c r="BN17" s="43">
        <v>56.67</v>
      </c>
      <c r="BO17" s="43"/>
      <c r="BP17" s="43">
        <v>139.9333</v>
      </c>
      <c r="BQ17" s="43">
        <v>1.6954</v>
      </c>
      <c r="BR17" s="43">
        <v>5.5403099999999998</v>
      </c>
      <c r="BS17" s="43">
        <v>136.54</v>
      </c>
      <c r="BT17" s="43">
        <v>7.5542999999999996</v>
      </c>
      <c r="BU17" s="43"/>
      <c r="BV17" s="43">
        <v>35.8504</v>
      </c>
      <c r="BW17" s="43">
        <v>4.3754099999999996</v>
      </c>
      <c r="BX17" s="43"/>
      <c r="BY17" s="43"/>
      <c r="BZ17" s="43">
        <v>88.095600000000005</v>
      </c>
      <c r="CA17" s="43">
        <v>19.815000000000001</v>
      </c>
      <c r="CB17" s="43">
        <v>0.35049999999999998</v>
      </c>
      <c r="CC17" s="43">
        <v>0.57999999999999996</v>
      </c>
      <c r="CD17" s="43">
        <v>31.56476</v>
      </c>
      <c r="CE17" s="43">
        <v>468.71086000000003</v>
      </c>
      <c r="CF17" s="43"/>
      <c r="CG17" s="43">
        <v>157.7329</v>
      </c>
      <c r="CH17" s="43">
        <v>19.05</v>
      </c>
      <c r="CI17" s="43"/>
      <c r="CJ17" s="43"/>
      <c r="CK17" s="43">
        <v>16.28096</v>
      </c>
      <c r="CL17" s="43">
        <v>4.8652300000000004</v>
      </c>
      <c r="CM17" s="43"/>
      <c r="CN17" s="43"/>
      <c r="CO17" s="43">
        <v>15.21566</v>
      </c>
      <c r="CP17" s="43">
        <v>295.52999999999997</v>
      </c>
      <c r="CQ17" s="43"/>
      <c r="CR17" s="43">
        <v>37.051000000000002</v>
      </c>
      <c r="CS17" s="43"/>
      <c r="CT17" s="43">
        <v>23.067</v>
      </c>
    </row>
    <row r="18" spans="1:98" ht="15.6" x14ac:dyDescent="0.3">
      <c r="A18" s="1"/>
      <c r="B18" s="42" t="s">
        <v>758</v>
      </c>
      <c r="C18" s="43">
        <v>4.2236000000000002</v>
      </c>
      <c r="D18" s="43"/>
      <c r="E18" s="43">
        <v>25.231120000000001</v>
      </c>
      <c r="F18" s="43">
        <v>11.194000000000001</v>
      </c>
      <c r="G18" s="43"/>
      <c r="H18" s="43"/>
      <c r="I18" s="43"/>
      <c r="J18" s="43"/>
      <c r="K18" s="43">
        <v>21.955100000000002</v>
      </c>
      <c r="L18" s="43">
        <v>27.267199999999999</v>
      </c>
      <c r="M18" s="43">
        <v>15.9313</v>
      </c>
      <c r="N18" s="43">
        <v>13.66</v>
      </c>
      <c r="O18" s="43">
        <v>31.9</v>
      </c>
      <c r="P18" s="43"/>
      <c r="Q18" s="43"/>
      <c r="R18" s="43">
        <v>42.411000000000001</v>
      </c>
      <c r="S18" s="43"/>
      <c r="T18" s="43">
        <v>44.463470000000001</v>
      </c>
      <c r="U18" s="43"/>
      <c r="V18" s="43">
        <v>9.6999999999999993</v>
      </c>
      <c r="W18" s="43"/>
      <c r="X18" s="43">
        <v>108.44622</v>
      </c>
      <c r="Y18" s="43"/>
      <c r="Z18" s="43">
        <v>4.6536099999999996</v>
      </c>
      <c r="AA18" s="43">
        <v>7.9748999999999999</v>
      </c>
      <c r="AB18" s="43"/>
      <c r="AC18" s="43">
        <v>17.309999999999999</v>
      </c>
      <c r="AD18" s="43"/>
      <c r="AE18" s="43"/>
      <c r="AF18" s="43"/>
      <c r="AG18" s="43"/>
      <c r="AH18" s="43"/>
      <c r="AI18" s="43"/>
      <c r="AJ18" s="43">
        <v>5.0886500000000003</v>
      </c>
      <c r="AK18" s="43">
        <v>0</v>
      </c>
      <c r="AL18" s="43">
        <v>1.2065999999999999</v>
      </c>
      <c r="AM18" s="43">
        <v>53.74915</v>
      </c>
      <c r="AN18" s="43">
        <v>118.24813</v>
      </c>
      <c r="AO18" s="43">
        <v>27.6052</v>
      </c>
      <c r="AP18" s="43">
        <v>1.93</v>
      </c>
      <c r="AQ18" s="43">
        <v>160.5</v>
      </c>
      <c r="AR18" s="43"/>
      <c r="AS18" s="43">
        <v>35.649000000000001</v>
      </c>
      <c r="AT18" s="43">
        <v>32.159999999999997</v>
      </c>
      <c r="AU18" s="43"/>
      <c r="AV18" s="43">
        <v>194.55107000000001</v>
      </c>
      <c r="AW18" s="43">
        <v>32.32629</v>
      </c>
      <c r="AX18" s="43"/>
      <c r="AY18" s="43"/>
      <c r="AZ18" s="43"/>
      <c r="BA18" s="43">
        <v>2.5</v>
      </c>
      <c r="BB18" s="43"/>
      <c r="BC18" s="43">
        <v>49.434150000000002</v>
      </c>
      <c r="BD18" s="43"/>
      <c r="BE18" s="43">
        <v>25</v>
      </c>
      <c r="BF18" s="43"/>
      <c r="BG18" s="43"/>
      <c r="BH18" s="43"/>
      <c r="BI18" s="43">
        <v>11.17262</v>
      </c>
      <c r="BJ18" s="43"/>
      <c r="BK18" s="43"/>
      <c r="BL18" s="43"/>
      <c r="BM18" s="43"/>
      <c r="BN18" s="43">
        <v>56.91</v>
      </c>
      <c r="BO18" s="43"/>
      <c r="BP18" s="43">
        <v>135.76150000000001</v>
      </c>
      <c r="BQ18" s="43">
        <v>1.8773</v>
      </c>
      <c r="BR18" s="43">
        <v>5.5855600000000001</v>
      </c>
      <c r="BS18" s="43">
        <v>134.28</v>
      </c>
      <c r="BT18" s="43">
        <v>7.3381800000000004</v>
      </c>
      <c r="BU18" s="43"/>
      <c r="BV18" s="43">
        <v>34.804299999999998</v>
      </c>
      <c r="BW18" s="43">
        <v>3.85894</v>
      </c>
      <c r="BX18" s="43"/>
      <c r="BY18" s="43"/>
      <c r="BZ18" s="43">
        <v>88.250699999999995</v>
      </c>
      <c r="CA18" s="43">
        <v>19.785</v>
      </c>
      <c r="CB18" s="43">
        <v>0.34860000000000002</v>
      </c>
      <c r="CC18" s="43">
        <v>0.5</v>
      </c>
      <c r="CD18" s="43">
        <v>30.943429999999999</v>
      </c>
      <c r="CE18" s="43">
        <v>457.46447999999998</v>
      </c>
      <c r="CF18" s="43"/>
      <c r="CG18" s="43">
        <v>154.8759</v>
      </c>
      <c r="CH18" s="43">
        <v>18.922999999999998</v>
      </c>
      <c r="CI18" s="43"/>
      <c r="CJ18" s="43"/>
      <c r="CK18" s="43">
        <v>16.163229999999999</v>
      </c>
      <c r="CL18" s="43">
        <v>4.6509200000000002</v>
      </c>
      <c r="CM18" s="43"/>
      <c r="CN18" s="43"/>
      <c r="CO18" s="43">
        <v>14.05311</v>
      </c>
      <c r="CP18" s="43">
        <v>293.48</v>
      </c>
      <c r="CQ18" s="43"/>
      <c r="CR18" s="43">
        <v>37.378</v>
      </c>
      <c r="CS18" s="43"/>
      <c r="CT18" s="43">
        <v>23.36</v>
      </c>
    </row>
    <row r="19" spans="1:98" ht="15.6" x14ac:dyDescent="0.3">
      <c r="A19" s="1"/>
      <c r="B19" s="42" t="s">
        <v>759</v>
      </c>
      <c r="C19" s="43">
        <v>3.5318000000000001</v>
      </c>
      <c r="D19" s="43"/>
      <c r="E19" s="43">
        <v>21.018090000000001</v>
      </c>
      <c r="F19" s="43">
        <v>10.478</v>
      </c>
      <c r="G19" s="43"/>
      <c r="H19" s="43"/>
      <c r="I19" s="43"/>
      <c r="J19" s="43"/>
      <c r="K19" s="43">
        <v>22.447199999999999</v>
      </c>
      <c r="L19" s="43">
        <v>27.3767</v>
      </c>
      <c r="M19" s="43">
        <v>14.706300000000001</v>
      </c>
      <c r="N19" s="43">
        <v>13.84</v>
      </c>
      <c r="O19" s="43">
        <v>31.632000000000001</v>
      </c>
      <c r="P19" s="43"/>
      <c r="Q19" s="43"/>
      <c r="R19" s="43">
        <v>42.424999999999997</v>
      </c>
      <c r="S19" s="43"/>
      <c r="T19" s="43">
        <v>41.328850000000003</v>
      </c>
      <c r="U19" s="43"/>
      <c r="V19" s="43">
        <v>9.6999999999999993</v>
      </c>
      <c r="W19" s="43"/>
      <c r="X19" s="43">
        <v>103.70843000000001</v>
      </c>
      <c r="Y19" s="43"/>
      <c r="Z19" s="43">
        <v>4.5744999999999996</v>
      </c>
      <c r="AA19" s="43">
        <v>8.3325999999999993</v>
      </c>
      <c r="AB19" s="43"/>
      <c r="AC19" s="43">
        <v>17.309999999999999</v>
      </c>
      <c r="AD19" s="43"/>
      <c r="AE19" s="43"/>
      <c r="AF19" s="43"/>
      <c r="AG19" s="43"/>
      <c r="AH19" s="43"/>
      <c r="AI19" s="43"/>
      <c r="AJ19" s="43">
        <v>5.1020799999999999</v>
      </c>
      <c r="AK19" s="43">
        <v>0</v>
      </c>
      <c r="AL19" s="43">
        <v>1.2013</v>
      </c>
      <c r="AM19" s="43">
        <v>54.323889999999999</v>
      </c>
      <c r="AN19" s="43">
        <v>121.08781</v>
      </c>
      <c r="AO19" s="43">
        <v>27.576699999999999</v>
      </c>
      <c r="AP19" s="43">
        <v>1.54</v>
      </c>
      <c r="AQ19" s="43">
        <v>158.75</v>
      </c>
      <c r="AR19" s="43"/>
      <c r="AS19" s="43">
        <v>34.863999999999997</v>
      </c>
      <c r="AT19" s="43">
        <v>32.5</v>
      </c>
      <c r="AU19" s="43"/>
      <c r="AV19" s="43">
        <v>195.58813000000001</v>
      </c>
      <c r="AW19" s="43">
        <v>32.281750000000002</v>
      </c>
      <c r="AX19" s="43"/>
      <c r="AY19" s="43"/>
      <c r="AZ19" s="43"/>
      <c r="BA19" s="43">
        <v>2.5</v>
      </c>
      <c r="BB19" s="43"/>
      <c r="BC19" s="43">
        <v>48.938859999999998</v>
      </c>
      <c r="BD19" s="43"/>
      <c r="BE19" s="43">
        <v>25</v>
      </c>
      <c r="BF19" s="43"/>
      <c r="BG19" s="43"/>
      <c r="BH19" s="43"/>
      <c r="BI19" s="43">
        <v>10.97296</v>
      </c>
      <c r="BJ19" s="43"/>
      <c r="BK19" s="43"/>
      <c r="BL19" s="43"/>
      <c r="BM19" s="43"/>
      <c r="BN19" s="43">
        <v>57.05</v>
      </c>
      <c r="BO19" s="43"/>
      <c r="BP19" s="43">
        <v>135.07929999999999</v>
      </c>
      <c r="BQ19" s="43">
        <v>2.0956000000000001</v>
      </c>
      <c r="BR19" s="43">
        <v>5.4629599999999998</v>
      </c>
      <c r="BS19" s="43">
        <v>133.56</v>
      </c>
      <c r="BT19" s="43">
        <v>6.3710899999999997</v>
      </c>
      <c r="BU19" s="43"/>
      <c r="BV19" s="43">
        <v>34.478700000000003</v>
      </c>
      <c r="BW19" s="43">
        <v>3.6508500000000002</v>
      </c>
      <c r="BX19" s="43"/>
      <c r="BY19" s="43"/>
      <c r="BZ19" s="43">
        <v>88.252499999999998</v>
      </c>
      <c r="CA19" s="43">
        <v>19.632999999999999</v>
      </c>
      <c r="CB19" s="43">
        <v>0.34310000000000002</v>
      </c>
      <c r="CC19" s="43">
        <v>0.57999999999999996</v>
      </c>
      <c r="CD19" s="43">
        <v>29.20973</v>
      </c>
      <c r="CE19" s="43">
        <v>468.43938000000003</v>
      </c>
      <c r="CF19" s="43"/>
      <c r="CG19" s="43">
        <v>155.34460000000001</v>
      </c>
      <c r="CH19" s="43">
        <v>18.902999999999999</v>
      </c>
      <c r="CI19" s="43"/>
      <c r="CJ19" s="43"/>
      <c r="CK19" s="43">
        <v>15.57479</v>
      </c>
      <c r="CL19" s="43">
        <v>4.5798100000000002</v>
      </c>
      <c r="CM19" s="43"/>
      <c r="CN19" s="43"/>
      <c r="CO19" s="43">
        <v>13.666219999999999</v>
      </c>
      <c r="CP19" s="43">
        <v>293.93</v>
      </c>
      <c r="CQ19" s="43"/>
      <c r="CR19" s="43">
        <v>37.188000000000002</v>
      </c>
      <c r="CS19" s="43"/>
      <c r="CT19" s="43">
        <v>23.259</v>
      </c>
    </row>
    <row r="20" spans="1:98" ht="15.6" x14ac:dyDescent="0.3">
      <c r="A20" s="1"/>
      <c r="B20" s="42" t="s">
        <v>760</v>
      </c>
      <c r="C20" s="43">
        <v>3.4748999999999999</v>
      </c>
      <c r="D20" s="43"/>
      <c r="E20" s="43">
        <v>21.116569999999999</v>
      </c>
      <c r="F20" s="43">
        <v>9.7629999999999999</v>
      </c>
      <c r="G20" s="43"/>
      <c r="H20" s="43"/>
      <c r="I20" s="43"/>
      <c r="J20" s="43"/>
      <c r="K20" s="43">
        <v>21.952300000000001</v>
      </c>
      <c r="L20" s="43">
        <v>27.701899999999998</v>
      </c>
      <c r="M20" s="43">
        <v>14.0779</v>
      </c>
      <c r="N20" s="43">
        <v>14.22</v>
      </c>
      <c r="O20" s="43">
        <v>32.5</v>
      </c>
      <c r="P20" s="43"/>
      <c r="Q20" s="43"/>
      <c r="R20" s="43">
        <v>42.195999999999998</v>
      </c>
      <c r="S20" s="43"/>
      <c r="T20" s="43">
        <v>34.741410000000002</v>
      </c>
      <c r="U20" s="43"/>
      <c r="V20" s="43">
        <v>9.8000000000000007</v>
      </c>
      <c r="W20" s="43"/>
      <c r="X20" s="43">
        <v>127.86913</v>
      </c>
      <c r="Y20" s="43"/>
      <c r="Z20" s="43">
        <v>4.3550599999999999</v>
      </c>
      <c r="AA20" s="43">
        <v>7.5585000000000004</v>
      </c>
      <c r="AB20" s="43"/>
      <c r="AC20" s="43">
        <v>17.309999999999999</v>
      </c>
      <c r="AD20" s="43"/>
      <c r="AE20" s="43"/>
      <c r="AF20" s="43"/>
      <c r="AG20" s="43"/>
      <c r="AH20" s="43"/>
      <c r="AI20" s="43"/>
      <c r="AJ20" s="43">
        <v>5.0694299999999997</v>
      </c>
      <c r="AK20" s="43">
        <v>0</v>
      </c>
      <c r="AL20" s="43">
        <v>1.5296000000000001</v>
      </c>
      <c r="AM20" s="43">
        <v>54.166370000000001</v>
      </c>
      <c r="AN20" s="43">
        <v>115.61528</v>
      </c>
      <c r="AO20" s="43">
        <v>23.778600000000001</v>
      </c>
      <c r="AP20" s="43">
        <v>0.55000000000000004</v>
      </c>
      <c r="AQ20" s="43">
        <v>158.13</v>
      </c>
      <c r="AR20" s="43"/>
      <c r="AS20" s="43">
        <v>34.753999999999998</v>
      </c>
      <c r="AT20" s="43">
        <v>32.81</v>
      </c>
      <c r="AU20" s="43"/>
      <c r="AV20" s="43">
        <v>195.14838</v>
      </c>
      <c r="AW20" s="43">
        <v>30.56428</v>
      </c>
      <c r="AX20" s="43"/>
      <c r="AY20" s="43"/>
      <c r="AZ20" s="43"/>
      <c r="BA20" s="43">
        <v>2.5</v>
      </c>
      <c r="BB20" s="43"/>
      <c r="BC20" s="43">
        <v>49.695489999999999</v>
      </c>
      <c r="BD20" s="43"/>
      <c r="BE20" s="43">
        <v>25</v>
      </c>
      <c r="BF20" s="43"/>
      <c r="BG20" s="43"/>
      <c r="BH20" s="43"/>
      <c r="BI20" s="43">
        <v>10.87936</v>
      </c>
      <c r="BJ20" s="43"/>
      <c r="BK20" s="43"/>
      <c r="BL20" s="43"/>
      <c r="BM20" s="43"/>
      <c r="BN20" s="43">
        <v>56.62</v>
      </c>
      <c r="BO20" s="43"/>
      <c r="BP20" s="43">
        <v>134.95060000000001</v>
      </c>
      <c r="BQ20" s="43">
        <v>2.0083000000000002</v>
      </c>
      <c r="BR20" s="43">
        <v>5.3734999999999999</v>
      </c>
      <c r="BS20" s="43">
        <v>130.46</v>
      </c>
      <c r="BT20" s="43">
        <v>5.8918900000000001</v>
      </c>
      <c r="BU20" s="43"/>
      <c r="BV20" s="43">
        <v>30.151199999999999</v>
      </c>
      <c r="BW20" s="43">
        <v>3.6075599999999999</v>
      </c>
      <c r="BX20" s="43"/>
      <c r="BY20" s="43"/>
      <c r="BZ20" s="43">
        <v>88.191699999999997</v>
      </c>
      <c r="CA20" s="43">
        <v>19.725000000000001</v>
      </c>
      <c r="CB20" s="43">
        <v>0.35959999999999998</v>
      </c>
      <c r="CC20" s="43">
        <v>0.57999999999999996</v>
      </c>
      <c r="CD20" s="43">
        <v>28.60351</v>
      </c>
      <c r="CE20" s="43">
        <v>457.17730999999998</v>
      </c>
      <c r="CF20" s="43"/>
      <c r="CG20" s="43">
        <v>143.3819</v>
      </c>
      <c r="CH20" s="43">
        <v>18.559000000000001</v>
      </c>
      <c r="CI20" s="43"/>
      <c r="CJ20" s="43"/>
      <c r="CK20" s="43">
        <v>15.630240000000001</v>
      </c>
      <c r="CL20" s="43">
        <v>4.5252999999999997</v>
      </c>
      <c r="CM20" s="43"/>
      <c r="CN20" s="43"/>
      <c r="CO20" s="43">
        <v>12.66095</v>
      </c>
      <c r="CP20" s="43">
        <v>295.45</v>
      </c>
      <c r="CQ20" s="43"/>
      <c r="CR20" s="43">
        <v>33.624000000000002</v>
      </c>
      <c r="CS20" s="43"/>
      <c r="CT20" s="43">
        <v>22.204000000000001</v>
      </c>
    </row>
    <row r="21" spans="1:98" ht="15.6" x14ac:dyDescent="0.3">
      <c r="A21" s="1"/>
      <c r="B21" s="42" t="s">
        <v>761</v>
      </c>
      <c r="C21" s="43">
        <v>3.391</v>
      </c>
      <c r="D21" s="43"/>
      <c r="E21" s="43">
        <v>24.619039999999998</v>
      </c>
      <c r="F21" s="43">
        <v>10.119</v>
      </c>
      <c r="G21" s="43"/>
      <c r="H21" s="43"/>
      <c r="I21" s="43"/>
      <c r="J21" s="43"/>
      <c r="K21" s="43">
        <v>21.778700000000001</v>
      </c>
      <c r="L21" s="43">
        <v>27.877400000000002</v>
      </c>
      <c r="M21" s="43">
        <v>11.4983</v>
      </c>
      <c r="N21" s="43">
        <v>14.29</v>
      </c>
      <c r="O21" s="43">
        <v>31.216000000000001</v>
      </c>
      <c r="P21" s="43"/>
      <c r="Q21" s="43"/>
      <c r="R21" s="43">
        <v>42.021000000000001</v>
      </c>
      <c r="S21" s="43"/>
      <c r="T21" s="43">
        <v>28.129750000000001</v>
      </c>
      <c r="U21" s="43"/>
      <c r="V21" s="43">
        <v>9.6</v>
      </c>
      <c r="W21" s="43"/>
      <c r="X21" s="43">
        <v>153.07498000000001</v>
      </c>
      <c r="Y21" s="43"/>
      <c r="Z21" s="43">
        <v>4.1450100000000001</v>
      </c>
      <c r="AA21" s="43">
        <v>7.4551999999999996</v>
      </c>
      <c r="AB21" s="43"/>
      <c r="AC21" s="43">
        <v>17.309999999999999</v>
      </c>
      <c r="AD21" s="43"/>
      <c r="AE21" s="43"/>
      <c r="AF21" s="43"/>
      <c r="AG21" s="43"/>
      <c r="AH21" s="43"/>
      <c r="AI21" s="43"/>
      <c r="AJ21" s="43">
        <v>4.9555300000000004</v>
      </c>
      <c r="AK21" s="43">
        <v>0</v>
      </c>
      <c r="AL21" s="43">
        <v>1.6216999999999999</v>
      </c>
      <c r="AM21" s="43">
        <v>45.114170000000001</v>
      </c>
      <c r="AN21" s="43">
        <v>114.9765</v>
      </c>
      <c r="AO21" s="43">
        <v>23.733699999999999</v>
      </c>
      <c r="AP21" s="43">
        <v>0.91</v>
      </c>
      <c r="AQ21" s="43">
        <v>159.58000000000001</v>
      </c>
      <c r="AR21" s="43"/>
      <c r="AS21" s="43">
        <v>32.218000000000004</v>
      </c>
      <c r="AT21" s="43">
        <v>32.89</v>
      </c>
      <c r="AU21" s="43"/>
      <c r="AV21" s="43">
        <v>195.01026999999999</v>
      </c>
      <c r="AW21" s="43">
        <v>30.250710000000002</v>
      </c>
      <c r="AX21" s="43"/>
      <c r="AY21" s="43"/>
      <c r="AZ21" s="43"/>
      <c r="BA21" s="43">
        <v>2.6</v>
      </c>
      <c r="BB21" s="43"/>
      <c r="BC21" s="43">
        <v>50.165439999999997</v>
      </c>
      <c r="BD21" s="43"/>
      <c r="BE21" s="43">
        <v>25</v>
      </c>
      <c r="BF21" s="43"/>
      <c r="BG21" s="43"/>
      <c r="BH21" s="43"/>
      <c r="BI21" s="43">
        <v>11.10202</v>
      </c>
      <c r="BJ21" s="43"/>
      <c r="BK21" s="43"/>
      <c r="BL21" s="43"/>
      <c r="BM21" s="43"/>
      <c r="BN21" s="43">
        <v>56.45</v>
      </c>
      <c r="BO21" s="43"/>
      <c r="BP21" s="43">
        <v>133.74940000000001</v>
      </c>
      <c r="BQ21" s="43">
        <v>1.7755000000000001</v>
      </c>
      <c r="BR21" s="43">
        <v>5.0023999999999997</v>
      </c>
      <c r="BS21" s="43">
        <v>127.59</v>
      </c>
      <c r="BT21" s="43">
        <v>5.4864899999999999</v>
      </c>
      <c r="BU21" s="43"/>
      <c r="BV21" s="43">
        <v>29.236999999999998</v>
      </c>
      <c r="BW21" s="43">
        <v>3.8024800000000001</v>
      </c>
      <c r="BX21" s="43"/>
      <c r="BY21" s="43"/>
      <c r="BZ21" s="43">
        <v>88.546899999999994</v>
      </c>
      <c r="CA21" s="43">
        <v>19.812999999999999</v>
      </c>
      <c r="CB21" s="43">
        <v>0.34589999999999999</v>
      </c>
      <c r="CC21" s="43">
        <v>0.61</v>
      </c>
      <c r="CD21" s="43">
        <v>28.276710000000001</v>
      </c>
      <c r="CE21" s="43">
        <v>435.92300999999998</v>
      </c>
      <c r="CF21" s="43"/>
      <c r="CG21" s="43">
        <v>154.25960000000001</v>
      </c>
      <c r="CH21" s="43">
        <v>18.158999999999999</v>
      </c>
      <c r="CI21" s="43"/>
      <c r="CJ21" s="43"/>
      <c r="CK21" s="43">
        <v>14.774100000000001</v>
      </c>
      <c r="CL21" s="43">
        <v>4.51051</v>
      </c>
      <c r="CM21" s="43"/>
      <c r="CN21" s="43"/>
      <c r="CO21" s="43">
        <v>12.32156</v>
      </c>
      <c r="CP21" s="43">
        <v>284.41000000000003</v>
      </c>
      <c r="CQ21" s="43"/>
      <c r="CR21" s="43">
        <v>33.527999999999999</v>
      </c>
      <c r="CS21" s="43"/>
      <c r="CT21" s="43">
        <v>18.254999999999999</v>
      </c>
    </row>
    <row r="22" spans="1:98" ht="15.6" x14ac:dyDescent="0.3">
      <c r="A22" s="1"/>
      <c r="B22" s="42" t="s">
        <v>762</v>
      </c>
      <c r="C22" s="43">
        <v>3.8429000000000002</v>
      </c>
      <c r="D22" s="43"/>
      <c r="E22" s="43">
        <v>24.740379999999998</v>
      </c>
      <c r="F22" s="43">
        <v>10.593</v>
      </c>
      <c r="G22" s="43"/>
      <c r="H22" s="43"/>
      <c r="I22" s="43"/>
      <c r="J22" s="43"/>
      <c r="K22" s="43">
        <v>21.680800000000001</v>
      </c>
      <c r="L22" s="43">
        <v>27.6327</v>
      </c>
      <c r="M22" s="43">
        <v>11.6572</v>
      </c>
      <c r="N22" s="43">
        <v>14.28</v>
      </c>
      <c r="O22" s="43">
        <v>30.012</v>
      </c>
      <c r="P22" s="43"/>
      <c r="Q22" s="43"/>
      <c r="R22" s="43">
        <v>42.122</v>
      </c>
      <c r="S22" s="43"/>
      <c r="T22" s="43">
        <v>48.361939999999997</v>
      </c>
      <c r="U22" s="43"/>
      <c r="V22" s="43">
        <v>9.6999999999999993</v>
      </c>
      <c r="W22" s="43"/>
      <c r="X22" s="43">
        <v>147.99959000000001</v>
      </c>
      <c r="Y22" s="43"/>
      <c r="Z22" s="43">
        <v>3.72783</v>
      </c>
      <c r="AA22" s="43">
        <v>6.1985999999999999</v>
      </c>
      <c r="AB22" s="43"/>
      <c r="AC22" s="43">
        <v>17.309999999999999</v>
      </c>
      <c r="AD22" s="43"/>
      <c r="AE22" s="43"/>
      <c r="AF22" s="43"/>
      <c r="AG22" s="43"/>
      <c r="AH22" s="43"/>
      <c r="AI22" s="43"/>
      <c r="AJ22" s="43">
        <v>4.7631500000000004</v>
      </c>
      <c r="AK22" s="43">
        <v>0</v>
      </c>
      <c r="AL22" s="43">
        <v>1.7684</v>
      </c>
      <c r="AM22" s="43">
        <v>49.00665</v>
      </c>
      <c r="AN22" s="43">
        <v>114.64102</v>
      </c>
      <c r="AO22" s="43">
        <v>26.9665</v>
      </c>
      <c r="AP22" s="43">
        <v>0.73</v>
      </c>
      <c r="AQ22" s="43">
        <v>162.93</v>
      </c>
      <c r="AR22" s="43"/>
      <c r="AS22" s="43">
        <v>32.481999999999999</v>
      </c>
      <c r="AT22" s="43">
        <v>33.67</v>
      </c>
      <c r="AU22" s="43"/>
      <c r="AV22" s="43">
        <v>195.93299999999999</v>
      </c>
      <c r="AW22" s="43">
        <v>30.54627</v>
      </c>
      <c r="AX22" s="43"/>
      <c r="AY22" s="43"/>
      <c r="AZ22" s="43"/>
      <c r="BA22" s="43">
        <v>2.5</v>
      </c>
      <c r="BB22" s="43"/>
      <c r="BC22" s="43">
        <v>49.846690000000002</v>
      </c>
      <c r="BD22" s="43"/>
      <c r="BE22" s="43">
        <v>25</v>
      </c>
      <c r="BF22" s="43"/>
      <c r="BG22" s="43"/>
      <c r="BH22" s="43"/>
      <c r="BI22" s="43">
        <v>11.09966</v>
      </c>
      <c r="BJ22" s="43"/>
      <c r="BK22" s="43"/>
      <c r="BL22" s="43"/>
      <c r="BM22" s="43"/>
      <c r="BN22" s="43">
        <v>56</v>
      </c>
      <c r="BO22" s="43"/>
      <c r="BP22" s="43">
        <v>133.05099999999999</v>
      </c>
      <c r="BQ22" s="43">
        <v>1.6881999999999999</v>
      </c>
      <c r="BR22" s="43">
        <v>5.59504</v>
      </c>
      <c r="BS22" s="43">
        <v>134.72</v>
      </c>
      <c r="BT22" s="43">
        <v>5.4020400000000004</v>
      </c>
      <c r="BU22" s="43"/>
      <c r="BV22" s="43">
        <v>31.810600000000001</v>
      </c>
      <c r="BW22" s="43">
        <v>3.7307000000000001</v>
      </c>
      <c r="BX22" s="43"/>
      <c r="BY22" s="43"/>
      <c r="BZ22" s="43">
        <v>89.356999999999999</v>
      </c>
      <c r="CA22" s="43">
        <v>19.8</v>
      </c>
      <c r="CB22" s="43">
        <v>0.40239999999999998</v>
      </c>
      <c r="CC22" s="43">
        <v>0.55000000000000004</v>
      </c>
      <c r="CD22" s="43">
        <v>28.965610000000002</v>
      </c>
      <c r="CE22" s="43">
        <v>463.34609999999998</v>
      </c>
      <c r="CF22" s="43"/>
      <c r="CG22" s="43">
        <v>155.8579</v>
      </c>
      <c r="CH22" s="43">
        <v>18.047999999999998</v>
      </c>
      <c r="CI22" s="43"/>
      <c r="CJ22" s="43"/>
      <c r="CK22" s="43">
        <v>14.35698</v>
      </c>
      <c r="CL22" s="43">
        <v>4.4642900000000001</v>
      </c>
      <c r="CM22" s="43"/>
      <c r="CN22" s="43"/>
      <c r="CO22" s="43">
        <v>12.54645</v>
      </c>
      <c r="CP22" s="43">
        <v>274.62</v>
      </c>
      <c r="CQ22" s="43"/>
      <c r="CR22" s="43">
        <v>31.922000000000001</v>
      </c>
      <c r="CS22" s="43"/>
      <c r="CT22" s="43">
        <v>12.864000000000001</v>
      </c>
    </row>
    <row r="23" spans="1:98" ht="15.6" x14ac:dyDescent="0.3">
      <c r="A23" s="1"/>
      <c r="B23" s="42" t="s">
        <v>763</v>
      </c>
      <c r="C23" s="43">
        <v>3.7526999999999999</v>
      </c>
      <c r="D23" s="43"/>
      <c r="E23" s="43">
        <v>29.221430000000002</v>
      </c>
      <c r="F23" s="43">
        <v>11.792999999999999</v>
      </c>
      <c r="G23" s="43"/>
      <c r="H23" s="43"/>
      <c r="I23" s="43"/>
      <c r="J23" s="43"/>
      <c r="K23" s="43">
        <v>20.860099999999999</v>
      </c>
      <c r="L23" s="43">
        <v>27.008400000000002</v>
      </c>
      <c r="M23" s="43">
        <v>11.775700000000001</v>
      </c>
      <c r="N23" s="43">
        <v>14.17</v>
      </c>
      <c r="O23" s="43">
        <v>30.526</v>
      </c>
      <c r="P23" s="43"/>
      <c r="Q23" s="43"/>
      <c r="R23" s="43">
        <v>41.994999999999997</v>
      </c>
      <c r="S23" s="43"/>
      <c r="T23" s="43">
        <v>39.464320000000001</v>
      </c>
      <c r="U23" s="43"/>
      <c r="V23" s="43">
        <v>8.8000000000000007</v>
      </c>
      <c r="W23" s="43"/>
      <c r="X23" s="43">
        <v>141.72705999999999</v>
      </c>
      <c r="Y23" s="43"/>
      <c r="Z23" s="43">
        <v>4.0254399999999997</v>
      </c>
      <c r="AA23" s="43">
        <v>5.9775</v>
      </c>
      <c r="AB23" s="43"/>
      <c r="AC23" s="43">
        <v>17.309999999999999</v>
      </c>
      <c r="AD23" s="43"/>
      <c r="AE23" s="43"/>
      <c r="AF23" s="43"/>
      <c r="AG23" s="43"/>
      <c r="AH23" s="43"/>
      <c r="AI23" s="43"/>
      <c r="AJ23" s="43">
        <v>4.8320100000000004</v>
      </c>
      <c r="AK23" s="43">
        <v>0</v>
      </c>
      <c r="AL23" s="43">
        <v>2.0971000000000002</v>
      </c>
      <c r="AM23" s="43">
        <v>52.186160000000001</v>
      </c>
      <c r="AN23" s="43">
        <v>115.54933</v>
      </c>
      <c r="AO23" s="43">
        <v>27.1953</v>
      </c>
      <c r="AP23" s="43">
        <v>0.73</v>
      </c>
      <c r="AQ23" s="43">
        <v>162.91999999999999</v>
      </c>
      <c r="AR23" s="43"/>
      <c r="AS23" s="43">
        <v>32.802</v>
      </c>
      <c r="AT23" s="43">
        <v>33.71</v>
      </c>
      <c r="AU23" s="43"/>
      <c r="AV23" s="43">
        <v>194.88669999999999</v>
      </c>
      <c r="AW23" s="43">
        <v>30.27252</v>
      </c>
      <c r="AX23" s="43"/>
      <c r="AY23" s="43"/>
      <c r="AZ23" s="43"/>
      <c r="BA23" s="43">
        <v>2.6</v>
      </c>
      <c r="BB23" s="43"/>
      <c r="BC23" s="43">
        <v>50.08708</v>
      </c>
      <c r="BD23" s="43"/>
      <c r="BE23" s="43">
        <v>25</v>
      </c>
      <c r="BF23" s="43"/>
      <c r="BG23" s="43"/>
      <c r="BH23" s="43"/>
      <c r="BI23" s="43">
        <v>10.92618</v>
      </c>
      <c r="BJ23" s="43"/>
      <c r="BK23" s="43"/>
      <c r="BL23" s="43"/>
      <c r="BM23" s="43"/>
      <c r="BN23" s="43">
        <v>56</v>
      </c>
      <c r="BO23" s="43"/>
      <c r="BP23" s="43">
        <v>116.0039</v>
      </c>
      <c r="BQ23" s="43">
        <v>1.4116</v>
      </c>
      <c r="BR23" s="43">
        <v>5.6447599999999998</v>
      </c>
      <c r="BS23" s="43">
        <v>134.07</v>
      </c>
      <c r="BT23" s="43">
        <v>5.3561899999999998</v>
      </c>
      <c r="BU23" s="43"/>
      <c r="BV23" s="43">
        <v>32.360300000000002</v>
      </c>
      <c r="BW23" s="43">
        <v>3.7307000000000001</v>
      </c>
      <c r="BX23" s="43"/>
      <c r="BY23" s="43"/>
      <c r="BZ23" s="43">
        <v>88.5</v>
      </c>
      <c r="CA23" s="43">
        <v>19.786999999999999</v>
      </c>
      <c r="CB23" s="43">
        <v>0.44800000000000001</v>
      </c>
      <c r="CC23" s="43">
        <v>0.56999999999999995</v>
      </c>
      <c r="CD23" s="43">
        <v>29.959350000000001</v>
      </c>
      <c r="CE23" s="43">
        <v>465.94256999999999</v>
      </c>
      <c r="CF23" s="43"/>
      <c r="CG23" s="43">
        <v>147.61000000000001</v>
      </c>
      <c r="CH23" s="43">
        <v>18.324000000000002</v>
      </c>
      <c r="CI23" s="43"/>
      <c r="CJ23" s="43"/>
      <c r="CK23" s="43">
        <v>13.58215</v>
      </c>
      <c r="CL23" s="43">
        <v>4.4436400000000003</v>
      </c>
      <c r="CM23" s="43"/>
      <c r="CN23" s="43"/>
      <c r="CO23" s="43">
        <v>12.58272</v>
      </c>
      <c r="CP23" s="43">
        <v>271.49</v>
      </c>
      <c r="CQ23" s="43"/>
      <c r="CR23" s="43">
        <v>33.701999999999998</v>
      </c>
      <c r="CS23" s="43"/>
      <c r="CT23" s="43">
        <v>8.2710000000000008</v>
      </c>
    </row>
    <row r="24" spans="1:98" ht="15.6" x14ac:dyDescent="0.3">
      <c r="A24" s="1"/>
      <c r="B24" s="42" t="s">
        <v>764</v>
      </c>
      <c r="C24" s="43">
        <v>3.5177</v>
      </c>
      <c r="D24" s="43"/>
      <c r="E24" s="43">
        <v>29.484359999999999</v>
      </c>
      <c r="F24" s="43">
        <v>12.468</v>
      </c>
      <c r="G24" s="43"/>
      <c r="H24" s="43"/>
      <c r="I24" s="43"/>
      <c r="J24" s="43"/>
      <c r="K24" s="43">
        <v>21.866099999999999</v>
      </c>
      <c r="L24" s="43">
        <v>26.622499999999999</v>
      </c>
      <c r="M24" s="43">
        <v>11.6182</v>
      </c>
      <c r="N24" s="43">
        <v>13.71</v>
      </c>
      <c r="O24" s="43">
        <v>30.027999999999999</v>
      </c>
      <c r="P24" s="43"/>
      <c r="Q24" s="43"/>
      <c r="R24" s="43">
        <v>41.993000000000002</v>
      </c>
      <c r="S24" s="43"/>
      <c r="T24" s="43">
        <v>36.22645</v>
      </c>
      <c r="U24" s="43"/>
      <c r="V24" s="43">
        <v>9.1</v>
      </c>
      <c r="W24" s="43"/>
      <c r="X24" s="43">
        <v>128.69236000000001</v>
      </c>
      <c r="Y24" s="43"/>
      <c r="Z24" s="43">
        <v>4.4099300000000001</v>
      </c>
      <c r="AA24" s="43">
        <v>7.4175000000000004</v>
      </c>
      <c r="AB24" s="43"/>
      <c r="AC24" s="43">
        <v>17.309999999999999</v>
      </c>
      <c r="AD24" s="43"/>
      <c r="AE24" s="43"/>
      <c r="AF24" s="43"/>
      <c r="AG24" s="43"/>
      <c r="AH24" s="43"/>
      <c r="AI24" s="43"/>
      <c r="AJ24" s="43">
        <v>5.1929299999999996</v>
      </c>
      <c r="AK24" s="43">
        <v>0</v>
      </c>
      <c r="AL24" s="43">
        <v>2.6284000000000001</v>
      </c>
      <c r="AM24" s="43">
        <v>52.707929999999998</v>
      </c>
      <c r="AN24" s="43">
        <v>118.61064</v>
      </c>
      <c r="AO24" s="43">
        <v>27.0198</v>
      </c>
      <c r="AP24" s="43">
        <v>0.72</v>
      </c>
      <c r="AQ24" s="43">
        <v>160.25</v>
      </c>
      <c r="AR24" s="43"/>
      <c r="AS24" s="43">
        <v>34.613999999999997</v>
      </c>
      <c r="AT24" s="43">
        <v>32.950000000000003</v>
      </c>
      <c r="AU24" s="43"/>
      <c r="AV24" s="43">
        <v>191.93020000000001</v>
      </c>
      <c r="AW24" s="43">
        <v>32.540019999999998</v>
      </c>
      <c r="AX24" s="43"/>
      <c r="AY24" s="43"/>
      <c r="AZ24" s="43"/>
      <c r="BA24" s="43">
        <v>2.6</v>
      </c>
      <c r="BB24" s="43"/>
      <c r="BC24" s="43">
        <v>49.921419999999998</v>
      </c>
      <c r="BD24" s="43"/>
      <c r="BE24" s="43">
        <v>25</v>
      </c>
      <c r="BF24" s="43"/>
      <c r="BG24" s="43"/>
      <c r="BH24" s="43"/>
      <c r="BI24" s="43">
        <v>10.69434</v>
      </c>
      <c r="BJ24" s="43"/>
      <c r="BK24" s="43"/>
      <c r="BL24" s="43"/>
      <c r="BM24" s="43"/>
      <c r="BN24" s="43">
        <v>56.4</v>
      </c>
      <c r="BO24" s="43"/>
      <c r="BP24" s="43">
        <v>102.1758</v>
      </c>
      <c r="BQ24" s="43">
        <v>1.3680000000000001</v>
      </c>
      <c r="BR24" s="43">
        <v>5.5573199999999998</v>
      </c>
      <c r="BS24" s="43">
        <v>135.19</v>
      </c>
      <c r="BT24" s="43">
        <v>5.71976</v>
      </c>
      <c r="BU24" s="43"/>
      <c r="BV24" s="43">
        <v>32.428600000000003</v>
      </c>
      <c r="BW24" s="43">
        <v>3.87202</v>
      </c>
      <c r="BX24" s="43"/>
      <c r="BY24" s="43"/>
      <c r="BZ24" s="43">
        <v>88.811999999999998</v>
      </c>
      <c r="CA24" s="43">
        <v>19.667000000000002</v>
      </c>
      <c r="CB24" s="43">
        <v>0.48220000000000002</v>
      </c>
      <c r="CC24" s="43">
        <v>0.55000000000000004</v>
      </c>
      <c r="CD24" s="43">
        <v>30.952539999999999</v>
      </c>
      <c r="CE24" s="43">
        <v>466.58350000000002</v>
      </c>
      <c r="CF24" s="43"/>
      <c r="CG24" s="43">
        <v>156.5111</v>
      </c>
      <c r="CH24" s="43">
        <v>18.536999999999999</v>
      </c>
      <c r="CI24" s="43"/>
      <c r="CJ24" s="43"/>
      <c r="CK24" s="43">
        <v>13.56786</v>
      </c>
      <c r="CL24" s="43">
        <v>4.5615600000000001</v>
      </c>
      <c r="CM24" s="43"/>
      <c r="CN24" s="43"/>
      <c r="CO24" s="43">
        <v>13.340260000000001</v>
      </c>
      <c r="CP24" s="43">
        <v>275.32</v>
      </c>
      <c r="CQ24" s="43"/>
      <c r="CR24" s="43">
        <v>33.673999999999999</v>
      </c>
      <c r="CS24" s="43"/>
      <c r="CT24" s="43">
        <v>3.4420000000000002</v>
      </c>
    </row>
    <row r="25" spans="1:98" ht="15.6" x14ac:dyDescent="0.3">
      <c r="A25" s="1"/>
      <c r="B25" s="42" t="s">
        <v>765</v>
      </c>
      <c r="C25" s="43">
        <v>3.0712000000000002</v>
      </c>
      <c r="D25" s="43"/>
      <c r="E25" s="43">
        <v>29.494720000000001</v>
      </c>
      <c r="F25" s="43">
        <v>12.003</v>
      </c>
      <c r="G25" s="43"/>
      <c r="H25" s="43"/>
      <c r="I25" s="43"/>
      <c r="J25" s="43"/>
      <c r="K25" s="43">
        <v>21.6343</v>
      </c>
      <c r="L25" s="43">
        <v>27.090900000000001</v>
      </c>
      <c r="M25" s="43">
        <v>10.896800000000001</v>
      </c>
      <c r="N25" s="43">
        <v>13.88</v>
      </c>
      <c r="O25" s="43">
        <v>29.521999999999998</v>
      </c>
      <c r="P25" s="43"/>
      <c r="Q25" s="43"/>
      <c r="R25" s="43">
        <v>42.289000000000001</v>
      </c>
      <c r="S25" s="43"/>
      <c r="T25" s="43">
        <v>35.377659999999999</v>
      </c>
      <c r="U25" s="43"/>
      <c r="V25" s="43">
        <v>9.3000000000000007</v>
      </c>
      <c r="W25" s="43"/>
      <c r="X25" s="43">
        <v>117.52964</v>
      </c>
      <c r="Y25" s="43"/>
      <c r="Z25" s="43">
        <v>4.4213199999999997</v>
      </c>
      <c r="AA25" s="43">
        <v>8.6074000000000002</v>
      </c>
      <c r="AB25" s="43"/>
      <c r="AC25" s="43">
        <v>17.309999999999999</v>
      </c>
      <c r="AD25" s="43"/>
      <c r="AE25" s="43"/>
      <c r="AF25" s="43"/>
      <c r="AG25" s="43"/>
      <c r="AH25" s="43"/>
      <c r="AI25" s="43"/>
      <c r="AJ25" s="43">
        <v>4.6838199999999999</v>
      </c>
      <c r="AK25" s="43">
        <v>0</v>
      </c>
      <c r="AL25" s="43">
        <v>3.3424999999999998</v>
      </c>
      <c r="AM25" s="43">
        <v>51.703530000000001</v>
      </c>
      <c r="AN25" s="43">
        <v>119.50776</v>
      </c>
      <c r="AO25" s="43">
        <v>26.927399999999999</v>
      </c>
      <c r="AP25" s="43">
        <v>0.63</v>
      </c>
      <c r="AQ25" s="43">
        <v>160.49</v>
      </c>
      <c r="AR25" s="43"/>
      <c r="AS25" s="43">
        <v>36.369</v>
      </c>
      <c r="AT25" s="43">
        <v>33.78</v>
      </c>
      <c r="AU25" s="43"/>
      <c r="AV25" s="43">
        <v>188.59378000000001</v>
      </c>
      <c r="AW25" s="43">
        <v>33.428170000000001</v>
      </c>
      <c r="AX25" s="43"/>
      <c r="AY25" s="43"/>
      <c r="AZ25" s="43"/>
      <c r="BA25" s="43">
        <v>2.5</v>
      </c>
      <c r="BB25" s="43"/>
      <c r="BC25" s="43">
        <v>50.120199999999997</v>
      </c>
      <c r="BD25" s="43"/>
      <c r="BE25" s="43">
        <v>25</v>
      </c>
      <c r="BF25" s="43"/>
      <c r="BG25" s="43"/>
      <c r="BH25" s="43"/>
      <c r="BI25" s="43">
        <v>10.955170000000001</v>
      </c>
      <c r="BJ25" s="43"/>
      <c r="BK25" s="43"/>
      <c r="BL25" s="43"/>
      <c r="BM25" s="43"/>
      <c r="BN25" s="43">
        <v>56.52</v>
      </c>
      <c r="BO25" s="43"/>
      <c r="BP25" s="43">
        <v>103.31780000000001</v>
      </c>
      <c r="BQ25" s="43">
        <v>1.8190999999999999</v>
      </c>
      <c r="BR25" s="43">
        <v>5.5567099999999998</v>
      </c>
      <c r="BS25" s="43">
        <v>133.96</v>
      </c>
      <c r="BT25" s="43">
        <v>6.3830799999999996</v>
      </c>
      <c r="BU25" s="43"/>
      <c r="BV25" s="43">
        <v>33.464399999999998</v>
      </c>
      <c r="BW25" s="43">
        <v>3.9659300000000002</v>
      </c>
      <c r="BX25" s="43"/>
      <c r="BY25" s="43"/>
      <c r="BZ25" s="43">
        <v>89.449600000000004</v>
      </c>
      <c r="CA25" s="43">
        <v>19.702000000000002</v>
      </c>
      <c r="CB25" s="43">
        <v>0.58709999999999996</v>
      </c>
      <c r="CC25" s="43">
        <v>0.51</v>
      </c>
      <c r="CD25" s="43">
        <v>30.708390000000001</v>
      </c>
      <c r="CE25" s="43">
        <v>467.74689000000001</v>
      </c>
      <c r="CF25" s="43"/>
      <c r="CG25" s="43">
        <v>154.89359999999999</v>
      </c>
      <c r="CH25" s="43">
        <v>18.405000000000001</v>
      </c>
      <c r="CI25" s="43"/>
      <c r="CJ25" s="43"/>
      <c r="CK25" s="43">
        <v>13.93008</v>
      </c>
      <c r="CL25" s="43">
        <v>4.7095799999999999</v>
      </c>
      <c r="CM25" s="43"/>
      <c r="CN25" s="43"/>
      <c r="CO25" s="43">
        <v>13.90701</v>
      </c>
      <c r="CP25" s="43">
        <v>278.19</v>
      </c>
      <c r="CQ25" s="43"/>
      <c r="CR25" s="43">
        <v>32.015999999999998</v>
      </c>
      <c r="CS25" s="43"/>
      <c r="CT25" s="43">
        <v>0.51900000000000002</v>
      </c>
    </row>
    <row r="26" spans="1:98" ht="15.6" x14ac:dyDescent="0.3">
      <c r="A26" s="1"/>
      <c r="B26" s="42" t="s">
        <v>766</v>
      </c>
      <c r="C26" s="43">
        <v>2.5949</v>
      </c>
      <c r="D26" s="43"/>
      <c r="E26" s="43">
        <v>28.108000000000001</v>
      </c>
      <c r="F26" s="43">
        <v>11.894</v>
      </c>
      <c r="G26" s="43"/>
      <c r="H26" s="43"/>
      <c r="I26" s="43"/>
      <c r="J26" s="43"/>
      <c r="K26" s="43">
        <v>21.380199999999999</v>
      </c>
      <c r="L26" s="43">
        <v>27.4406</v>
      </c>
      <c r="M26" s="43">
        <v>10.862399999999999</v>
      </c>
      <c r="N26" s="43">
        <v>14.36</v>
      </c>
      <c r="O26" s="43">
        <v>29.957999999999998</v>
      </c>
      <c r="P26" s="43"/>
      <c r="Q26" s="43"/>
      <c r="R26" s="43">
        <v>42.351999999999997</v>
      </c>
      <c r="S26" s="43"/>
      <c r="T26" s="43">
        <v>34.265039999999999</v>
      </c>
      <c r="U26" s="43"/>
      <c r="V26" s="43">
        <v>9.4</v>
      </c>
      <c r="W26" s="43"/>
      <c r="X26" s="43">
        <v>114.20511999999999</v>
      </c>
      <c r="Y26" s="43"/>
      <c r="Z26" s="43">
        <v>4.3260800000000001</v>
      </c>
      <c r="AA26" s="43">
        <v>9.0038</v>
      </c>
      <c r="AB26" s="43"/>
      <c r="AC26" s="43">
        <v>17.309999999999999</v>
      </c>
      <c r="AD26" s="43"/>
      <c r="AE26" s="43"/>
      <c r="AF26" s="43"/>
      <c r="AG26" s="43"/>
      <c r="AH26" s="43"/>
      <c r="AI26" s="43"/>
      <c r="AJ26" s="43">
        <v>4.0358400000000003</v>
      </c>
      <c r="AK26" s="43">
        <v>0</v>
      </c>
      <c r="AL26" s="43">
        <v>3.7320000000000002</v>
      </c>
      <c r="AM26" s="43">
        <v>52.39526</v>
      </c>
      <c r="AN26" s="43">
        <v>119.24858999999999</v>
      </c>
      <c r="AO26" s="43">
        <v>27.4312</v>
      </c>
      <c r="AP26" s="43">
        <v>0.44</v>
      </c>
      <c r="AQ26" s="43">
        <v>161.84</v>
      </c>
      <c r="AR26" s="43"/>
      <c r="AS26" s="43">
        <v>37.387</v>
      </c>
      <c r="AT26" s="43">
        <v>33.92</v>
      </c>
      <c r="AU26" s="43"/>
      <c r="AV26" s="43">
        <v>190.57944000000001</v>
      </c>
      <c r="AW26" s="43">
        <v>33.81138</v>
      </c>
      <c r="AX26" s="43"/>
      <c r="AY26" s="43"/>
      <c r="AZ26" s="43"/>
      <c r="BA26" s="43">
        <v>2.5</v>
      </c>
      <c r="BB26" s="43"/>
      <c r="BC26" s="43">
        <v>48.829889999999999</v>
      </c>
      <c r="BD26" s="43"/>
      <c r="BE26" s="43">
        <v>25</v>
      </c>
      <c r="BF26" s="43"/>
      <c r="BG26" s="43"/>
      <c r="BH26" s="43"/>
      <c r="BI26" s="43">
        <v>10.942460000000001</v>
      </c>
      <c r="BJ26" s="43"/>
      <c r="BK26" s="43"/>
      <c r="BL26" s="43"/>
      <c r="BM26" s="43"/>
      <c r="BN26" s="43">
        <v>55.72</v>
      </c>
      <c r="BO26" s="43"/>
      <c r="BP26" s="43">
        <v>81.207599999999999</v>
      </c>
      <c r="BQ26" s="43">
        <v>1.5863</v>
      </c>
      <c r="BR26" s="43">
        <v>5.5380099999999999</v>
      </c>
      <c r="BS26" s="43">
        <v>133.49</v>
      </c>
      <c r="BT26" s="43">
        <v>6.7563500000000003</v>
      </c>
      <c r="BU26" s="43"/>
      <c r="BV26" s="43">
        <v>34.835799999999999</v>
      </c>
      <c r="BW26" s="43">
        <v>4.0273599999999998</v>
      </c>
      <c r="BX26" s="43"/>
      <c r="BY26" s="43"/>
      <c r="BZ26" s="43">
        <v>88.315899999999999</v>
      </c>
      <c r="CA26" s="43">
        <v>19.719000000000001</v>
      </c>
      <c r="CB26" s="43">
        <v>0.68300000000000005</v>
      </c>
      <c r="CC26" s="43">
        <v>0.51</v>
      </c>
      <c r="CD26" s="43">
        <v>31.310169999999999</v>
      </c>
      <c r="CE26" s="43">
        <v>465.75272999999999</v>
      </c>
      <c r="CF26" s="43"/>
      <c r="CG26" s="43">
        <v>154.6223</v>
      </c>
      <c r="CH26" s="43">
        <v>18.087</v>
      </c>
      <c r="CI26" s="43"/>
      <c r="CJ26" s="43"/>
      <c r="CK26" s="43">
        <v>14.4237</v>
      </c>
      <c r="CL26" s="43">
        <v>4.6785199999999998</v>
      </c>
      <c r="CM26" s="43"/>
      <c r="CN26" s="43"/>
      <c r="CO26" s="43">
        <v>14.03899</v>
      </c>
      <c r="CP26" s="43">
        <v>281.86</v>
      </c>
      <c r="CQ26" s="43"/>
      <c r="CR26" s="43">
        <v>31.716000000000001</v>
      </c>
      <c r="CS26" s="43"/>
      <c r="CT26" s="43">
        <v>0.60399999999999998</v>
      </c>
    </row>
    <row r="27" spans="1:98" ht="15.6" x14ac:dyDescent="0.3">
      <c r="A27" s="1"/>
      <c r="B27" s="42" t="s">
        <v>767</v>
      </c>
      <c r="C27" s="43">
        <v>2.9483999999999999</v>
      </c>
      <c r="D27" s="43"/>
      <c r="E27" s="43">
        <v>27.93402</v>
      </c>
      <c r="F27" s="43">
        <v>11.89</v>
      </c>
      <c r="G27" s="43"/>
      <c r="H27" s="43"/>
      <c r="I27" s="43"/>
      <c r="J27" s="43"/>
      <c r="K27" s="43">
        <v>21.9513</v>
      </c>
      <c r="L27" s="43">
        <v>27.640999999999998</v>
      </c>
      <c r="M27" s="43">
        <v>10.880800000000001</v>
      </c>
      <c r="N27" s="43">
        <v>14.26</v>
      </c>
      <c r="O27" s="43">
        <v>29.818000000000001</v>
      </c>
      <c r="P27" s="43"/>
      <c r="Q27" s="43"/>
      <c r="R27" s="43">
        <v>42.433</v>
      </c>
      <c r="S27" s="43"/>
      <c r="T27" s="43">
        <v>43.531799999999997</v>
      </c>
      <c r="U27" s="43"/>
      <c r="V27" s="43">
        <v>9.4</v>
      </c>
      <c r="W27" s="43"/>
      <c r="X27" s="43">
        <v>116.7253</v>
      </c>
      <c r="Y27" s="43"/>
      <c r="Z27" s="43">
        <v>4.4956500000000004</v>
      </c>
      <c r="AA27" s="43">
        <v>8.0076999999999998</v>
      </c>
      <c r="AB27" s="43"/>
      <c r="AC27" s="43">
        <v>17.309999999999999</v>
      </c>
      <c r="AD27" s="43"/>
      <c r="AE27" s="43"/>
      <c r="AF27" s="43"/>
      <c r="AG27" s="43"/>
      <c r="AH27" s="43"/>
      <c r="AI27" s="43"/>
      <c r="AJ27" s="43">
        <v>4.1829499999999999</v>
      </c>
      <c r="AK27" s="43">
        <v>0</v>
      </c>
      <c r="AL27" s="43">
        <v>4.0167999999999999</v>
      </c>
      <c r="AM27" s="43">
        <v>50.487789999999997</v>
      </c>
      <c r="AN27" s="43">
        <v>119.58539</v>
      </c>
      <c r="AO27" s="43">
        <v>27.689299999999999</v>
      </c>
      <c r="AP27" s="43">
        <v>0.24</v>
      </c>
      <c r="AQ27" s="43">
        <v>160.76</v>
      </c>
      <c r="AR27" s="43"/>
      <c r="AS27" s="43">
        <v>37.667999999999999</v>
      </c>
      <c r="AT27" s="43">
        <v>34.72</v>
      </c>
      <c r="AU27" s="43"/>
      <c r="AV27" s="43">
        <v>189.24787000000001</v>
      </c>
      <c r="AW27" s="43">
        <v>33.524439999999998</v>
      </c>
      <c r="AX27" s="43"/>
      <c r="AY27" s="43"/>
      <c r="AZ27" s="43"/>
      <c r="BA27" s="43">
        <v>2.5</v>
      </c>
      <c r="BB27" s="43"/>
      <c r="BC27" s="43">
        <v>48.300640000000001</v>
      </c>
      <c r="BD27" s="43"/>
      <c r="BE27" s="43">
        <v>25</v>
      </c>
      <c r="BF27" s="43"/>
      <c r="BG27" s="43"/>
      <c r="BH27" s="43"/>
      <c r="BI27" s="43">
        <v>10.83296</v>
      </c>
      <c r="BJ27" s="43"/>
      <c r="BK27" s="43"/>
      <c r="BL27" s="43"/>
      <c r="BM27" s="43"/>
      <c r="BN27" s="43">
        <v>56.82</v>
      </c>
      <c r="BO27" s="43"/>
      <c r="BP27" s="43">
        <v>81.415400000000005</v>
      </c>
      <c r="BQ27" s="43">
        <v>1.3897999999999999</v>
      </c>
      <c r="BR27" s="43">
        <v>5.5876799999999998</v>
      </c>
      <c r="BS27" s="43">
        <v>134.97999999999999</v>
      </c>
      <c r="BT27" s="43">
        <v>7.3271499999999996</v>
      </c>
      <c r="BU27" s="43"/>
      <c r="BV27" s="43">
        <v>34.0627</v>
      </c>
      <c r="BW27" s="43">
        <v>3.8865599999999998</v>
      </c>
      <c r="BX27" s="43"/>
      <c r="BY27" s="43"/>
      <c r="BZ27" s="43">
        <v>89.026499999999999</v>
      </c>
      <c r="CA27" s="43">
        <v>19.728999999999999</v>
      </c>
      <c r="CB27" s="43">
        <v>0.82709999999999995</v>
      </c>
      <c r="CC27" s="43">
        <v>0.49</v>
      </c>
      <c r="CD27" s="43">
        <v>31.384360000000001</v>
      </c>
      <c r="CE27" s="43">
        <v>461.14238999999998</v>
      </c>
      <c r="CF27" s="43"/>
      <c r="CG27" s="43">
        <v>150.95529999999999</v>
      </c>
      <c r="CH27" s="43">
        <v>18.045000000000002</v>
      </c>
      <c r="CI27" s="43"/>
      <c r="CJ27" s="43"/>
      <c r="CK27" s="43">
        <v>15.61176</v>
      </c>
      <c r="CL27" s="43">
        <v>4.5626899999999999</v>
      </c>
      <c r="CM27" s="43"/>
      <c r="CN27" s="43"/>
      <c r="CO27" s="43">
        <v>14.145619999999999</v>
      </c>
      <c r="CP27" s="43">
        <v>281.05</v>
      </c>
      <c r="CQ27" s="43"/>
      <c r="CR27" s="43">
        <v>32.112000000000002</v>
      </c>
      <c r="CS27" s="43"/>
      <c r="CT27" s="43">
        <v>0.96</v>
      </c>
    </row>
    <row r="28" spans="1:98" ht="15.6" x14ac:dyDescent="0.3">
      <c r="A28" s="1"/>
      <c r="B28" s="42" t="s">
        <v>768</v>
      </c>
      <c r="C28" s="43">
        <v>2.9664999999999999</v>
      </c>
      <c r="D28" s="43"/>
      <c r="E28" s="43">
        <v>27.971609999999998</v>
      </c>
      <c r="F28" s="43">
        <v>12.122999999999999</v>
      </c>
      <c r="G28" s="43"/>
      <c r="H28" s="43"/>
      <c r="I28" s="43"/>
      <c r="J28" s="43"/>
      <c r="K28" s="43">
        <v>21.308399999999999</v>
      </c>
      <c r="L28" s="43">
        <v>27.391400000000001</v>
      </c>
      <c r="M28" s="43">
        <v>11.194800000000001</v>
      </c>
      <c r="N28" s="43">
        <v>14.26</v>
      </c>
      <c r="O28" s="43">
        <v>28.106000000000002</v>
      </c>
      <c r="P28" s="43"/>
      <c r="Q28" s="43"/>
      <c r="R28" s="43">
        <v>42.164999999999999</v>
      </c>
      <c r="S28" s="43"/>
      <c r="T28" s="43">
        <v>39.375700000000002</v>
      </c>
      <c r="U28" s="43"/>
      <c r="V28" s="43">
        <v>9</v>
      </c>
      <c r="W28" s="43"/>
      <c r="X28" s="43">
        <v>138.57641000000001</v>
      </c>
      <c r="Y28" s="43"/>
      <c r="Z28" s="43">
        <v>4.5537599999999996</v>
      </c>
      <c r="AA28" s="43">
        <v>8.1887000000000008</v>
      </c>
      <c r="AB28" s="43"/>
      <c r="AC28" s="43">
        <v>17.309999999999999</v>
      </c>
      <c r="AD28" s="43"/>
      <c r="AE28" s="43"/>
      <c r="AF28" s="43"/>
      <c r="AG28" s="43"/>
      <c r="AH28" s="43"/>
      <c r="AI28" s="43"/>
      <c r="AJ28" s="43">
        <v>4.0119499999999997</v>
      </c>
      <c r="AK28" s="43">
        <v>0</v>
      </c>
      <c r="AL28" s="43">
        <v>4.4634999999999998</v>
      </c>
      <c r="AM28" s="43">
        <v>49.239100000000001</v>
      </c>
      <c r="AN28" s="43">
        <v>119.35505999999999</v>
      </c>
      <c r="AO28" s="43">
        <v>27.017499999999998</v>
      </c>
      <c r="AP28" s="43">
        <v>0.57999999999999996</v>
      </c>
      <c r="AQ28" s="43">
        <v>161.49</v>
      </c>
      <c r="AR28" s="43"/>
      <c r="AS28" s="43">
        <v>38.450000000000003</v>
      </c>
      <c r="AT28" s="43">
        <v>33.97</v>
      </c>
      <c r="AU28" s="43"/>
      <c r="AV28" s="43">
        <v>189.66822999999999</v>
      </c>
      <c r="AW28" s="43">
        <v>33.432139999999997</v>
      </c>
      <c r="AX28" s="43"/>
      <c r="AY28" s="43"/>
      <c r="AZ28" s="43"/>
      <c r="BA28" s="43">
        <v>2.5</v>
      </c>
      <c r="BB28" s="43"/>
      <c r="BC28" s="43">
        <v>48.034239999999997</v>
      </c>
      <c r="BD28" s="43"/>
      <c r="BE28" s="43">
        <v>25</v>
      </c>
      <c r="BF28" s="43"/>
      <c r="BG28" s="43"/>
      <c r="BH28" s="43"/>
      <c r="BI28" s="43">
        <v>10.50229</v>
      </c>
      <c r="BJ28" s="43"/>
      <c r="BK28" s="43"/>
      <c r="BL28" s="43"/>
      <c r="BM28" s="43"/>
      <c r="BN28" s="43">
        <v>54.86</v>
      </c>
      <c r="BO28" s="43"/>
      <c r="BP28" s="43">
        <v>82.120199999999997</v>
      </c>
      <c r="BQ28" s="43">
        <v>1.5571999999999999</v>
      </c>
      <c r="BR28" s="43">
        <v>5.6187199999999997</v>
      </c>
      <c r="BS28" s="43">
        <v>136.06</v>
      </c>
      <c r="BT28" s="43">
        <v>6.09056</v>
      </c>
      <c r="BU28" s="43"/>
      <c r="BV28" s="43">
        <v>33.334600000000002</v>
      </c>
      <c r="BW28" s="43">
        <v>3.7307000000000001</v>
      </c>
      <c r="BX28" s="43"/>
      <c r="BY28" s="43"/>
      <c r="BZ28" s="43">
        <v>87.618899999999996</v>
      </c>
      <c r="CA28" s="43">
        <v>19.530999999999999</v>
      </c>
      <c r="CB28" s="43">
        <v>1.0848</v>
      </c>
      <c r="CC28" s="43">
        <v>0.5</v>
      </c>
      <c r="CD28" s="43">
        <v>32.1374</v>
      </c>
      <c r="CE28" s="43">
        <v>446.23534999999998</v>
      </c>
      <c r="CF28" s="43"/>
      <c r="CG28" s="43">
        <v>151.03829999999999</v>
      </c>
      <c r="CH28" s="43">
        <v>18.096</v>
      </c>
      <c r="CI28" s="43"/>
      <c r="CJ28" s="43"/>
      <c r="CK28" s="43">
        <v>16.012409999999999</v>
      </c>
      <c r="CL28" s="43">
        <v>4.4596600000000004</v>
      </c>
      <c r="CM28" s="43"/>
      <c r="CN28" s="43"/>
      <c r="CO28" s="43">
        <v>14.625030000000001</v>
      </c>
      <c r="CP28" s="43">
        <v>281.3</v>
      </c>
      <c r="CQ28" s="43"/>
      <c r="CR28" s="43">
        <v>31.765000000000001</v>
      </c>
      <c r="CS28" s="43"/>
      <c r="CT28" s="43">
        <v>0.98599999999999999</v>
      </c>
    </row>
    <row r="29" spans="1:98" ht="15.6" x14ac:dyDescent="0.3">
      <c r="A29" s="1"/>
      <c r="B29" s="42" t="s">
        <v>769</v>
      </c>
      <c r="C29" s="43">
        <v>2.9216000000000002</v>
      </c>
      <c r="D29" s="43"/>
      <c r="E29" s="43">
        <v>28.304200000000002</v>
      </c>
      <c r="F29" s="43">
        <v>12.112</v>
      </c>
      <c r="G29" s="43"/>
      <c r="H29" s="43"/>
      <c r="I29" s="43"/>
      <c r="J29" s="43"/>
      <c r="K29" s="43">
        <v>21.644600000000001</v>
      </c>
      <c r="L29" s="43">
        <v>27.147300000000001</v>
      </c>
      <c r="M29" s="43">
        <v>10.101699999999999</v>
      </c>
      <c r="N29" s="43">
        <v>14.28</v>
      </c>
      <c r="O29" s="43">
        <v>27.335999999999999</v>
      </c>
      <c r="P29" s="43"/>
      <c r="Q29" s="43"/>
      <c r="R29" s="43">
        <v>41.84</v>
      </c>
      <c r="S29" s="43"/>
      <c r="T29" s="43">
        <v>26.456330000000001</v>
      </c>
      <c r="U29" s="43"/>
      <c r="V29" s="43">
        <v>8.4</v>
      </c>
      <c r="W29" s="43"/>
      <c r="X29" s="43">
        <v>139.35659000000001</v>
      </c>
      <c r="Y29" s="43"/>
      <c r="Z29" s="43">
        <v>4.3853999999999997</v>
      </c>
      <c r="AA29" s="43">
        <v>8.5930999999999997</v>
      </c>
      <c r="AB29" s="43"/>
      <c r="AC29" s="43">
        <v>17.309999999999999</v>
      </c>
      <c r="AD29" s="43"/>
      <c r="AE29" s="43"/>
      <c r="AF29" s="43"/>
      <c r="AG29" s="43"/>
      <c r="AH29" s="43"/>
      <c r="AI29" s="43"/>
      <c r="AJ29" s="43">
        <v>4.3253700000000004</v>
      </c>
      <c r="AK29" s="43">
        <v>0</v>
      </c>
      <c r="AL29" s="43">
        <v>4.8963000000000001</v>
      </c>
      <c r="AM29" s="43">
        <v>44.387099999999997</v>
      </c>
      <c r="AN29" s="43">
        <v>120.77535</v>
      </c>
      <c r="AO29" s="43">
        <v>27.189599999999999</v>
      </c>
      <c r="AP29" s="43">
        <v>1</v>
      </c>
      <c r="AQ29" s="43">
        <v>161.44999999999999</v>
      </c>
      <c r="AR29" s="43"/>
      <c r="AS29" s="43">
        <v>38.405000000000001</v>
      </c>
      <c r="AT29" s="43">
        <v>34.39</v>
      </c>
      <c r="AU29" s="43"/>
      <c r="AV29" s="43">
        <v>189.83293</v>
      </c>
      <c r="AW29" s="43">
        <v>33.242489999999997</v>
      </c>
      <c r="AX29" s="43"/>
      <c r="AY29" s="43"/>
      <c r="AZ29" s="43"/>
      <c r="BA29" s="43">
        <v>2.6</v>
      </c>
      <c r="BB29" s="43"/>
      <c r="BC29" s="43">
        <v>48.122250000000001</v>
      </c>
      <c r="BD29" s="43"/>
      <c r="BE29" s="43">
        <v>25</v>
      </c>
      <c r="BF29" s="43"/>
      <c r="BG29" s="43"/>
      <c r="BH29" s="43"/>
      <c r="BI29" s="43">
        <v>10.676729999999999</v>
      </c>
      <c r="BJ29" s="43"/>
      <c r="BK29" s="43"/>
      <c r="BL29" s="43"/>
      <c r="BM29" s="43"/>
      <c r="BN29" s="43">
        <v>56.87</v>
      </c>
      <c r="BO29" s="43"/>
      <c r="BP29" s="43">
        <v>81.962900000000005</v>
      </c>
      <c r="BQ29" s="43">
        <v>1.6153999999999999</v>
      </c>
      <c r="BR29" s="43">
        <v>5.6310500000000001</v>
      </c>
      <c r="BS29" s="43">
        <v>135.13999999999999</v>
      </c>
      <c r="BT29" s="43">
        <v>4.8644800000000004</v>
      </c>
      <c r="BU29" s="43"/>
      <c r="BV29" s="43">
        <v>33.303899999999999</v>
      </c>
      <c r="BW29" s="43">
        <v>3.87202</v>
      </c>
      <c r="BX29" s="43"/>
      <c r="BY29" s="43"/>
      <c r="BZ29" s="43">
        <v>87.785200000000003</v>
      </c>
      <c r="CA29" s="43">
        <v>19.541</v>
      </c>
      <c r="CB29" s="43">
        <v>1.3543000000000001</v>
      </c>
      <c r="CC29" s="43">
        <v>0.51</v>
      </c>
      <c r="CD29" s="43">
        <v>33.881230000000002</v>
      </c>
      <c r="CE29" s="43">
        <v>444.95927</v>
      </c>
      <c r="CF29" s="43"/>
      <c r="CG29" s="43">
        <v>153.52699999999999</v>
      </c>
      <c r="CH29" s="43">
        <v>17.693000000000001</v>
      </c>
      <c r="CI29" s="43"/>
      <c r="CJ29" s="43"/>
      <c r="CK29" s="43">
        <v>16.649180000000001</v>
      </c>
      <c r="CL29" s="43">
        <v>4.3891400000000003</v>
      </c>
      <c r="CM29" s="43"/>
      <c r="CN29" s="43"/>
      <c r="CO29" s="43">
        <v>14.80057</v>
      </c>
      <c r="CP29" s="43">
        <v>284.36</v>
      </c>
      <c r="CQ29" s="43"/>
      <c r="CR29" s="43">
        <v>31.902000000000001</v>
      </c>
      <c r="CS29" s="43"/>
      <c r="CT29" s="43">
        <v>0.36399999999999999</v>
      </c>
    </row>
    <row r="30" spans="1:98" ht="15.6" x14ac:dyDescent="0.3">
      <c r="A30" s="1"/>
      <c r="B30" s="42" t="s">
        <v>770</v>
      </c>
      <c r="C30" s="43">
        <v>2.9622999999999999</v>
      </c>
      <c r="D30" s="43"/>
      <c r="E30" s="43">
        <v>29.30247</v>
      </c>
      <c r="F30" s="43">
        <v>12.069000000000001</v>
      </c>
      <c r="G30" s="43"/>
      <c r="H30" s="43"/>
      <c r="I30" s="43"/>
      <c r="J30" s="43"/>
      <c r="K30" s="43">
        <v>22.109200000000001</v>
      </c>
      <c r="L30" s="43">
        <v>26.800799999999999</v>
      </c>
      <c r="M30" s="43">
        <v>10.9391</v>
      </c>
      <c r="N30" s="43">
        <v>14.21</v>
      </c>
      <c r="O30" s="43">
        <v>27.58</v>
      </c>
      <c r="P30" s="43"/>
      <c r="Q30" s="43"/>
      <c r="R30" s="43">
        <v>41.646000000000001</v>
      </c>
      <c r="S30" s="43"/>
      <c r="T30" s="43">
        <v>43.58249</v>
      </c>
      <c r="U30" s="43"/>
      <c r="V30" s="43">
        <v>8.8000000000000007</v>
      </c>
      <c r="W30" s="43"/>
      <c r="X30" s="43">
        <v>151.28564</v>
      </c>
      <c r="Y30" s="43"/>
      <c r="Z30" s="43">
        <v>4.2065400000000004</v>
      </c>
      <c r="AA30" s="43">
        <v>8.6311</v>
      </c>
      <c r="AB30" s="43"/>
      <c r="AC30" s="43">
        <v>17.309999999999999</v>
      </c>
      <c r="AD30" s="43"/>
      <c r="AE30" s="43"/>
      <c r="AF30" s="43"/>
      <c r="AG30" s="43"/>
      <c r="AH30" s="43"/>
      <c r="AI30" s="43"/>
      <c r="AJ30" s="43">
        <v>4.6141800000000002</v>
      </c>
      <c r="AK30" s="43">
        <v>0</v>
      </c>
      <c r="AL30" s="43">
        <v>5.3082000000000003</v>
      </c>
      <c r="AM30" s="43">
        <v>43.604790000000001</v>
      </c>
      <c r="AN30" s="43">
        <v>119.99117</v>
      </c>
      <c r="AO30" s="43">
        <v>27.332799999999999</v>
      </c>
      <c r="AP30" s="43">
        <v>0.9</v>
      </c>
      <c r="AQ30" s="43">
        <v>160.38999999999999</v>
      </c>
      <c r="AR30" s="43"/>
      <c r="AS30" s="43">
        <v>37.625999999999998</v>
      </c>
      <c r="AT30" s="43">
        <v>33.39</v>
      </c>
      <c r="AU30" s="43"/>
      <c r="AV30" s="43">
        <v>177.76686000000001</v>
      </c>
      <c r="AW30" s="43">
        <v>32.926070000000003</v>
      </c>
      <c r="AX30" s="43"/>
      <c r="AY30" s="43"/>
      <c r="AZ30" s="43"/>
      <c r="BA30" s="43">
        <v>2.6</v>
      </c>
      <c r="BB30" s="43"/>
      <c r="BC30" s="43">
        <v>49.045610000000003</v>
      </c>
      <c r="BD30" s="43"/>
      <c r="BE30" s="43">
        <v>25</v>
      </c>
      <c r="BF30" s="43"/>
      <c r="BG30" s="43"/>
      <c r="BH30" s="43"/>
      <c r="BI30" s="43">
        <v>10.56419</v>
      </c>
      <c r="BJ30" s="43"/>
      <c r="BK30" s="43"/>
      <c r="BL30" s="43"/>
      <c r="BM30" s="43"/>
      <c r="BN30" s="43">
        <v>57.03</v>
      </c>
      <c r="BO30" s="43"/>
      <c r="BP30" s="43">
        <v>78.921899999999994</v>
      </c>
      <c r="BQ30" s="43">
        <v>1.2297</v>
      </c>
      <c r="BR30" s="43">
        <v>5.7637799999999997</v>
      </c>
      <c r="BS30" s="43">
        <v>136.12</v>
      </c>
      <c r="BT30" s="43">
        <v>5.3665099999999999</v>
      </c>
      <c r="BU30" s="43"/>
      <c r="BV30" s="43">
        <v>33.299199999999999</v>
      </c>
      <c r="BW30" s="43">
        <v>3.9659300000000002</v>
      </c>
      <c r="BX30" s="43"/>
      <c r="BY30" s="43"/>
      <c r="BZ30" s="43">
        <v>87.510300000000001</v>
      </c>
      <c r="CA30" s="43">
        <v>19.536000000000001</v>
      </c>
      <c r="CB30" s="43">
        <v>1.5011000000000001</v>
      </c>
      <c r="CC30" s="43">
        <v>0.48</v>
      </c>
      <c r="CD30" s="43">
        <v>34.312309999999997</v>
      </c>
      <c r="CE30" s="43">
        <v>439.76841999999999</v>
      </c>
      <c r="CF30" s="43"/>
      <c r="CG30" s="43">
        <v>151.14189999999999</v>
      </c>
      <c r="CH30" s="43">
        <v>18.059000000000001</v>
      </c>
      <c r="CI30" s="43"/>
      <c r="CJ30" s="43"/>
      <c r="CK30" s="43">
        <v>16.274840000000001</v>
      </c>
      <c r="CL30" s="43">
        <v>4.4252099999999999</v>
      </c>
      <c r="CM30" s="43"/>
      <c r="CN30" s="43"/>
      <c r="CO30" s="43">
        <v>16.023900000000001</v>
      </c>
      <c r="CP30" s="43">
        <v>284.72000000000003</v>
      </c>
      <c r="CQ30" s="43"/>
      <c r="CR30" s="43">
        <v>31.282</v>
      </c>
      <c r="CS30" s="43"/>
      <c r="CT30" s="43">
        <v>0.70099999999999996</v>
      </c>
    </row>
    <row r="31" spans="1:98" ht="15.6" x14ac:dyDescent="0.3">
      <c r="A31" s="1"/>
      <c r="B31" s="42" t="s">
        <v>771</v>
      </c>
      <c r="C31" s="43">
        <v>3.2764000000000002</v>
      </c>
      <c r="D31" s="43"/>
      <c r="E31" s="43">
        <v>29.343389999999999</v>
      </c>
      <c r="F31" s="43">
        <v>11.952999999999999</v>
      </c>
      <c r="G31" s="43"/>
      <c r="H31" s="43"/>
      <c r="I31" s="43"/>
      <c r="J31" s="43"/>
      <c r="K31" s="43">
        <v>22.016200000000001</v>
      </c>
      <c r="L31" s="43">
        <v>26.4986</v>
      </c>
      <c r="M31" s="43">
        <v>11.3607</v>
      </c>
      <c r="N31" s="43">
        <v>13.61</v>
      </c>
      <c r="O31" s="43">
        <v>27.236000000000001</v>
      </c>
      <c r="P31" s="43"/>
      <c r="Q31" s="43"/>
      <c r="R31" s="43">
        <v>40.174999999999997</v>
      </c>
      <c r="S31" s="43"/>
      <c r="T31" s="43">
        <v>43.551479999999998</v>
      </c>
      <c r="U31" s="43"/>
      <c r="V31" s="43">
        <v>9</v>
      </c>
      <c r="W31" s="43"/>
      <c r="X31" s="43">
        <v>102.7941</v>
      </c>
      <c r="Y31" s="43"/>
      <c r="Z31" s="43">
        <v>4.2690799999999998</v>
      </c>
      <c r="AA31" s="43">
        <v>9.0684000000000005</v>
      </c>
      <c r="AB31" s="43"/>
      <c r="AC31" s="43">
        <v>17.309999999999999</v>
      </c>
      <c r="AD31" s="43"/>
      <c r="AE31" s="43"/>
      <c r="AF31" s="43"/>
      <c r="AG31" s="43"/>
      <c r="AH31" s="43"/>
      <c r="AI31" s="43"/>
      <c r="AJ31" s="43">
        <v>4.59483</v>
      </c>
      <c r="AK31" s="43">
        <v>0</v>
      </c>
      <c r="AL31" s="43">
        <v>5.4267000000000003</v>
      </c>
      <c r="AM31" s="43">
        <v>49.032910000000001</v>
      </c>
      <c r="AN31" s="43">
        <v>117.31937000000001</v>
      </c>
      <c r="AO31" s="43">
        <v>27.8187</v>
      </c>
      <c r="AP31" s="43">
        <v>0.73</v>
      </c>
      <c r="AQ31" s="43">
        <v>159.22</v>
      </c>
      <c r="AR31" s="43"/>
      <c r="AS31" s="43">
        <v>37.74</v>
      </c>
      <c r="AT31" s="43">
        <v>33.07</v>
      </c>
      <c r="AU31" s="43"/>
      <c r="AV31" s="43">
        <v>194.29579000000001</v>
      </c>
      <c r="AW31" s="43">
        <v>33.223930000000003</v>
      </c>
      <c r="AX31" s="43"/>
      <c r="AY31" s="43"/>
      <c r="AZ31" s="43"/>
      <c r="BA31" s="43">
        <v>2.6</v>
      </c>
      <c r="BB31" s="43"/>
      <c r="BC31" s="43">
        <v>49.382420000000003</v>
      </c>
      <c r="BD31" s="43"/>
      <c r="BE31" s="43">
        <v>25</v>
      </c>
      <c r="BF31" s="43"/>
      <c r="BG31" s="43"/>
      <c r="BH31" s="43"/>
      <c r="BI31" s="43">
        <v>10.613659999999999</v>
      </c>
      <c r="BJ31" s="43"/>
      <c r="BK31" s="43"/>
      <c r="BL31" s="43"/>
      <c r="BM31" s="43"/>
      <c r="BN31" s="43">
        <v>56.72</v>
      </c>
      <c r="BO31" s="43"/>
      <c r="BP31" s="43">
        <v>77.700699999999998</v>
      </c>
      <c r="BQ31" s="43">
        <v>1.1351</v>
      </c>
      <c r="BR31" s="43">
        <v>5.6903600000000001</v>
      </c>
      <c r="BS31" s="43">
        <v>130.96</v>
      </c>
      <c r="BT31" s="43">
        <v>5.4273999999999996</v>
      </c>
      <c r="BU31" s="43"/>
      <c r="BV31" s="43">
        <v>33.199599999999997</v>
      </c>
      <c r="BW31" s="43">
        <v>3.9659300000000002</v>
      </c>
      <c r="BX31" s="43"/>
      <c r="BY31" s="43"/>
      <c r="BZ31" s="43">
        <v>85.988100000000003</v>
      </c>
      <c r="CA31" s="43">
        <v>19.533999999999999</v>
      </c>
      <c r="CB31" s="43">
        <v>1.5465</v>
      </c>
      <c r="CC31" s="43">
        <v>0.56000000000000005</v>
      </c>
      <c r="CD31" s="43">
        <v>33.068100000000001</v>
      </c>
      <c r="CE31" s="43">
        <v>433.33490999999998</v>
      </c>
      <c r="CF31" s="43"/>
      <c r="CG31" s="43">
        <v>150.29519999999999</v>
      </c>
      <c r="CH31" s="43">
        <v>17.995999999999999</v>
      </c>
      <c r="CI31" s="43"/>
      <c r="CJ31" s="43"/>
      <c r="CK31" s="43">
        <v>15.835559999999999</v>
      </c>
      <c r="CL31" s="43">
        <v>4.4568500000000002</v>
      </c>
      <c r="CM31" s="43"/>
      <c r="CN31" s="43"/>
      <c r="CO31" s="43">
        <v>15.56339</v>
      </c>
      <c r="CP31" s="43">
        <v>291.26</v>
      </c>
      <c r="CQ31" s="43"/>
      <c r="CR31" s="43">
        <v>31.172999999999998</v>
      </c>
      <c r="CS31" s="43"/>
      <c r="CT31" s="43">
        <v>0.33500000000000002</v>
      </c>
    </row>
    <row r="32" spans="1:98" ht="15.6" x14ac:dyDescent="0.3">
      <c r="A32" s="1"/>
      <c r="B32" s="42" t="s">
        <v>772</v>
      </c>
      <c r="C32" s="43">
        <v>3.3994</v>
      </c>
      <c r="D32" s="43"/>
      <c r="E32" s="43">
        <v>29.172090000000001</v>
      </c>
      <c r="F32" s="43">
        <v>11.426</v>
      </c>
      <c r="G32" s="43"/>
      <c r="H32" s="43"/>
      <c r="I32" s="43"/>
      <c r="J32" s="43"/>
      <c r="K32" s="43">
        <v>22.302600000000002</v>
      </c>
      <c r="L32" s="43">
        <v>26.294499999999999</v>
      </c>
      <c r="M32" s="43">
        <v>12.716799999999999</v>
      </c>
      <c r="N32" s="43">
        <v>13.34</v>
      </c>
      <c r="O32" s="43">
        <v>27.6</v>
      </c>
      <c r="P32" s="43"/>
      <c r="Q32" s="43"/>
      <c r="R32" s="43">
        <v>40.197000000000003</v>
      </c>
      <c r="S32" s="43"/>
      <c r="T32" s="43">
        <v>45.776899999999998</v>
      </c>
      <c r="U32" s="43"/>
      <c r="V32" s="43">
        <v>9</v>
      </c>
      <c r="W32" s="43"/>
      <c r="X32" s="43">
        <v>114.82621</v>
      </c>
      <c r="Y32" s="43"/>
      <c r="Z32" s="43">
        <v>4.4558499999999999</v>
      </c>
      <c r="AA32" s="43">
        <v>8.968</v>
      </c>
      <c r="AB32" s="43"/>
      <c r="AC32" s="43">
        <v>17.309999999999999</v>
      </c>
      <c r="AD32" s="43"/>
      <c r="AE32" s="43"/>
      <c r="AF32" s="43"/>
      <c r="AG32" s="43"/>
      <c r="AH32" s="43"/>
      <c r="AI32" s="43"/>
      <c r="AJ32" s="43">
        <v>4.63246</v>
      </c>
      <c r="AK32" s="43">
        <v>0</v>
      </c>
      <c r="AL32" s="43">
        <v>5.5430000000000001</v>
      </c>
      <c r="AM32" s="43">
        <v>49.376379999999997</v>
      </c>
      <c r="AN32" s="43">
        <v>118.56344</v>
      </c>
      <c r="AO32" s="43">
        <v>27.460699999999999</v>
      </c>
      <c r="AP32" s="43">
        <v>0.78</v>
      </c>
      <c r="AQ32" s="43">
        <v>161.87</v>
      </c>
      <c r="AR32" s="43"/>
      <c r="AS32" s="43">
        <v>37.395000000000003</v>
      </c>
      <c r="AT32" s="43">
        <v>32.54</v>
      </c>
      <c r="AU32" s="43"/>
      <c r="AV32" s="43">
        <v>192.38424000000001</v>
      </c>
      <c r="AW32" s="43">
        <v>31.70382</v>
      </c>
      <c r="AX32" s="43"/>
      <c r="AY32" s="43"/>
      <c r="AZ32" s="43"/>
      <c r="BA32" s="43">
        <v>2.4</v>
      </c>
      <c r="BB32" s="43"/>
      <c r="BC32" s="43">
        <v>53.815809999999999</v>
      </c>
      <c r="BD32" s="43"/>
      <c r="BE32" s="43">
        <v>25</v>
      </c>
      <c r="BF32" s="43"/>
      <c r="BG32" s="43"/>
      <c r="BH32" s="43"/>
      <c r="BI32" s="43">
        <v>10.57108</v>
      </c>
      <c r="BJ32" s="43"/>
      <c r="BK32" s="43"/>
      <c r="BL32" s="43"/>
      <c r="BM32" s="43"/>
      <c r="BN32" s="43">
        <v>56.06</v>
      </c>
      <c r="BO32" s="43"/>
      <c r="BP32" s="43">
        <v>79.6096</v>
      </c>
      <c r="BQ32" s="43">
        <v>1.2152000000000001</v>
      </c>
      <c r="BR32" s="43">
        <v>5.6040299999999998</v>
      </c>
      <c r="BS32" s="43">
        <v>132.30000000000001</v>
      </c>
      <c r="BT32" s="43">
        <v>4.8295599999999999</v>
      </c>
      <c r="BU32" s="43"/>
      <c r="BV32" s="43">
        <v>32.698999999999998</v>
      </c>
      <c r="BW32" s="43">
        <v>3.87202</v>
      </c>
      <c r="BX32" s="43"/>
      <c r="BY32" s="43"/>
      <c r="BZ32" s="43">
        <v>86.705299999999994</v>
      </c>
      <c r="CA32" s="43">
        <v>19.542000000000002</v>
      </c>
      <c r="CB32" s="43">
        <v>1.5719000000000001</v>
      </c>
      <c r="CC32" s="43">
        <v>0.53</v>
      </c>
      <c r="CD32" s="43">
        <v>31.44162</v>
      </c>
      <c r="CE32" s="43">
        <v>445.56265000000002</v>
      </c>
      <c r="CF32" s="43"/>
      <c r="CG32" s="43">
        <v>150.49430000000001</v>
      </c>
      <c r="CH32" s="43">
        <v>18.306000000000001</v>
      </c>
      <c r="CI32" s="43"/>
      <c r="CJ32" s="43"/>
      <c r="CK32" s="43">
        <v>15.304919999999999</v>
      </c>
      <c r="CL32" s="43">
        <v>4.4547400000000001</v>
      </c>
      <c r="CM32" s="43"/>
      <c r="CN32" s="43"/>
      <c r="CO32" s="43">
        <v>15.60111</v>
      </c>
      <c r="CP32" s="43">
        <v>287.82</v>
      </c>
      <c r="CQ32" s="43"/>
      <c r="CR32" s="43">
        <v>31.018999999999998</v>
      </c>
      <c r="CS32" s="43"/>
      <c r="CT32" s="43">
        <v>0.75700000000000001</v>
      </c>
    </row>
    <row r="33" spans="1:98" ht="15.6" x14ac:dyDescent="0.3">
      <c r="A33" s="1"/>
      <c r="B33" s="42" t="s">
        <v>773</v>
      </c>
      <c r="C33" s="43">
        <v>3.3025000000000002</v>
      </c>
      <c r="D33" s="43"/>
      <c r="E33" s="43">
        <v>28.574439999999999</v>
      </c>
      <c r="F33" s="43">
        <v>10.95</v>
      </c>
      <c r="G33" s="43"/>
      <c r="H33" s="43"/>
      <c r="I33" s="43"/>
      <c r="J33" s="43"/>
      <c r="K33" s="43">
        <v>22.372699999999998</v>
      </c>
      <c r="L33" s="43">
        <v>25.450199999999999</v>
      </c>
      <c r="M33" s="43">
        <v>14.8482</v>
      </c>
      <c r="N33" s="43">
        <v>13.75</v>
      </c>
      <c r="O33" s="43">
        <v>24.693999999999999</v>
      </c>
      <c r="P33" s="43"/>
      <c r="Q33" s="43"/>
      <c r="R33" s="43">
        <v>40.579000000000001</v>
      </c>
      <c r="S33" s="43"/>
      <c r="T33" s="43">
        <v>35.195729999999998</v>
      </c>
      <c r="U33" s="43"/>
      <c r="V33" s="43">
        <v>8.9</v>
      </c>
      <c r="W33" s="43"/>
      <c r="X33" s="43">
        <v>122.3931</v>
      </c>
      <c r="Y33" s="43"/>
      <c r="Z33" s="43">
        <v>4.59863</v>
      </c>
      <c r="AA33" s="43">
        <v>8.6509999999999998</v>
      </c>
      <c r="AB33" s="43"/>
      <c r="AC33" s="43">
        <v>17.309999999999999</v>
      </c>
      <c r="AD33" s="43"/>
      <c r="AE33" s="43"/>
      <c r="AF33" s="43"/>
      <c r="AG33" s="43"/>
      <c r="AH33" s="43"/>
      <c r="AI33" s="43"/>
      <c r="AJ33" s="43">
        <v>4.6611399999999996</v>
      </c>
      <c r="AK33" s="43">
        <v>0</v>
      </c>
      <c r="AL33" s="43">
        <v>5.6280000000000001</v>
      </c>
      <c r="AM33" s="43">
        <v>49.327930000000002</v>
      </c>
      <c r="AN33" s="43">
        <v>117.15438</v>
      </c>
      <c r="AO33" s="43">
        <v>27.293500000000002</v>
      </c>
      <c r="AP33" s="43">
        <v>0.64</v>
      </c>
      <c r="AQ33" s="43">
        <v>161.54</v>
      </c>
      <c r="AR33" s="43"/>
      <c r="AS33" s="43">
        <v>37.244999999999997</v>
      </c>
      <c r="AT33" s="43">
        <v>33.26</v>
      </c>
      <c r="AU33" s="43"/>
      <c r="AV33" s="43">
        <v>190.85414</v>
      </c>
      <c r="AW33" s="43">
        <v>30.699079999999999</v>
      </c>
      <c r="AX33" s="43"/>
      <c r="AY33" s="43"/>
      <c r="AZ33" s="43"/>
      <c r="BA33" s="43">
        <v>2.5</v>
      </c>
      <c r="BB33" s="43"/>
      <c r="BC33" s="43">
        <v>55.608020000000003</v>
      </c>
      <c r="BD33" s="43"/>
      <c r="BE33" s="43">
        <v>25</v>
      </c>
      <c r="BF33" s="43"/>
      <c r="BG33" s="43"/>
      <c r="BH33" s="43"/>
      <c r="BI33" s="43">
        <v>10.75273</v>
      </c>
      <c r="BJ33" s="43"/>
      <c r="BK33" s="43"/>
      <c r="BL33" s="43"/>
      <c r="BM33" s="43"/>
      <c r="BN33" s="43">
        <v>55.85</v>
      </c>
      <c r="BO33" s="43"/>
      <c r="BP33" s="43">
        <v>77.268900000000002</v>
      </c>
      <c r="BQ33" s="43">
        <v>1.6153999999999999</v>
      </c>
      <c r="BR33" s="43">
        <v>5.5738300000000001</v>
      </c>
      <c r="BS33" s="43">
        <v>130.86000000000001</v>
      </c>
      <c r="BT33" s="43">
        <v>5.8898200000000003</v>
      </c>
      <c r="BU33" s="43"/>
      <c r="BV33" s="43">
        <v>32.569299999999998</v>
      </c>
      <c r="BW33" s="43">
        <v>4.0072999999999999</v>
      </c>
      <c r="BX33" s="43"/>
      <c r="BY33" s="43"/>
      <c r="BZ33" s="43">
        <v>87.050299999999993</v>
      </c>
      <c r="CA33" s="43">
        <v>19.533999999999999</v>
      </c>
      <c r="CB33" s="43">
        <v>1.5875999999999999</v>
      </c>
      <c r="CC33" s="43">
        <v>0.53</v>
      </c>
      <c r="CD33" s="43">
        <v>32.517650000000003</v>
      </c>
      <c r="CE33" s="43">
        <v>442.78192999999999</v>
      </c>
      <c r="CF33" s="43"/>
      <c r="CG33" s="43">
        <v>150.93299999999999</v>
      </c>
      <c r="CH33" s="43">
        <v>18.524999999999999</v>
      </c>
      <c r="CI33" s="43"/>
      <c r="CJ33" s="43"/>
      <c r="CK33" s="43">
        <v>15.70201</v>
      </c>
      <c r="CL33" s="43">
        <v>4.4111599999999997</v>
      </c>
      <c r="CM33" s="43"/>
      <c r="CN33" s="43"/>
      <c r="CO33" s="43">
        <v>15.200850000000001</v>
      </c>
      <c r="CP33" s="43">
        <v>283.92</v>
      </c>
      <c r="CQ33" s="43"/>
      <c r="CR33" s="43">
        <v>30.870999999999999</v>
      </c>
      <c r="CS33" s="43"/>
      <c r="CT33" s="43">
        <v>0.47299999999999998</v>
      </c>
    </row>
    <row r="34" spans="1:98" ht="15.6" x14ac:dyDescent="0.3">
      <c r="A34" s="1"/>
      <c r="B34" s="42" t="s">
        <v>774</v>
      </c>
      <c r="C34" s="43">
        <v>2.8992</v>
      </c>
      <c r="D34" s="43"/>
      <c r="E34" s="43">
        <v>27.635760000000001</v>
      </c>
      <c r="F34" s="43">
        <v>11.353</v>
      </c>
      <c r="G34" s="43"/>
      <c r="H34" s="43"/>
      <c r="I34" s="43"/>
      <c r="J34" s="43"/>
      <c r="K34" s="43">
        <v>22.382200000000001</v>
      </c>
      <c r="L34" s="43">
        <v>25.939599999999999</v>
      </c>
      <c r="M34" s="43">
        <v>15.5367</v>
      </c>
      <c r="N34" s="43">
        <v>13.81</v>
      </c>
      <c r="O34" s="43">
        <v>24.504000000000001</v>
      </c>
      <c r="P34" s="43"/>
      <c r="Q34" s="43"/>
      <c r="R34" s="43">
        <v>41.555999999999997</v>
      </c>
      <c r="S34" s="43"/>
      <c r="T34" s="43">
        <v>38.487400000000001</v>
      </c>
      <c r="U34" s="43"/>
      <c r="V34" s="43">
        <v>8.5</v>
      </c>
      <c r="W34" s="43"/>
      <c r="X34" s="43">
        <v>118.86490000000001</v>
      </c>
      <c r="Y34" s="43"/>
      <c r="Z34" s="43">
        <v>4.5564499999999999</v>
      </c>
      <c r="AA34" s="43">
        <v>8.5143000000000004</v>
      </c>
      <c r="AB34" s="43"/>
      <c r="AC34" s="43">
        <v>17.309999999999999</v>
      </c>
      <c r="AD34" s="43"/>
      <c r="AE34" s="43"/>
      <c r="AF34" s="43"/>
      <c r="AG34" s="43"/>
      <c r="AH34" s="43"/>
      <c r="AI34" s="43"/>
      <c r="AJ34" s="43">
        <v>5.46631</v>
      </c>
      <c r="AK34" s="43">
        <v>0</v>
      </c>
      <c r="AL34" s="43">
        <v>5.6520000000000001</v>
      </c>
      <c r="AM34" s="43">
        <v>49.834519999999998</v>
      </c>
      <c r="AN34" s="43">
        <v>115.93709</v>
      </c>
      <c r="AO34" s="43">
        <v>26.6707</v>
      </c>
      <c r="AP34" s="43">
        <v>0.45</v>
      </c>
      <c r="AQ34" s="43">
        <v>160.01</v>
      </c>
      <c r="AR34" s="43"/>
      <c r="AS34" s="43">
        <v>37.537999999999997</v>
      </c>
      <c r="AT34" s="43">
        <v>32.89</v>
      </c>
      <c r="AU34" s="43"/>
      <c r="AV34" s="43">
        <v>195.65819999999999</v>
      </c>
      <c r="AW34" s="43">
        <v>32.373480000000001</v>
      </c>
      <c r="AX34" s="43"/>
      <c r="AY34" s="43"/>
      <c r="AZ34" s="43"/>
      <c r="BA34" s="43">
        <v>2.2999999999999998</v>
      </c>
      <c r="BB34" s="43"/>
      <c r="BC34" s="43">
        <v>56.118560000000002</v>
      </c>
      <c r="BD34" s="43"/>
      <c r="BE34" s="43">
        <v>25</v>
      </c>
      <c r="BF34" s="43"/>
      <c r="BG34" s="43"/>
      <c r="BH34" s="43"/>
      <c r="BI34" s="43">
        <v>10.923220000000001</v>
      </c>
      <c r="BJ34" s="43"/>
      <c r="BK34" s="43"/>
      <c r="BL34" s="43"/>
      <c r="BM34" s="43"/>
      <c r="BN34" s="43">
        <v>55.6</v>
      </c>
      <c r="BO34" s="43"/>
      <c r="BP34" s="43">
        <v>78.729299999999995</v>
      </c>
      <c r="BQ34" s="43">
        <v>1.8554999999999999</v>
      </c>
      <c r="BR34" s="43">
        <v>5.6513400000000003</v>
      </c>
      <c r="BS34" s="43">
        <v>132.30000000000001</v>
      </c>
      <c r="BT34" s="43">
        <v>7.6609299999999996</v>
      </c>
      <c r="BU34" s="43"/>
      <c r="BV34" s="43">
        <v>34.735100000000003</v>
      </c>
      <c r="BW34" s="43">
        <v>3.7307000000000001</v>
      </c>
      <c r="BX34" s="43"/>
      <c r="BY34" s="43"/>
      <c r="BZ34" s="43">
        <v>87.759299999999996</v>
      </c>
      <c r="CA34" s="43">
        <v>19.533999999999999</v>
      </c>
      <c r="CB34" s="43">
        <v>1.5738000000000001</v>
      </c>
      <c r="CC34" s="43">
        <v>0.54</v>
      </c>
      <c r="CD34" s="43">
        <v>32.520850000000003</v>
      </c>
      <c r="CE34" s="43">
        <v>447.52751000000001</v>
      </c>
      <c r="CF34" s="43"/>
      <c r="CG34" s="43">
        <v>151.30709999999999</v>
      </c>
      <c r="CH34" s="43">
        <v>18.521999999999998</v>
      </c>
      <c r="CI34" s="43"/>
      <c r="CJ34" s="43"/>
      <c r="CK34" s="43">
        <v>15.60369</v>
      </c>
      <c r="CL34" s="43">
        <v>4.3519500000000004</v>
      </c>
      <c r="CM34" s="43"/>
      <c r="CN34" s="43"/>
      <c r="CO34" s="43">
        <v>16.37565</v>
      </c>
      <c r="CP34" s="43">
        <v>271.12</v>
      </c>
      <c r="CQ34" s="43"/>
      <c r="CR34" s="43">
        <v>31.120999999999999</v>
      </c>
      <c r="CS34" s="43"/>
      <c r="CT34" s="43">
        <v>0.59599999999999997</v>
      </c>
    </row>
    <row r="35" spans="1:98" ht="15.6" x14ac:dyDescent="0.3">
      <c r="A35" s="1"/>
      <c r="B35" s="42" t="s">
        <v>775</v>
      </c>
      <c r="C35" s="43">
        <v>2.8189000000000002</v>
      </c>
      <c r="D35" s="43"/>
      <c r="E35" s="43">
        <v>27.501059999999999</v>
      </c>
      <c r="F35" s="43">
        <v>12.319000000000001</v>
      </c>
      <c r="G35" s="43"/>
      <c r="H35" s="43"/>
      <c r="I35" s="43"/>
      <c r="J35" s="43"/>
      <c r="K35" s="43">
        <v>22.529299999999999</v>
      </c>
      <c r="L35" s="43">
        <v>25.7864</v>
      </c>
      <c r="M35" s="43">
        <v>16.023099999999999</v>
      </c>
      <c r="N35" s="43">
        <v>13.87</v>
      </c>
      <c r="O35" s="43">
        <v>25.844000000000001</v>
      </c>
      <c r="P35" s="43"/>
      <c r="Q35" s="43"/>
      <c r="R35" s="43">
        <v>41.634</v>
      </c>
      <c r="S35" s="43"/>
      <c r="T35" s="43">
        <v>42.999580000000002</v>
      </c>
      <c r="U35" s="43"/>
      <c r="V35" s="43">
        <v>8.1</v>
      </c>
      <c r="W35" s="43"/>
      <c r="X35" s="43">
        <v>153.43528000000001</v>
      </c>
      <c r="Y35" s="43"/>
      <c r="Z35" s="43">
        <v>4.5569600000000001</v>
      </c>
      <c r="AA35" s="43">
        <v>9.1638999999999999</v>
      </c>
      <c r="AB35" s="43"/>
      <c r="AC35" s="43">
        <v>17.309999999999999</v>
      </c>
      <c r="AD35" s="43"/>
      <c r="AE35" s="43"/>
      <c r="AF35" s="43"/>
      <c r="AG35" s="43"/>
      <c r="AH35" s="43"/>
      <c r="AI35" s="43"/>
      <c r="AJ35" s="43">
        <v>5.7646800000000002</v>
      </c>
      <c r="AK35" s="43">
        <v>0</v>
      </c>
      <c r="AL35" s="43">
        <v>5.6321000000000003</v>
      </c>
      <c r="AM35" s="43">
        <v>49.84111</v>
      </c>
      <c r="AN35" s="43">
        <v>114.36823</v>
      </c>
      <c r="AO35" s="43">
        <v>26.523599999999998</v>
      </c>
      <c r="AP35" s="43">
        <v>0.73</v>
      </c>
      <c r="AQ35" s="43">
        <v>160.19</v>
      </c>
      <c r="AR35" s="43"/>
      <c r="AS35" s="43">
        <v>37.668999999999997</v>
      </c>
      <c r="AT35" s="43">
        <v>34.61</v>
      </c>
      <c r="AU35" s="43"/>
      <c r="AV35" s="43">
        <v>194.65900999999999</v>
      </c>
      <c r="AW35" s="43">
        <v>33.264319999999998</v>
      </c>
      <c r="AX35" s="43"/>
      <c r="AY35" s="43"/>
      <c r="AZ35" s="43"/>
      <c r="BA35" s="43">
        <v>2.5</v>
      </c>
      <c r="BB35" s="43"/>
      <c r="BC35" s="43">
        <v>57.787500000000001</v>
      </c>
      <c r="BD35" s="43"/>
      <c r="BE35" s="43">
        <v>25</v>
      </c>
      <c r="BF35" s="43"/>
      <c r="BG35" s="43"/>
      <c r="BH35" s="43"/>
      <c r="BI35" s="43">
        <v>11.44523</v>
      </c>
      <c r="BJ35" s="43"/>
      <c r="BK35" s="43"/>
      <c r="BL35" s="43"/>
      <c r="BM35" s="43"/>
      <c r="BN35" s="43">
        <v>56.22</v>
      </c>
      <c r="BO35" s="43"/>
      <c r="BP35" s="43">
        <v>77.554599999999994</v>
      </c>
      <c r="BQ35" s="43">
        <v>1.7391000000000001</v>
      </c>
      <c r="BR35" s="43">
        <v>5.5992199999999999</v>
      </c>
      <c r="BS35" s="43">
        <v>132.91999999999999</v>
      </c>
      <c r="BT35" s="43">
        <v>8.51309</v>
      </c>
      <c r="BU35" s="43"/>
      <c r="BV35" s="43">
        <v>34.740499999999997</v>
      </c>
      <c r="BW35" s="43">
        <v>3.87202</v>
      </c>
      <c r="BX35" s="43"/>
      <c r="BY35" s="43"/>
      <c r="BZ35" s="43">
        <v>87.596500000000006</v>
      </c>
      <c r="CA35" s="43">
        <v>19.562000000000001</v>
      </c>
      <c r="CB35" s="43">
        <v>1.5864</v>
      </c>
      <c r="CC35" s="43">
        <v>0.56000000000000005</v>
      </c>
      <c r="CD35" s="43">
        <v>31.46659</v>
      </c>
      <c r="CE35" s="43">
        <v>446.11164000000002</v>
      </c>
      <c r="CF35" s="43"/>
      <c r="CG35" s="43">
        <v>141.59219999999999</v>
      </c>
      <c r="CH35" s="43">
        <v>18.513000000000002</v>
      </c>
      <c r="CI35" s="43"/>
      <c r="CJ35" s="43"/>
      <c r="CK35" s="43">
        <v>15.643649999999999</v>
      </c>
      <c r="CL35" s="43">
        <v>4.40212</v>
      </c>
      <c r="CM35" s="43"/>
      <c r="CN35" s="43"/>
      <c r="CO35" s="43">
        <v>16.092379999999999</v>
      </c>
      <c r="CP35" s="43">
        <v>284.37</v>
      </c>
      <c r="CQ35" s="43"/>
      <c r="CR35" s="43">
        <v>30.754999999999999</v>
      </c>
      <c r="CS35" s="43"/>
      <c r="CT35" s="43">
        <v>0.90100000000000002</v>
      </c>
    </row>
    <row r="36" spans="1:98" ht="15.6" x14ac:dyDescent="0.3">
      <c r="A36" s="1"/>
      <c r="B36" s="42" t="s">
        <v>776</v>
      </c>
      <c r="C36" s="43">
        <v>2.9721000000000002</v>
      </c>
      <c r="D36" s="43"/>
      <c r="E36" s="43">
        <v>28.300329999999999</v>
      </c>
      <c r="F36" s="43">
        <v>12.114000000000001</v>
      </c>
      <c r="G36" s="43"/>
      <c r="H36" s="43"/>
      <c r="I36" s="43"/>
      <c r="J36" s="43"/>
      <c r="K36" s="43">
        <v>22.133500000000002</v>
      </c>
      <c r="L36" s="43">
        <v>26.005199999999999</v>
      </c>
      <c r="M36" s="43">
        <v>15.7605</v>
      </c>
      <c r="N36" s="43">
        <v>13.79</v>
      </c>
      <c r="O36" s="43">
        <v>27.155999999999999</v>
      </c>
      <c r="P36" s="43"/>
      <c r="Q36" s="43"/>
      <c r="R36" s="43">
        <v>41.529000000000003</v>
      </c>
      <c r="S36" s="43"/>
      <c r="T36" s="43">
        <v>43.502400000000002</v>
      </c>
      <c r="U36" s="43"/>
      <c r="V36" s="43">
        <v>8.4</v>
      </c>
      <c r="W36" s="43"/>
      <c r="X36" s="43">
        <v>148.34052</v>
      </c>
      <c r="Y36" s="43"/>
      <c r="Z36" s="43">
        <v>4.6580300000000001</v>
      </c>
      <c r="AA36" s="43">
        <v>9.0117999999999991</v>
      </c>
      <c r="AB36" s="43"/>
      <c r="AC36" s="43">
        <v>17.309999999999999</v>
      </c>
      <c r="AD36" s="43"/>
      <c r="AE36" s="43"/>
      <c r="AF36" s="43"/>
      <c r="AG36" s="43"/>
      <c r="AH36" s="43"/>
      <c r="AI36" s="43"/>
      <c r="AJ36" s="43">
        <v>5.7564599999999997</v>
      </c>
      <c r="AK36" s="43">
        <v>0</v>
      </c>
      <c r="AL36" s="43">
        <v>5.6997999999999998</v>
      </c>
      <c r="AM36" s="43">
        <v>50.290750000000003</v>
      </c>
      <c r="AN36" s="43">
        <v>116.21353000000001</v>
      </c>
      <c r="AO36" s="43">
        <v>26.461200000000002</v>
      </c>
      <c r="AP36" s="43">
        <v>0.86</v>
      </c>
      <c r="AQ36" s="43">
        <v>160.22</v>
      </c>
      <c r="AR36" s="43"/>
      <c r="AS36" s="43">
        <v>36.627000000000002</v>
      </c>
      <c r="AT36" s="43">
        <v>33.06</v>
      </c>
      <c r="AU36" s="43"/>
      <c r="AV36" s="43">
        <v>191.45126999999999</v>
      </c>
      <c r="AW36" s="43">
        <v>33.658909999999999</v>
      </c>
      <c r="AX36" s="43"/>
      <c r="AY36" s="43"/>
      <c r="AZ36" s="43"/>
      <c r="BA36" s="43">
        <v>2.4</v>
      </c>
      <c r="BB36" s="43"/>
      <c r="BC36" s="43">
        <v>61.593200000000003</v>
      </c>
      <c r="BD36" s="43"/>
      <c r="BE36" s="43">
        <v>25</v>
      </c>
      <c r="BF36" s="43"/>
      <c r="BG36" s="43"/>
      <c r="BH36" s="43"/>
      <c r="BI36" s="43">
        <v>11.737130000000001</v>
      </c>
      <c r="BJ36" s="43"/>
      <c r="BK36" s="43"/>
      <c r="BL36" s="43"/>
      <c r="BM36" s="43"/>
      <c r="BN36" s="43">
        <v>56.47</v>
      </c>
      <c r="BO36" s="43"/>
      <c r="BP36" s="43">
        <v>75.145099999999999</v>
      </c>
      <c r="BQ36" s="43">
        <v>1.8337000000000001</v>
      </c>
      <c r="BR36" s="43">
        <v>5.6726000000000001</v>
      </c>
      <c r="BS36" s="43">
        <v>135.97</v>
      </c>
      <c r="BT36" s="43">
        <v>8.4035299999999999</v>
      </c>
      <c r="BU36" s="43"/>
      <c r="BV36" s="43">
        <v>35.129399999999997</v>
      </c>
      <c r="BW36" s="43">
        <v>3.9659300000000002</v>
      </c>
      <c r="BX36" s="43"/>
      <c r="BY36" s="43"/>
      <c r="BZ36" s="43">
        <v>88.706599999999995</v>
      </c>
      <c r="CA36" s="43">
        <v>19.510999999999999</v>
      </c>
      <c r="CB36" s="43">
        <v>1.5929</v>
      </c>
      <c r="CC36" s="43">
        <v>0.56000000000000005</v>
      </c>
      <c r="CD36" s="43">
        <v>31.412230000000001</v>
      </c>
      <c r="CE36" s="43">
        <v>442.50297999999998</v>
      </c>
      <c r="CF36" s="43"/>
      <c r="CG36" s="43">
        <v>146.85640000000001</v>
      </c>
      <c r="CH36" s="43">
        <v>18.552</v>
      </c>
      <c r="CI36" s="43"/>
      <c r="CJ36" s="43"/>
      <c r="CK36" s="43">
        <v>16.269490000000001</v>
      </c>
      <c r="CL36" s="43">
        <v>4.5145499999999998</v>
      </c>
      <c r="CM36" s="43"/>
      <c r="CN36" s="43"/>
      <c r="CO36" s="43">
        <v>16.727540000000001</v>
      </c>
      <c r="CP36" s="43">
        <v>291.3</v>
      </c>
      <c r="CQ36" s="43"/>
      <c r="CR36" s="43">
        <v>30.878</v>
      </c>
      <c r="CS36" s="43"/>
      <c r="CT36" s="43">
        <v>1.6890000000000001</v>
      </c>
    </row>
    <row r="37" spans="1:98" ht="15.6" x14ac:dyDescent="0.3">
      <c r="A37" s="1"/>
      <c r="B37" s="42" t="s">
        <v>777</v>
      </c>
      <c r="C37" s="43">
        <v>2.9321000000000002</v>
      </c>
      <c r="D37" s="43"/>
      <c r="E37" s="43">
        <v>27.537970000000001</v>
      </c>
      <c r="F37" s="43">
        <v>12.7</v>
      </c>
      <c r="G37" s="43"/>
      <c r="H37" s="43"/>
      <c r="I37" s="43"/>
      <c r="J37" s="43"/>
      <c r="K37" s="43">
        <v>20.963699999999999</v>
      </c>
      <c r="L37" s="43">
        <v>25.498200000000001</v>
      </c>
      <c r="M37" s="43">
        <v>15.901199999999999</v>
      </c>
      <c r="N37" s="43">
        <v>13.92</v>
      </c>
      <c r="O37" s="43">
        <v>27.75</v>
      </c>
      <c r="P37" s="43"/>
      <c r="Q37" s="43"/>
      <c r="R37" s="43">
        <v>41.404000000000003</v>
      </c>
      <c r="S37" s="43"/>
      <c r="T37" s="43">
        <v>42.575499999999998</v>
      </c>
      <c r="U37" s="43"/>
      <c r="V37" s="43">
        <v>8.4</v>
      </c>
      <c r="W37" s="43"/>
      <c r="X37" s="43">
        <v>151.51748000000001</v>
      </c>
      <c r="Y37" s="43"/>
      <c r="Z37" s="43">
        <v>4.5849900000000003</v>
      </c>
      <c r="AA37" s="43">
        <v>8.8862000000000005</v>
      </c>
      <c r="AB37" s="43"/>
      <c r="AC37" s="43">
        <v>17.309999999999999</v>
      </c>
      <c r="AD37" s="43"/>
      <c r="AE37" s="43"/>
      <c r="AF37" s="43"/>
      <c r="AG37" s="43"/>
      <c r="AH37" s="43"/>
      <c r="AI37" s="43"/>
      <c r="AJ37" s="43">
        <v>6.2199600000000004</v>
      </c>
      <c r="AK37" s="43">
        <v>0</v>
      </c>
      <c r="AL37" s="43">
        <v>5.7377000000000002</v>
      </c>
      <c r="AM37" s="43">
        <v>50.574770000000001</v>
      </c>
      <c r="AN37" s="43">
        <v>117.47018</v>
      </c>
      <c r="AO37" s="43">
        <v>26.177099999999999</v>
      </c>
      <c r="AP37" s="43">
        <v>0.97</v>
      </c>
      <c r="AQ37" s="43">
        <v>159.56</v>
      </c>
      <c r="AR37" s="43"/>
      <c r="AS37" s="43">
        <v>37.020000000000003</v>
      </c>
      <c r="AT37" s="43">
        <v>34.340000000000003</v>
      </c>
      <c r="AU37" s="43"/>
      <c r="AV37" s="43">
        <v>194.40436</v>
      </c>
      <c r="AW37" s="43">
        <v>34.127459999999999</v>
      </c>
      <c r="AX37" s="43"/>
      <c r="AY37" s="43"/>
      <c r="AZ37" s="43"/>
      <c r="BA37" s="43">
        <v>2.4</v>
      </c>
      <c r="BB37" s="43"/>
      <c r="BC37" s="43">
        <v>61.081879999999998</v>
      </c>
      <c r="BD37" s="43"/>
      <c r="BE37" s="43">
        <v>25</v>
      </c>
      <c r="BF37" s="43"/>
      <c r="BG37" s="43"/>
      <c r="BH37" s="43"/>
      <c r="BI37" s="43">
        <v>11.53492</v>
      </c>
      <c r="BJ37" s="43"/>
      <c r="BK37" s="43"/>
      <c r="BL37" s="43"/>
      <c r="BM37" s="43"/>
      <c r="BN37" s="43">
        <v>56.83</v>
      </c>
      <c r="BO37" s="43"/>
      <c r="BP37" s="43">
        <v>78.544399999999996</v>
      </c>
      <c r="BQ37" s="43">
        <v>1.5571999999999999</v>
      </c>
      <c r="BR37" s="43">
        <v>5.2831999999999999</v>
      </c>
      <c r="BS37" s="43">
        <v>136.19999999999999</v>
      </c>
      <c r="BT37" s="43">
        <v>9.0467999999999993</v>
      </c>
      <c r="BU37" s="43"/>
      <c r="BV37" s="43">
        <v>33.795499999999997</v>
      </c>
      <c r="BW37" s="43">
        <v>4.0273599999999998</v>
      </c>
      <c r="BX37" s="43"/>
      <c r="BY37" s="43"/>
      <c r="BZ37" s="43">
        <v>88.843599999999995</v>
      </c>
      <c r="CA37" s="43">
        <v>19.512</v>
      </c>
      <c r="CB37" s="43">
        <v>1.6006</v>
      </c>
      <c r="CC37" s="43">
        <v>0.51</v>
      </c>
      <c r="CD37" s="43">
        <v>31.257439999999999</v>
      </c>
      <c r="CE37" s="43">
        <v>444.84339999999997</v>
      </c>
      <c r="CF37" s="43"/>
      <c r="CG37" s="43">
        <v>151.48750000000001</v>
      </c>
      <c r="CH37" s="43">
        <v>18.683</v>
      </c>
      <c r="CI37" s="43"/>
      <c r="CJ37" s="43"/>
      <c r="CK37" s="43">
        <v>16.34939</v>
      </c>
      <c r="CL37" s="43">
        <v>4.6026400000000001</v>
      </c>
      <c r="CM37" s="43"/>
      <c r="CN37" s="43"/>
      <c r="CO37" s="43">
        <v>16.340879999999999</v>
      </c>
      <c r="CP37" s="43">
        <v>288.39</v>
      </c>
      <c r="CQ37" s="43"/>
      <c r="CR37" s="43">
        <v>30.687000000000001</v>
      </c>
      <c r="CS37" s="43"/>
      <c r="CT37" s="43">
        <v>2.0449999999999999</v>
      </c>
    </row>
    <row r="38" spans="1:98" ht="15.6" x14ac:dyDescent="0.3">
      <c r="A38" s="1"/>
      <c r="B38" s="42" t="s">
        <v>778</v>
      </c>
      <c r="C38" s="43">
        <v>3.3412999999999999</v>
      </c>
      <c r="D38" s="43"/>
      <c r="E38" s="43">
        <v>27.727799999999998</v>
      </c>
      <c r="F38" s="43">
        <v>12.314</v>
      </c>
      <c r="G38" s="43"/>
      <c r="H38" s="43"/>
      <c r="I38" s="43"/>
      <c r="J38" s="43"/>
      <c r="K38" s="43">
        <v>21.609500000000001</v>
      </c>
      <c r="L38" s="43">
        <v>26.0136</v>
      </c>
      <c r="M38" s="43">
        <v>15.8584</v>
      </c>
      <c r="N38" s="43">
        <v>13.69</v>
      </c>
      <c r="O38" s="43">
        <v>29.122</v>
      </c>
      <c r="P38" s="43"/>
      <c r="Q38" s="43"/>
      <c r="R38" s="43">
        <v>41.033000000000001</v>
      </c>
      <c r="S38" s="43"/>
      <c r="T38" s="43">
        <v>44.004069999999999</v>
      </c>
      <c r="U38" s="43"/>
      <c r="V38" s="43">
        <v>8.3000000000000007</v>
      </c>
      <c r="W38" s="43"/>
      <c r="X38" s="43">
        <v>155.58838</v>
      </c>
      <c r="Y38" s="43"/>
      <c r="Z38" s="43">
        <v>4.4169200000000002</v>
      </c>
      <c r="AA38" s="43">
        <v>7.3545999999999996</v>
      </c>
      <c r="AB38" s="43"/>
      <c r="AC38" s="43">
        <v>17.309999999999999</v>
      </c>
      <c r="AD38" s="43"/>
      <c r="AE38" s="43"/>
      <c r="AF38" s="43"/>
      <c r="AG38" s="43"/>
      <c r="AH38" s="43"/>
      <c r="AI38" s="43"/>
      <c r="AJ38" s="43">
        <v>6.1652199999999997</v>
      </c>
      <c r="AK38" s="43">
        <v>0</v>
      </c>
      <c r="AL38" s="43">
        <v>5.7613000000000003</v>
      </c>
      <c r="AM38" s="43">
        <v>44.17803</v>
      </c>
      <c r="AN38" s="43">
        <v>118.34625</v>
      </c>
      <c r="AO38" s="43">
        <v>25.988499999999998</v>
      </c>
      <c r="AP38" s="43">
        <v>0.6</v>
      </c>
      <c r="AQ38" s="43">
        <v>160.06</v>
      </c>
      <c r="AR38" s="43"/>
      <c r="AS38" s="43">
        <v>37.911000000000001</v>
      </c>
      <c r="AT38" s="43">
        <v>31.52</v>
      </c>
      <c r="AU38" s="43"/>
      <c r="AV38" s="43">
        <v>195.37854999999999</v>
      </c>
      <c r="AW38" s="43">
        <v>33.603729999999999</v>
      </c>
      <c r="AX38" s="43"/>
      <c r="AY38" s="43"/>
      <c r="AZ38" s="43"/>
      <c r="BA38" s="43">
        <v>2.5</v>
      </c>
      <c r="BB38" s="43"/>
      <c r="BC38" s="43">
        <v>60.51737</v>
      </c>
      <c r="BD38" s="43"/>
      <c r="BE38" s="43">
        <v>25</v>
      </c>
      <c r="BF38" s="43"/>
      <c r="BG38" s="43"/>
      <c r="BH38" s="43"/>
      <c r="BI38" s="43">
        <v>11.619960000000001</v>
      </c>
      <c r="BJ38" s="43"/>
      <c r="BK38" s="43"/>
      <c r="BL38" s="43"/>
      <c r="BM38" s="43"/>
      <c r="BN38" s="43">
        <v>53.17</v>
      </c>
      <c r="BO38" s="43"/>
      <c r="BP38" s="43">
        <v>78.927199999999999</v>
      </c>
      <c r="BQ38" s="43">
        <v>1.7173</v>
      </c>
      <c r="BR38" s="43">
        <v>5.8009199999999996</v>
      </c>
      <c r="BS38" s="43">
        <v>136.24</v>
      </c>
      <c r="BT38" s="43">
        <v>9.1043400000000005</v>
      </c>
      <c r="BU38" s="43"/>
      <c r="BV38" s="43">
        <v>33.086500000000001</v>
      </c>
      <c r="BW38" s="43">
        <v>3.8865599999999998</v>
      </c>
      <c r="BX38" s="43"/>
      <c r="BY38" s="43"/>
      <c r="BZ38" s="43">
        <v>88.568299999999994</v>
      </c>
      <c r="CA38" s="43">
        <v>19.510000000000002</v>
      </c>
      <c r="CB38" s="43">
        <v>1.5946</v>
      </c>
      <c r="CC38" s="43">
        <v>0.51</v>
      </c>
      <c r="CD38" s="43">
        <v>30.976089999999999</v>
      </c>
      <c r="CE38" s="43">
        <v>420.52215999999999</v>
      </c>
      <c r="CF38" s="43"/>
      <c r="CG38" s="43">
        <v>155.483</v>
      </c>
      <c r="CH38" s="43">
        <v>18.367000000000001</v>
      </c>
      <c r="CI38" s="43"/>
      <c r="CJ38" s="43"/>
      <c r="CK38" s="43">
        <v>16.347660000000001</v>
      </c>
      <c r="CL38" s="43">
        <v>4.6646700000000001</v>
      </c>
      <c r="CM38" s="43"/>
      <c r="CN38" s="43"/>
      <c r="CO38" s="43">
        <v>15.90039</v>
      </c>
      <c r="CP38" s="43">
        <v>287.68</v>
      </c>
      <c r="CQ38" s="43"/>
      <c r="CR38" s="43">
        <v>30.81</v>
      </c>
      <c r="CS38" s="43"/>
      <c r="CT38" s="43">
        <v>12.317</v>
      </c>
    </row>
    <row r="39" spans="1:98" ht="15.6" x14ac:dyDescent="0.3">
      <c r="A39" s="1"/>
      <c r="B39" s="42" t="s">
        <v>779</v>
      </c>
      <c r="C39" s="43">
        <v>3.4506000000000001</v>
      </c>
      <c r="D39" s="43"/>
      <c r="E39" s="43">
        <v>25.738219999999998</v>
      </c>
      <c r="F39" s="43">
        <v>12.632999999999999</v>
      </c>
      <c r="G39" s="43"/>
      <c r="H39" s="43"/>
      <c r="I39" s="43"/>
      <c r="J39" s="43"/>
      <c r="K39" s="43">
        <v>21.739799999999999</v>
      </c>
      <c r="L39" s="43">
        <v>26.143599999999999</v>
      </c>
      <c r="M39" s="43">
        <v>15.7256</v>
      </c>
      <c r="N39" s="43">
        <v>13.65</v>
      </c>
      <c r="O39" s="43">
        <v>29.335999999999999</v>
      </c>
      <c r="P39" s="43"/>
      <c r="Q39" s="43"/>
      <c r="R39" s="43">
        <v>41.262</v>
      </c>
      <c r="S39" s="43"/>
      <c r="T39" s="43">
        <v>33.543439999999997</v>
      </c>
      <c r="U39" s="43"/>
      <c r="V39" s="43">
        <v>8.3000000000000007</v>
      </c>
      <c r="W39" s="43"/>
      <c r="X39" s="43">
        <v>127.17506</v>
      </c>
      <c r="Y39" s="43"/>
      <c r="Z39" s="43">
        <v>4.5209000000000001</v>
      </c>
      <c r="AA39" s="43">
        <v>7.1681999999999997</v>
      </c>
      <c r="AB39" s="43"/>
      <c r="AC39" s="43">
        <v>17.309999999999999</v>
      </c>
      <c r="AD39" s="43"/>
      <c r="AE39" s="43"/>
      <c r="AF39" s="43"/>
      <c r="AG39" s="43"/>
      <c r="AH39" s="43"/>
      <c r="AI39" s="43"/>
      <c r="AJ39" s="43">
        <v>6.4605899999999998</v>
      </c>
      <c r="AK39" s="43">
        <v>0</v>
      </c>
      <c r="AL39" s="43">
        <v>5.7366999999999999</v>
      </c>
      <c r="AM39" s="43">
        <v>51.217559999999999</v>
      </c>
      <c r="AN39" s="43">
        <v>118.48804</v>
      </c>
      <c r="AO39" s="43">
        <v>26.086600000000001</v>
      </c>
      <c r="AP39" s="43">
        <v>0.23</v>
      </c>
      <c r="AQ39" s="43">
        <v>159.99</v>
      </c>
      <c r="AR39" s="43"/>
      <c r="AS39" s="43">
        <v>37.802</v>
      </c>
      <c r="AT39" s="43">
        <v>31.26</v>
      </c>
      <c r="AU39" s="43"/>
      <c r="AV39" s="43">
        <v>193.09832</v>
      </c>
      <c r="AW39" s="43">
        <v>33.25159</v>
      </c>
      <c r="AX39" s="43"/>
      <c r="AY39" s="43"/>
      <c r="AZ39" s="43"/>
      <c r="BA39" s="43">
        <v>2.5</v>
      </c>
      <c r="BB39" s="43"/>
      <c r="BC39" s="43">
        <v>60.776679999999999</v>
      </c>
      <c r="BD39" s="43"/>
      <c r="BE39" s="43">
        <v>25</v>
      </c>
      <c r="BF39" s="43"/>
      <c r="BG39" s="43"/>
      <c r="BH39" s="43"/>
      <c r="BI39" s="43">
        <v>11.72302</v>
      </c>
      <c r="BJ39" s="43"/>
      <c r="BK39" s="43"/>
      <c r="BL39" s="43"/>
      <c r="BM39" s="43"/>
      <c r="BN39" s="43">
        <v>52.3</v>
      </c>
      <c r="BO39" s="43"/>
      <c r="BP39" s="43">
        <v>75.780500000000004</v>
      </c>
      <c r="BQ39" s="43">
        <v>2.2048000000000001</v>
      </c>
      <c r="BR39" s="43">
        <v>5.7871199999999998</v>
      </c>
      <c r="BS39" s="43">
        <v>136.11000000000001</v>
      </c>
      <c r="BT39" s="43">
        <v>8.4188799999999997</v>
      </c>
      <c r="BU39" s="43"/>
      <c r="BV39" s="43">
        <v>32.948300000000003</v>
      </c>
      <c r="BW39" s="43">
        <v>3.9036599999999999</v>
      </c>
      <c r="BX39" s="43"/>
      <c r="BY39" s="43"/>
      <c r="BZ39" s="43">
        <v>88.5137</v>
      </c>
      <c r="CA39" s="43">
        <v>19.521000000000001</v>
      </c>
      <c r="CB39" s="43">
        <v>1.5843</v>
      </c>
      <c r="CC39" s="43">
        <v>0.54</v>
      </c>
      <c r="CD39" s="43">
        <v>32.987699999999997</v>
      </c>
      <c r="CE39" s="43">
        <v>445.01686999999998</v>
      </c>
      <c r="CF39" s="43"/>
      <c r="CG39" s="43">
        <v>153.63329999999999</v>
      </c>
      <c r="CH39" s="43">
        <v>18.446999999999999</v>
      </c>
      <c r="CI39" s="43"/>
      <c r="CJ39" s="43"/>
      <c r="CK39" s="43">
        <v>16.37782</v>
      </c>
      <c r="CL39" s="43">
        <v>4.6618000000000004</v>
      </c>
      <c r="CM39" s="43"/>
      <c r="CN39" s="43"/>
      <c r="CO39" s="43">
        <v>16.14697</v>
      </c>
      <c r="CP39" s="43">
        <v>289.83999999999997</v>
      </c>
      <c r="CQ39" s="43"/>
      <c r="CR39" s="43">
        <v>31.228000000000002</v>
      </c>
      <c r="CS39" s="43"/>
      <c r="CT39" s="43">
        <v>12.275</v>
      </c>
    </row>
    <row r="40" spans="1:98" ht="15.6" x14ac:dyDescent="0.3">
      <c r="A40" s="1"/>
      <c r="B40" s="42" t="s">
        <v>780</v>
      </c>
      <c r="C40" s="43">
        <v>3.4418000000000002</v>
      </c>
      <c r="D40" s="43"/>
      <c r="E40" s="43">
        <v>26.001370000000001</v>
      </c>
      <c r="F40" s="43">
        <v>12.266</v>
      </c>
      <c r="G40" s="43"/>
      <c r="H40" s="43"/>
      <c r="I40" s="43"/>
      <c r="J40" s="43"/>
      <c r="K40" s="43">
        <v>22.000800000000002</v>
      </c>
      <c r="L40" s="43">
        <v>26.590399999999999</v>
      </c>
      <c r="M40" s="43">
        <v>15.0342</v>
      </c>
      <c r="N40" s="43">
        <v>13.66</v>
      </c>
      <c r="O40" s="43">
        <v>29.7</v>
      </c>
      <c r="P40" s="43"/>
      <c r="Q40" s="43"/>
      <c r="R40" s="43">
        <v>41.325000000000003</v>
      </c>
      <c r="S40" s="43"/>
      <c r="T40" s="43">
        <v>40.490139999999997</v>
      </c>
      <c r="U40" s="43"/>
      <c r="V40" s="43">
        <v>8.1999999999999993</v>
      </c>
      <c r="W40" s="43"/>
      <c r="X40" s="43">
        <v>97.331689999999995</v>
      </c>
      <c r="Y40" s="43"/>
      <c r="Z40" s="43">
        <v>4.5799500000000002</v>
      </c>
      <c r="AA40" s="43">
        <v>8.0955999999999992</v>
      </c>
      <c r="AB40" s="43"/>
      <c r="AC40" s="43">
        <v>17.309999999999999</v>
      </c>
      <c r="AD40" s="43"/>
      <c r="AE40" s="43"/>
      <c r="AF40" s="43"/>
      <c r="AG40" s="43"/>
      <c r="AH40" s="43"/>
      <c r="AI40" s="43"/>
      <c r="AJ40" s="43">
        <v>6.2238600000000002</v>
      </c>
      <c r="AK40" s="43">
        <v>0</v>
      </c>
      <c r="AL40" s="43">
        <v>5.6990999999999996</v>
      </c>
      <c r="AM40" s="43">
        <v>51.379069999999999</v>
      </c>
      <c r="AN40" s="43">
        <v>119.56708999999999</v>
      </c>
      <c r="AO40" s="43">
        <v>26.273900000000001</v>
      </c>
      <c r="AP40" s="43">
        <v>0.37</v>
      </c>
      <c r="AQ40" s="43">
        <v>160.78</v>
      </c>
      <c r="AR40" s="43"/>
      <c r="AS40" s="43">
        <v>37.683</v>
      </c>
      <c r="AT40" s="43">
        <v>30.93</v>
      </c>
      <c r="AU40" s="43"/>
      <c r="AV40" s="43">
        <v>195.22971999999999</v>
      </c>
      <c r="AW40" s="43">
        <v>33.72513</v>
      </c>
      <c r="AX40" s="43"/>
      <c r="AY40" s="43"/>
      <c r="AZ40" s="43"/>
      <c r="BA40" s="43">
        <v>2.5</v>
      </c>
      <c r="BB40" s="43"/>
      <c r="BC40" s="43">
        <v>61.363219999999998</v>
      </c>
      <c r="BD40" s="43"/>
      <c r="BE40" s="43">
        <v>25</v>
      </c>
      <c r="BF40" s="43"/>
      <c r="BG40" s="43"/>
      <c r="BH40" s="43"/>
      <c r="BI40" s="43">
        <v>11.57009</v>
      </c>
      <c r="BJ40" s="43"/>
      <c r="BK40" s="43"/>
      <c r="BL40" s="43"/>
      <c r="BM40" s="43"/>
      <c r="BN40" s="43">
        <v>51.68</v>
      </c>
      <c r="BO40" s="43"/>
      <c r="BP40" s="43">
        <v>77.139200000000002</v>
      </c>
      <c r="BQ40" s="43">
        <v>2.052</v>
      </c>
      <c r="BR40" s="43">
        <v>5.8005100000000001</v>
      </c>
      <c r="BS40" s="43">
        <v>134.63</v>
      </c>
      <c r="BT40" s="43">
        <v>8.3757199999999994</v>
      </c>
      <c r="BU40" s="43"/>
      <c r="BV40" s="43">
        <v>33.730499999999999</v>
      </c>
      <c r="BW40" s="43">
        <v>4.3754099999999996</v>
      </c>
      <c r="BX40" s="43"/>
      <c r="BY40" s="43"/>
      <c r="BZ40" s="43">
        <v>86.943200000000004</v>
      </c>
      <c r="CA40" s="43">
        <v>19.529</v>
      </c>
      <c r="CB40" s="43">
        <v>1.5918000000000001</v>
      </c>
      <c r="CC40" s="43">
        <v>0.52</v>
      </c>
      <c r="CD40" s="43">
        <v>34.300109999999997</v>
      </c>
      <c r="CE40" s="43">
        <v>443.51636000000002</v>
      </c>
      <c r="CF40" s="43"/>
      <c r="CG40" s="43">
        <v>158.05590000000001</v>
      </c>
      <c r="CH40" s="43">
        <v>18.286999999999999</v>
      </c>
      <c r="CI40" s="43"/>
      <c r="CJ40" s="43"/>
      <c r="CK40" s="43">
        <v>16.318989999999999</v>
      </c>
      <c r="CL40" s="43">
        <v>4.4009999999999998</v>
      </c>
      <c r="CM40" s="43"/>
      <c r="CN40" s="43"/>
      <c r="CO40" s="43">
        <v>16.038350000000001</v>
      </c>
      <c r="CP40" s="43">
        <v>290.93</v>
      </c>
      <c r="CQ40" s="43"/>
      <c r="CR40" s="43">
        <v>31.515999999999998</v>
      </c>
      <c r="CS40" s="43"/>
      <c r="CT40" s="43">
        <v>13.86</v>
      </c>
    </row>
    <row r="41" spans="1:98" ht="15.6" x14ac:dyDescent="0.3">
      <c r="A41" s="1"/>
      <c r="B41" s="42" t="s">
        <v>781</v>
      </c>
      <c r="C41" s="43">
        <v>3.6789999999999998</v>
      </c>
      <c r="D41" s="43"/>
      <c r="E41" s="43">
        <v>28.756419999999999</v>
      </c>
      <c r="F41" s="43">
        <v>12.391999999999999</v>
      </c>
      <c r="G41" s="43"/>
      <c r="H41" s="43"/>
      <c r="I41" s="43"/>
      <c r="J41" s="43"/>
      <c r="K41" s="43">
        <v>22.186299999999999</v>
      </c>
      <c r="L41" s="43">
        <v>26.416799999999999</v>
      </c>
      <c r="M41" s="43">
        <v>14.404199999999999</v>
      </c>
      <c r="N41" s="43">
        <v>13.85</v>
      </c>
      <c r="O41" s="43">
        <v>29.757999999999999</v>
      </c>
      <c r="P41" s="43"/>
      <c r="Q41" s="43"/>
      <c r="R41" s="43">
        <v>41.424999999999997</v>
      </c>
      <c r="S41" s="43"/>
      <c r="T41" s="43">
        <v>44.148650000000004</v>
      </c>
      <c r="U41" s="43"/>
      <c r="V41" s="43">
        <v>8</v>
      </c>
      <c r="W41" s="43"/>
      <c r="X41" s="43">
        <v>110.57155</v>
      </c>
      <c r="Y41" s="43"/>
      <c r="Z41" s="43">
        <v>4.4228899999999998</v>
      </c>
      <c r="AA41" s="43">
        <v>7.5903999999999998</v>
      </c>
      <c r="AB41" s="43"/>
      <c r="AC41" s="43">
        <v>17.309999999999999</v>
      </c>
      <c r="AD41" s="43"/>
      <c r="AE41" s="43"/>
      <c r="AF41" s="43"/>
      <c r="AG41" s="43"/>
      <c r="AH41" s="43"/>
      <c r="AI41" s="43"/>
      <c r="AJ41" s="43">
        <v>5.8655799999999996</v>
      </c>
      <c r="AK41" s="43">
        <v>0</v>
      </c>
      <c r="AL41" s="43">
        <v>5.7469999999999999</v>
      </c>
      <c r="AM41" s="43">
        <v>50.716569999999997</v>
      </c>
      <c r="AN41" s="43">
        <v>119.46581999999999</v>
      </c>
      <c r="AO41" s="43">
        <v>26.743400000000001</v>
      </c>
      <c r="AP41" s="43">
        <v>0.4</v>
      </c>
      <c r="AQ41" s="43">
        <v>160.38</v>
      </c>
      <c r="AR41" s="43"/>
      <c r="AS41" s="43">
        <v>36.743000000000002</v>
      </c>
      <c r="AT41" s="43">
        <v>30.65</v>
      </c>
      <c r="AU41" s="43"/>
      <c r="AV41" s="43">
        <v>195.52188000000001</v>
      </c>
      <c r="AW41" s="43">
        <v>33.633229999999998</v>
      </c>
      <c r="AX41" s="43"/>
      <c r="AY41" s="43"/>
      <c r="AZ41" s="43"/>
      <c r="BA41" s="43">
        <v>2.6</v>
      </c>
      <c r="BB41" s="43"/>
      <c r="BC41" s="43">
        <v>56.093240000000002</v>
      </c>
      <c r="BD41" s="43"/>
      <c r="BE41" s="43">
        <v>25</v>
      </c>
      <c r="BF41" s="43"/>
      <c r="BG41" s="43"/>
      <c r="BH41" s="43"/>
      <c r="BI41" s="43">
        <v>11.428430000000001</v>
      </c>
      <c r="BJ41" s="43"/>
      <c r="BK41" s="43"/>
      <c r="BL41" s="43"/>
      <c r="BM41" s="43"/>
      <c r="BN41" s="43">
        <v>52.31</v>
      </c>
      <c r="BO41" s="43"/>
      <c r="BP41" s="43">
        <v>80.654200000000003</v>
      </c>
      <c r="BQ41" s="43">
        <v>1.9428000000000001</v>
      </c>
      <c r="BR41" s="43">
        <v>5.7006500000000004</v>
      </c>
      <c r="BS41" s="43">
        <v>135.53</v>
      </c>
      <c r="BT41" s="43">
        <v>7.4467800000000004</v>
      </c>
      <c r="BU41" s="43"/>
      <c r="BV41" s="43">
        <v>34.3294</v>
      </c>
      <c r="BW41" s="43">
        <v>3.85894</v>
      </c>
      <c r="BX41" s="43"/>
      <c r="BY41" s="43"/>
      <c r="BZ41" s="43">
        <v>87.305400000000006</v>
      </c>
      <c r="CA41" s="43">
        <v>19.532</v>
      </c>
      <c r="CB41" s="43">
        <v>1.5942000000000001</v>
      </c>
      <c r="CC41" s="43">
        <v>0.56000000000000005</v>
      </c>
      <c r="CD41" s="43">
        <v>34.58231</v>
      </c>
      <c r="CE41" s="43">
        <v>442.51197000000002</v>
      </c>
      <c r="CF41" s="43"/>
      <c r="CG41" s="43">
        <v>153.56549999999999</v>
      </c>
      <c r="CH41" s="43">
        <v>18.518999999999998</v>
      </c>
      <c r="CI41" s="43"/>
      <c r="CJ41" s="43"/>
      <c r="CK41" s="43">
        <v>16.324839999999998</v>
      </c>
      <c r="CL41" s="43">
        <v>4.3151999999999999</v>
      </c>
      <c r="CM41" s="43"/>
      <c r="CN41" s="43"/>
      <c r="CO41" s="43">
        <v>15.46542</v>
      </c>
      <c r="CP41" s="43">
        <v>287.10000000000002</v>
      </c>
      <c r="CQ41" s="43"/>
      <c r="CR41" s="43">
        <v>31.603000000000002</v>
      </c>
      <c r="CS41" s="43"/>
      <c r="CT41" s="43">
        <v>19.335999999999999</v>
      </c>
    </row>
    <row r="42" spans="1:98" ht="15.6" x14ac:dyDescent="0.3">
      <c r="A42" s="1"/>
      <c r="B42" s="42" t="s">
        <v>782</v>
      </c>
      <c r="C42" s="43">
        <v>3.7216</v>
      </c>
      <c r="D42" s="43"/>
      <c r="E42" s="43">
        <v>22.618590000000001</v>
      </c>
      <c r="F42" s="43">
        <v>10.544</v>
      </c>
      <c r="G42" s="43"/>
      <c r="H42" s="43"/>
      <c r="I42" s="43"/>
      <c r="J42" s="43"/>
      <c r="K42" s="43">
        <v>22.143699999999999</v>
      </c>
      <c r="L42" s="43">
        <v>26.296600000000002</v>
      </c>
      <c r="M42" s="43">
        <v>15.2021</v>
      </c>
      <c r="N42" s="43">
        <v>14.43</v>
      </c>
      <c r="O42" s="43">
        <v>30.431999999999999</v>
      </c>
      <c r="P42" s="43"/>
      <c r="Q42" s="43"/>
      <c r="R42" s="43">
        <v>41.723999999999997</v>
      </c>
      <c r="S42" s="43"/>
      <c r="T42" s="43">
        <v>42.745280000000001</v>
      </c>
      <c r="U42" s="43"/>
      <c r="V42" s="43">
        <v>8.1999999999999993</v>
      </c>
      <c r="W42" s="43"/>
      <c r="X42" s="43">
        <v>146.01820000000001</v>
      </c>
      <c r="Y42" s="43"/>
      <c r="Z42" s="43">
        <v>4.46387</v>
      </c>
      <c r="AA42" s="43">
        <v>8.5213999999999999</v>
      </c>
      <c r="AB42" s="43"/>
      <c r="AC42" s="43">
        <v>17.309999999999999</v>
      </c>
      <c r="AD42" s="43"/>
      <c r="AE42" s="43"/>
      <c r="AF42" s="43"/>
      <c r="AG42" s="43"/>
      <c r="AH42" s="43"/>
      <c r="AI42" s="43"/>
      <c r="AJ42" s="43">
        <v>5.3594600000000003</v>
      </c>
      <c r="AK42" s="43">
        <v>0</v>
      </c>
      <c r="AL42" s="43">
        <v>5.7024999999999997</v>
      </c>
      <c r="AM42" s="43">
        <v>51.117190000000001</v>
      </c>
      <c r="AN42" s="43">
        <v>119.77003999999999</v>
      </c>
      <c r="AO42" s="43">
        <v>26.283300000000001</v>
      </c>
      <c r="AP42" s="43">
        <v>0.41</v>
      </c>
      <c r="AQ42" s="43">
        <v>159.9</v>
      </c>
      <c r="AR42" s="43"/>
      <c r="AS42" s="43">
        <v>36.130000000000003</v>
      </c>
      <c r="AT42" s="43">
        <v>30.05</v>
      </c>
      <c r="AU42" s="43"/>
      <c r="AV42" s="43">
        <v>196.78677999999999</v>
      </c>
      <c r="AW42" s="43">
        <v>32.883409999999998</v>
      </c>
      <c r="AX42" s="43"/>
      <c r="AY42" s="43"/>
      <c r="AZ42" s="43"/>
      <c r="BA42" s="43">
        <v>2.6</v>
      </c>
      <c r="BB42" s="43"/>
      <c r="BC42" s="43">
        <v>50.601309999999998</v>
      </c>
      <c r="BD42" s="43"/>
      <c r="BE42" s="43">
        <v>25</v>
      </c>
      <c r="BF42" s="43"/>
      <c r="BG42" s="43"/>
      <c r="BH42" s="43"/>
      <c r="BI42" s="43">
        <v>11.31039</v>
      </c>
      <c r="BJ42" s="43"/>
      <c r="BK42" s="43"/>
      <c r="BL42" s="43"/>
      <c r="BM42" s="43"/>
      <c r="BN42" s="43">
        <v>48.49</v>
      </c>
      <c r="BO42" s="43"/>
      <c r="BP42" s="43">
        <v>79.961799999999997</v>
      </c>
      <c r="BQ42" s="43">
        <v>2.052</v>
      </c>
      <c r="BR42" s="43">
        <v>5.7468899999999996</v>
      </c>
      <c r="BS42" s="43">
        <v>132.01</v>
      </c>
      <c r="BT42" s="43">
        <v>8.1041699999999999</v>
      </c>
      <c r="BU42" s="43"/>
      <c r="BV42" s="43">
        <v>33.532800000000002</v>
      </c>
      <c r="BW42" s="43">
        <v>3.6508500000000002</v>
      </c>
      <c r="BX42" s="43"/>
      <c r="BY42" s="43"/>
      <c r="BZ42" s="43">
        <v>86.276700000000005</v>
      </c>
      <c r="CA42" s="43">
        <v>19.548999999999999</v>
      </c>
      <c r="CB42" s="43">
        <v>1.5846</v>
      </c>
      <c r="CC42" s="43">
        <v>0.56999999999999995</v>
      </c>
      <c r="CD42" s="43">
        <v>33.668550000000003</v>
      </c>
      <c r="CE42" s="43">
        <v>440.09115000000003</v>
      </c>
      <c r="CF42" s="43"/>
      <c r="CG42" s="43">
        <v>152.38509999999999</v>
      </c>
      <c r="CH42" s="43">
        <v>18.831</v>
      </c>
      <c r="CI42" s="43"/>
      <c r="CJ42" s="43"/>
      <c r="CK42" s="43">
        <v>15.757</v>
      </c>
      <c r="CL42" s="43">
        <v>4.3192899999999996</v>
      </c>
      <c r="CM42" s="43"/>
      <c r="CN42" s="43"/>
      <c r="CO42" s="43">
        <v>14.233320000000001</v>
      </c>
      <c r="CP42" s="43">
        <v>283.62</v>
      </c>
      <c r="CQ42" s="43"/>
      <c r="CR42" s="43">
        <v>29.263999999999999</v>
      </c>
      <c r="CS42" s="43"/>
      <c r="CT42" s="43">
        <v>20.457999999999998</v>
      </c>
    </row>
    <row r="43" spans="1:98" ht="15.6" x14ac:dyDescent="0.3">
      <c r="A43" s="1"/>
      <c r="B43" s="42" t="s">
        <v>783</v>
      </c>
      <c r="C43" s="43">
        <v>3.8067000000000002</v>
      </c>
      <c r="D43" s="43"/>
      <c r="E43" s="43">
        <v>15.066599999999999</v>
      </c>
      <c r="F43" s="43">
        <v>9.7550000000000008</v>
      </c>
      <c r="G43" s="43"/>
      <c r="H43" s="43"/>
      <c r="I43" s="43"/>
      <c r="J43" s="43"/>
      <c r="K43" s="43">
        <v>22.288900000000002</v>
      </c>
      <c r="L43" s="43">
        <v>27.5716</v>
      </c>
      <c r="M43" s="43">
        <v>15.6242</v>
      </c>
      <c r="N43" s="43">
        <v>14.38</v>
      </c>
      <c r="O43" s="43">
        <v>31.771999999999998</v>
      </c>
      <c r="P43" s="43"/>
      <c r="Q43" s="43"/>
      <c r="R43" s="43">
        <v>41.838000000000001</v>
      </c>
      <c r="S43" s="43"/>
      <c r="T43" s="43">
        <v>36.871029999999998</v>
      </c>
      <c r="U43" s="43"/>
      <c r="V43" s="43">
        <v>8.3000000000000007</v>
      </c>
      <c r="W43" s="43"/>
      <c r="X43" s="43">
        <v>94.447730000000007</v>
      </c>
      <c r="Y43" s="43"/>
      <c r="Z43" s="43">
        <v>4.3920599999999999</v>
      </c>
      <c r="AA43" s="43">
        <v>8.2475000000000005</v>
      </c>
      <c r="AB43" s="43"/>
      <c r="AC43" s="43">
        <v>17.309999999999999</v>
      </c>
      <c r="AD43" s="43"/>
      <c r="AE43" s="43"/>
      <c r="AF43" s="43"/>
      <c r="AG43" s="43"/>
      <c r="AH43" s="43"/>
      <c r="AI43" s="43"/>
      <c r="AJ43" s="43">
        <v>5.4161799999999998</v>
      </c>
      <c r="AK43" s="43">
        <v>0</v>
      </c>
      <c r="AL43" s="43">
        <v>5.63</v>
      </c>
      <c r="AM43" s="43">
        <v>50.228439999999999</v>
      </c>
      <c r="AN43" s="43">
        <v>119.54492999999999</v>
      </c>
      <c r="AO43" s="43">
        <v>26.790299999999998</v>
      </c>
      <c r="AP43" s="43">
        <v>0.46</v>
      </c>
      <c r="AQ43" s="43">
        <v>160.93</v>
      </c>
      <c r="AR43" s="43"/>
      <c r="AS43" s="43">
        <v>35.359000000000002</v>
      </c>
      <c r="AT43" s="43">
        <v>30.39</v>
      </c>
      <c r="AU43" s="43"/>
      <c r="AV43" s="43">
        <v>111.66459999999999</v>
      </c>
      <c r="AW43" s="43">
        <v>30.890219999999999</v>
      </c>
      <c r="AX43" s="43"/>
      <c r="AY43" s="43"/>
      <c r="AZ43" s="43"/>
      <c r="BA43" s="43">
        <v>2.6</v>
      </c>
      <c r="BB43" s="43"/>
      <c r="BC43" s="43">
        <v>52.050600000000003</v>
      </c>
      <c r="BD43" s="43"/>
      <c r="BE43" s="43">
        <v>25</v>
      </c>
      <c r="BF43" s="43"/>
      <c r="BG43" s="43"/>
      <c r="BH43" s="43"/>
      <c r="BI43" s="43">
        <v>11.44655</v>
      </c>
      <c r="BJ43" s="43"/>
      <c r="BK43" s="43"/>
      <c r="BL43" s="43"/>
      <c r="BM43" s="43"/>
      <c r="BN43" s="43">
        <v>18.25</v>
      </c>
      <c r="BO43" s="43"/>
      <c r="BP43" s="43">
        <v>80.312299999999993</v>
      </c>
      <c r="BQ43" s="43">
        <v>2.4013</v>
      </c>
      <c r="BR43" s="43">
        <v>5.8000100000000003</v>
      </c>
      <c r="BS43" s="43">
        <v>135.01</v>
      </c>
      <c r="BT43" s="43">
        <v>7.2182000000000004</v>
      </c>
      <c r="BU43" s="43"/>
      <c r="BV43" s="43">
        <v>33.524799999999999</v>
      </c>
      <c r="BW43" s="43">
        <v>3.6075599999999999</v>
      </c>
      <c r="BX43" s="43"/>
      <c r="BY43" s="43"/>
      <c r="BZ43" s="43">
        <v>86.853200000000001</v>
      </c>
      <c r="CA43" s="43">
        <v>3.0169999999999999</v>
      </c>
      <c r="CB43" s="43">
        <v>1.6302000000000001</v>
      </c>
      <c r="CC43" s="43">
        <v>0.61</v>
      </c>
      <c r="CD43" s="43">
        <v>30.711490000000001</v>
      </c>
      <c r="CE43" s="43">
        <v>445.15346</v>
      </c>
      <c r="CF43" s="43"/>
      <c r="CG43" s="43">
        <v>163.58099999999999</v>
      </c>
      <c r="CH43" s="43">
        <v>16.835000000000001</v>
      </c>
      <c r="CI43" s="43"/>
      <c r="CJ43" s="43"/>
      <c r="CK43" s="43">
        <v>15.70707</v>
      </c>
      <c r="CL43" s="43">
        <v>4.3412899999999999</v>
      </c>
      <c r="CM43" s="43"/>
      <c r="CN43" s="43"/>
      <c r="CO43" s="43">
        <v>14.053330000000001</v>
      </c>
      <c r="CP43" s="43">
        <v>293.57</v>
      </c>
      <c r="CQ43" s="43"/>
      <c r="CR43" s="43">
        <v>26.923999999999999</v>
      </c>
      <c r="CS43" s="43"/>
      <c r="CT43" s="43">
        <v>14.401</v>
      </c>
    </row>
    <row r="44" spans="1:98" ht="15.6" x14ac:dyDescent="0.3">
      <c r="A44" s="1"/>
      <c r="B44" s="42" t="s">
        <v>784</v>
      </c>
      <c r="C44" s="43">
        <v>3.8557000000000001</v>
      </c>
      <c r="D44" s="43"/>
      <c r="E44" s="43">
        <v>12.49239</v>
      </c>
      <c r="F44" s="43">
        <v>9.7639999999999993</v>
      </c>
      <c r="G44" s="43"/>
      <c r="H44" s="43"/>
      <c r="I44" s="43"/>
      <c r="J44" s="43"/>
      <c r="K44" s="43">
        <v>22.634</v>
      </c>
      <c r="L44" s="43">
        <v>28.943200000000001</v>
      </c>
      <c r="M44" s="43">
        <v>15.774800000000001</v>
      </c>
      <c r="N44" s="43">
        <v>14.04</v>
      </c>
      <c r="O44" s="43">
        <v>32.567999999999998</v>
      </c>
      <c r="P44" s="43"/>
      <c r="Q44" s="43"/>
      <c r="R44" s="43">
        <v>42.462000000000003</v>
      </c>
      <c r="S44" s="43"/>
      <c r="T44" s="43">
        <v>8.8870100000000001</v>
      </c>
      <c r="U44" s="43"/>
      <c r="V44" s="43">
        <v>8.4</v>
      </c>
      <c r="W44" s="43"/>
      <c r="X44" s="43">
        <v>39.058280000000003</v>
      </c>
      <c r="Y44" s="43"/>
      <c r="Z44" s="43">
        <v>4.1933600000000002</v>
      </c>
      <c r="AA44" s="43">
        <v>8.0904000000000007</v>
      </c>
      <c r="AB44" s="43"/>
      <c r="AC44" s="43">
        <v>17.309999999999999</v>
      </c>
      <c r="AD44" s="43"/>
      <c r="AE44" s="43"/>
      <c r="AF44" s="43"/>
      <c r="AG44" s="43"/>
      <c r="AH44" s="43"/>
      <c r="AI44" s="43"/>
      <c r="AJ44" s="43">
        <v>4.26905</v>
      </c>
      <c r="AK44" s="43">
        <v>0</v>
      </c>
      <c r="AL44" s="43">
        <v>5.681</v>
      </c>
      <c r="AM44" s="43">
        <v>49.800170000000001</v>
      </c>
      <c r="AN44" s="43">
        <v>116.41941</v>
      </c>
      <c r="AO44" s="43">
        <v>27.4621</v>
      </c>
      <c r="AP44" s="43">
        <v>0.11</v>
      </c>
      <c r="AQ44" s="43">
        <v>161.51</v>
      </c>
      <c r="AR44" s="43"/>
      <c r="AS44" s="43">
        <v>33.582999999999998</v>
      </c>
      <c r="AT44" s="43">
        <v>29.67</v>
      </c>
      <c r="AU44" s="43"/>
      <c r="AV44" s="43">
        <v>77.784409999999994</v>
      </c>
      <c r="AW44" s="43">
        <v>30.808969999999999</v>
      </c>
      <c r="AX44" s="43"/>
      <c r="AY44" s="43"/>
      <c r="AZ44" s="43"/>
      <c r="BA44" s="43">
        <v>2.6</v>
      </c>
      <c r="BB44" s="43"/>
      <c r="BC44" s="43">
        <v>50.451889999999999</v>
      </c>
      <c r="BD44" s="43"/>
      <c r="BE44" s="43">
        <v>25</v>
      </c>
      <c r="BF44" s="43"/>
      <c r="BG44" s="43"/>
      <c r="BH44" s="43"/>
      <c r="BI44" s="43">
        <v>11.30716</v>
      </c>
      <c r="BJ44" s="43"/>
      <c r="BK44" s="43"/>
      <c r="BL44" s="43"/>
      <c r="BM44" s="43"/>
      <c r="BN44" s="43">
        <v>5.28</v>
      </c>
      <c r="BO44" s="43"/>
      <c r="BP44" s="43">
        <v>85.027199999999993</v>
      </c>
      <c r="BQ44" s="43">
        <v>2.0956000000000001</v>
      </c>
      <c r="BR44" s="43">
        <v>5.7302099999999996</v>
      </c>
      <c r="BS44" s="43">
        <v>132.06</v>
      </c>
      <c r="BT44" s="43">
        <v>6.6008399999999998</v>
      </c>
      <c r="BU44" s="43"/>
      <c r="BV44" s="43">
        <v>30.328700000000001</v>
      </c>
      <c r="BW44" s="43">
        <v>3.8024800000000001</v>
      </c>
      <c r="BX44" s="43"/>
      <c r="BY44" s="43"/>
      <c r="BZ44" s="43">
        <v>87.212100000000007</v>
      </c>
      <c r="CA44" s="43">
        <v>2.9390000000000001</v>
      </c>
      <c r="CB44" s="43">
        <v>1.6831</v>
      </c>
      <c r="CC44" s="43">
        <v>0.59</v>
      </c>
      <c r="CD44" s="43">
        <v>29.33483</v>
      </c>
      <c r="CE44" s="43">
        <v>444.1191</v>
      </c>
      <c r="CF44" s="43"/>
      <c r="CG44" s="43">
        <v>150.4221</v>
      </c>
      <c r="CH44" s="43">
        <v>16.620999999999999</v>
      </c>
      <c r="CI44" s="43"/>
      <c r="CJ44" s="43"/>
      <c r="CK44" s="43">
        <v>15.63739</v>
      </c>
      <c r="CL44" s="43">
        <v>4.3734599999999997</v>
      </c>
      <c r="CM44" s="43"/>
      <c r="CN44" s="43"/>
      <c r="CO44" s="43">
        <v>13.515650000000001</v>
      </c>
      <c r="CP44" s="43">
        <v>293.44</v>
      </c>
      <c r="CQ44" s="43"/>
      <c r="CR44" s="43">
        <v>25.527000000000001</v>
      </c>
      <c r="CS44" s="43"/>
      <c r="CT44" s="43">
        <v>3.7290000000000001</v>
      </c>
    </row>
    <row r="45" spans="1:98" ht="15.6" x14ac:dyDescent="0.3">
      <c r="A45" s="1"/>
      <c r="B45" s="42" t="s">
        <v>785</v>
      </c>
      <c r="C45" s="43">
        <v>3.4777999999999998</v>
      </c>
      <c r="D45" s="43"/>
      <c r="E45" s="43">
        <v>12.502980000000001</v>
      </c>
      <c r="F45" s="43">
        <v>10.332000000000001</v>
      </c>
      <c r="G45" s="43"/>
      <c r="H45" s="43"/>
      <c r="I45" s="43"/>
      <c r="J45" s="43"/>
      <c r="K45" s="43">
        <v>22.7591</v>
      </c>
      <c r="L45" s="43">
        <v>29.1966</v>
      </c>
      <c r="M45" s="43">
        <v>15.1905</v>
      </c>
      <c r="N45" s="43">
        <v>14.33</v>
      </c>
      <c r="O45" s="43">
        <v>33.36</v>
      </c>
      <c r="P45" s="43"/>
      <c r="Q45" s="43"/>
      <c r="R45" s="43">
        <v>43.601999999999997</v>
      </c>
      <c r="S45" s="43"/>
      <c r="T45" s="43">
        <v>9.6477900000000005</v>
      </c>
      <c r="U45" s="43"/>
      <c r="V45" s="43">
        <v>8.5</v>
      </c>
      <c r="W45" s="43"/>
      <c r="X45" s="43">
        <v>38.759120000000003</v>
      </c>
      <c r="Y45" s="43"/>
      <c r="Z45" s="43">
        <v>2.8104499999999999</v>
      </c>
      <c r="AA45" s="43">
        <v>7.3590999999999998</v>
      </c>
      <c r="AB45" s="43"/>
      <c r="AC45" s="43">
        <v>17.309999999999999</v>
      </c>
      <c r="AD45" s="43"/>
      <c r="AE45" s="43"/>
      <c r="AF45" s="43"/>
      <c r="AG45" s="43"/>
      <c r="AH45" s="43"/>
      <c r="AI45" s="43"/>
      <c r="AJ45" s="43">
        <v>4.2895099999999999</v>
      </c>
      <c r="AK45" s="43">
        <v>0</v>
      </c>
      <c r="AL45" s="43">
        <v>5.5987</v>
      </c>
      <c r="AM45" s="43">
        <v>44.668030000000002</v>
      </c>
      <c r="AN45" s="43">
        <v>114.07626999999999</v>
      </c>
      <c r="AO45" s="43">
        <v>26.859200000000001</v>
      </c>
      <c r="AP45" s="43">
        <v>0.35</v>
      </c>
      <c r="AQ45" s="43">
        <v>159.84</v>
      </c>
      <c r="AR45" s="43"/>
      <c r="AS45" s="43">
        <v>30.347999999999999</v>
      </c>
      <c r="AT45" s="43">
        <v>30.36</v>
      </c>
      <c r="AU45" s="43"/>
      <c r="AV45" s="43">
        <v>75.743970000000004</v>
      </c>
      <c r="AW45" s="43">
        <v>30.1783</v>
      </c>
      <c r="AX45" s="43"/>
      <c r="AY45" s="43"/>
      <c r="AZ45" s="43"/>
      <c r="BA45" s="43">
        <v>2.6</v>
      </c>
      <c r="BB45" s="43"/>
      <c r="BC45" s="43">
        <v>39.345239999999997</v>
      </c>
      <c r="BD45" s="43"/>
      <c r="BE45" s="43">
        <v>25</v>
      </c>
      <c r="BF45" s="43"/>
      <c r="BG45" s="43"/>
      <c r="BH45" s="43"/>
      <c r="BI45" s="43">
        <v>11.72603</v>
      </c>
      <c r="BJ45" s="43"/>
      <c r="BK45" s="43"/>
      <c r="BL45" s="43"/>
      <c r="BM45" s="43"/>
      <c r="BN45" s="43">
        <v>5.08</v>
      </c>
      <c r="BO45" s="43"/>
      <c r="BP45" s="43">
        <v>91.337000000000003</v>
      </c>
      <c r="BQ45" s="43">
        <v>2.1320000000000001</v>
      </c>
      <c r="BR45" s="43">
        <v>5.6232699999999998</v>
      </c>
      <c r="BS45" s="43">
        <v>128.30000000000001</v>
      </c>
      <c r="BT45" s="43">
        <v>5.6648500000000004</v>
      </c>
      <c r="BU45" s="43"/>
      <c r="BV45" s="43">
        <v>30.247399999999999</v>
      </c>
      <c r="BW45" s="43">
        <v>3.7406999999999999</v>
      </c>
      <c r="BX45" s="43"/>
      <c r="BY45" s="43"/>
      <c r="BZ45" s="43">
        <v>85.664299999999997</v>
      </c>
      <c r="CA45" s="43">
        <v>2.927</v>
      </c>
      <c r="CB45" s="43">
        <v>1.6742999999999999</v>
      </c>
      <c r="CC45" s="43">
        <v>0.61</v>
      </c>
      <c r="CD45" s="43">
        <v>28.625389999999999</v>
      </c>
      <c r="CE45" s="43">
        <v>446.82643999999999</v>
      </c>
      <c r="CF45" s="43"/>
      <c r="CG45" s="43">
        <v>157.4992</v>
      </c>
      <c r="CH45" s="43">
        <v>15.996</v>
      </c>
      <c r="CI45" s="43"/>
      <c r="CJ45" s="43"/>
      <c r="CK45" s="43">
        <v>15.19725</v>
      </c>
      <c r="CL45" s="43">
        <v>4.3261599999999998</v>
      </c>
      <c r="CM45" s="43"/>
      <c r="CN45" s="43"/>
      <c r="CO45" s="43">
        <v>12.7113</v>
      </c>
      <c r="CP45" s="43">
        <v>283.91000000000003</v>
      </c>
      <c r="CQ45" s="43"/>
      <c r="CR45" s="43">
        <v>24.187000000000001</v>
      </c>
      <c r="CS45" s="43"/>
      <c r="CT45" s="43">
        <v>3.5750000000000002</v>
      </c>
    </row>
    <row r="46" spans="1:98" ht="15.6" x14ac:dyDescent="0.3">
      <c r="A46" s="1"/>
      <c r="B46" s="42" t="s">
        <v>786</v>
      </c>
      <c r="C46" s="43">
        <v>3.3264</v>
      </c>
      <c r="D46" s="43"/>
      <c r="E46" s="43">
        <v>12.035119999999999</v>
      </c>
      <c r="F46" s="43">
        <v>10.477</v>
      </c>
      <c r="G46" s="43"/>
      <c r="H46" s="43"/>
      <c r="I46" s="43"/>
      <c r="J46" s="43"/>
      <c r="K46" s="43">
        <v>22.641400000000001</v>
      </c>
      <c r="L46" s="43">
        <v>28.675799999999999</v>
      </c>
      <c r="M46" s="43">
        <v>14.8735</v>
      </c>
      <c r="N46" s="43">
        <v>14.1</v>
      </c>
      <c r="O46" s="43">
        <v>33.712000000000003</v>
      </c>
      <c r="P46" s="43"/>
      <c r="Q46" s="43"/>
      <c r="R46" s="43">
        <v>43.073999999999998</v>
      </c>
      <c r="S46" s="43"/>
      <c r="T46" s="43">
        <v>7.7990199999999996</v>
      </c>
      <c r="U46" s="43"/>
      <c r="V46" s="43">
        <v>8.5</v>
      </c>
      <c r="W46" s="43"/>
      <c r="X46" s="43">
        <v>36.363790000000002</v>
      </c>
      <c r="Y46" s="43"/>
      <c r="Z46" s="43">
        <v>2.7548699999999999</v>
      </c>
      <c r="AA46" s="43">
        <v>8.4033999999999995</v>
      </c>
      <c r="AB46" s="43"/>
      <c r="AC46" s="43">
        <v>17.309999999999999</v>
      </c>
      <c r="AD46" s="43"/>
      <c r="AE46" s="43"/>
      <c r="AF46" s="43"/>
      <c r="AG46" s="43"/>
      <c r="AH46" s="43"/>
      <c r="AI46" s="43"/>
      <c r="AJ46" s="43">
        <v>4.1899699999999998</v>
      </c>
      <c r="AK46" s="43">
        <v>0</v>
      </c>
      <c r="AL46" s="43">
        <v>5.5644</v>
      </c>
      <c r="AM46" s="43">
        <v>48.427300000000002</v>
      </c>
      <c r="AN46" s="43">
        <v>116.39838</v>
      </c>
      <c r="AO46" s="43">
        <v>26.582999999999998</v>
      </c>
      <c r="AP46" s="43">
        <v>0.46</v>
      </c>
      <c r="AQ46" s="43">
        <v>158.96</v>
      </c>
      <c r="AR46" s="43"/>
      <c r="AS46" s="43">
        <v>29.94</v>
      </c>
      <c r="AT46" s="43">
        <v>30.58</v>
      </c>
      <c r="AU46" s="43"/>
      <c r="AV46" s="43">
        <v>77.340379999999996</v>
      </c>
      <c r="AW46" s="43">
        <v>30.8263</v>
      </c>
      <c r="AX46" s="43"/>
      <c r="AY46" s="43"/>
      <c r="AZ46" s="43"/>
      <c r="BA46" s="43">
        <v>2.6</v>
      </c>
      <c r="BB46" s="43"/>
      <c r="BC46" s="43">
        <v>32.978529999999999</v>
      </c>
      <c r="BD46" s="43"/>
      <c r="BE46" s="43">
        <v>25</v>
      </c>
      <c r="BF46" s="43"/>
      <c r="BG46" s="43"/>
      <c r="BH46" s="43"/>
      <c r="BI46" s="43">
        <v>11.49417</v>
      </c>
      <c r="BJ46" s="43"/>
      <c r="BK46" s="43"/>
      <c r="BL46" s="43"/>
      <c r="BM46" s="43"/>
      <c r="BN46" s="43">
        <v>5.09</v>
      </c>
      <c r="BO46" s="43"/>
      <c r="BP46" s="43">
        <v>92.461799999999997</v>
      </c>
      <c r="BQ46" s="43">
        <v>2.1974999999999998</v>
      </c>
      <c r="BR46" s="43">
        <v>5.8263100000000003</v>
      </c>
      <c r="BS46" s="43">
        <v>133.26</v>
      </c>
      <c r="BT46" s="43">
        <v>5.8882399999999997</v>
      </c>
      <c r="BU46" s="43"/>
      <c r="BV46" s="43">
        <v>31.838100000000001</v>
      </c>
      <c r="BW46" s="43">
        <v>3.7400099999999998</v>
      </c>
      <c r="BX46" s="43"/>
      <c r="BY46" s="43"/>
      <c r="BZ46" s="43">
        <v>86.300700000000006</v>
      </c>
      <c r="CA46" s="43">
        <v>2.9260000000000002</v>
      </c>
      <c r="CB46" s="43">
        <v>1.6832</v>
      </c>
      <c r="CC46" s="43">
        <v>0.59</v>
      </c>
      <c r="CD46" s="43">
        <v>30.00789</v>
      </c>
      <c r="CE46" s="43">
        <v>449.28118999999998</v>
      </c>
      <c r="CF46" s="43"/>
      <c r="CG46" s="43">
        <v>155.8511</v>
      </c>
      <c r="CH46" s="43">
        <v>16.248000000000001</v>
      </c>
      <c r="CI46" s="43"/>
      <c r="CJ46" s="43"/>
      <c r="CK46" s="43">
        <v>14.09512</v>
      </c>
      <c r="CL46" s="43">
        <v>4.3686299999999996</v>
      </c>
      <c r="CM46" s="43"/>
      <c r="CN46" s="43"/>
      <c r="CO46" s="43">
        <v>13.18891</v>
      </c>
      <c r="CP46" s="43">
        <v>279.66000000000003</v>
      </c>
      <c r="CQ46" s="43"/>
      <c r="CR46" s="43">
        <v>23.637</v>
      </c>
      <c r="CS46" s="43"/>
      <c r="CT46" s="43">
        <v>3.7759999999999998</v>
      </c>
    </row>
    <row r="47" spans="1:98" ht="15.6" x14ac:dyDescent="0.3">
      <c r="A47" s="1"/>
      <c r="B47" s="42" t="s">
        <v>787</v>
      </c>
      <c r="C47" s="43">
        <v>3.8618000000000001</v>
      </c>
      <c r="D47" s="43"/>
      <c r="E47" s="43">
        <v>12.65259</v>
      </c>
      <c r="F47" s="43">
        <v>11.63</v>
      </c>
      <c r="G47" s="43"/>
      <c r="H47" s="43"/>
      <c r="I47" s="43"/>
      <c r="J47" s="43"/>
      <c r="K47" s="43">
        <v>22.114100000000001</v>
      </c>
      <c r="L47" s="43">
        <v>28.658300000000001</v>
      </c>
      <c r="M47" s="43">
        <v>12.0107</v>
      </c>
      <c r="N47" s="43">
        <v>13.99</v>
      </c>
      <c r="O47" s="43">
        <v>33.872</v>
      </c>
      <c r="P47" s="43"/>
      <c r="Q47" s="43"/>
      <c r="R47" s="43">
        <v>43.011000000000003</v>
      </c>
      <c r="S47" s="43"/>
      <c r="T47" s="43">
        <v>8.1748700000000003</v>
      </c>
      <c r="U47" s="43"/>
      <c r="V47" s="43">
        <v>8.4</v>
      </c>
      <c r="W47" s="43"/>
      <c r="X47" s="43">
        <v>36.91863</v>
      </c>
      <c r="Y47" s="43"/>
      <c r="Z47" s="43">
        <v>2.8697499999999998</v>
      </c>
      <c r="AA47" s="43">
        <v>8.3964999999999996</v>
      </c>
      <c r="AB47" s="43"/>
      <c r="AC47" s="43">
        <v>17.309999999999999</v>
      </c>
      <c r="AD47" s="43"/>
      <c r="AE47" s="43"/>
      <c r="AF47" s="43"/>
      <c r="AG47" s="43"/>
      <c r="AH47" s="43"/>
      <c r="AI47" s="43"/>
      <c r="AJ47" s="43">
        <v>4.1270300000000004</v>
      </c>
      <c r="AK47" s="43">
        <v>0</v>
      </c>
      <c r="AL47" s="43">
        <v>5.4901999999999997</v>
      </c>
      <c r="AM47" s="43">
        <v>50.21181</v>
      </c>
      <c r="AN47" s="43">
        <v>118.11391999999999</v>
      </c>
      <c r="AO47" s="43">
        <v>27.4725</v>
      </c>
      <c r="AP47" s="43">
        <v>0.37</v>
      </c>
      <c r="AQ47" s="43">
        <v>156.27000000000001</v>
      </c>
      <c r="AR47" s="43"/>
      <c r="AS47" s="43">
        <v>32.231999999999999</v>
      </c>
      <c r="AT47" s="43">
        <v>30.45</v>
      </c>
      <c r="AU47" s="43"/>
      <c r="AV47" s="43">
        <v>73.172079999999994</v>
      </c>
      <c r="AW47" s="43">
        <v>30.798649999999999</v>
      </c>
      <c r="AX47" s="43"/>
      <c r="AY47" s="43"/>
      <c r="AZ47" s="43"/>
      <c r="BA47" s="43">
        <v>2.7</v>
      </c>
      <c r="BB47" s="43"/>
      <c r="BC47" s="43">
        <v>33.874549999999999</v>
      </c>
      <c r="BD47" s="43"/>
      <c r="BE47" s="43">
        <v>25</v>
      </c>
      <c r="BF47" s="43"/>
      <c r="BG47" s="43"/>
      <c r="BH47" s="43"/>
      <c r="BI47" s="43">
        <v>11.37092</v>
      </c>
      <c r="BJ47" s="43"/>
      <c r="BK47" s="43"/>
      <c r="BL47" s="43"/>
      <c r="BM47" s="43"/>
      <c r="BN47" s="43">
        <v>4.5599999999999996</v>
      </c>
      <c r="BO47" s="43"/>
      <c r="BP47" s="43">
        <v>91.828699999999998</v>
      </c>
      <c r="BQ47" s="43">
        <v>2.0009999999999999</v>
      </c>
      <c r="BR47" s="43">
        <v>5.7521899999999997</v>
      </c>
      <c r="BS47" s="43">
        <v>133.25</v>
      </c>
      <c r="BT47" s="43">
        <v>5.41195</v>
      </c>
      <c r="BU47" s="43"/>
      <c r="BV47" s="43">
        <v>32.238500000000002</v>
      </c>
      <c r="BW47" s="43">
        <v>3.69495</v>
      </c>
      <c r="BX47" s="43"/>
      <c r="BY47" s="43"/>
      <c r="BZ47" s="43">
        <v>87.101699999999994</v>
      </c>
      <c r="CA47" s="43">
        <v>2.9409999999999998</v>
      </c>
      <c r="CB47" s="43">
        <v>1.6648000000000001</v>
      </c>
      <c r="CC47" s="43">
        <v>0.59</v>
      </c>
      <c r="CD47" s="43">
        <v>31.271820000000002</v>
      </c>
      <c r="CE47" s="43">
        <v>454.61926999999997</v>
      </c>
      <c r="CF47" s="43"/>
      <c r="CG47" s="43">
        <v>154.5496</v>
      </c>
      <c r="CH47" s="43">
        <v>16.437999999999999</v>
      </c>
      <c r="CI47" s="43"/>
      <c r="CJ47" s="43"/>
      <c r="CK47" s="43">
        <v>13.834569999999999</v>
      </c>
      <c r="CL47" s="43">
        <v>4.3242500000000001</v>
      </c>
      <c r="CM47" s="43"/>
      <c r="CN47" s="43"/>
      <c r="CO47" s="43">
        <v>14.89719</v>
      </c>
      <c r="CP47" s="43">
        <v>274.94</v>
      </c>
      <c r="CQ47" s="43"/>
      <c r="CR47" s="43">
        <v>20.361999999999998</v>
      </c>
      <c r="CS47" s="43"/>
      <c r="CT47" s="43">
        <v>4.1820000000000004</v>
      </c>
    </row>
    <row r="48" spans="1:98" ht="15.6" x14ac:dyDescent="0.3">
      <c r="A48" s="1"/>
      <c r="B48" s="42" t="s">
        <v>788</v>
      </c>
      <c r="C48" s="43">
        <v>3.7566999999999999</v>
      </c>
      <c r="D48" s="43"/>
      <c r="E48" s="43">
        <v>12.93188</v>
      </c>
      <c r="F48" s="43">
        <v>12.452999999999999</v>
      </c>
      <c r="G48" s="43"/>
      <c r="H48" s="43"/>
      <c r="I48" s="43"/>
      <c r="J48" s="43"/>
      <c r="K48" s="43">
        <v>22.034800000000001</v>
      </c>
      <c r="L48" s="43">
        <v>28.371300000000002</v>
      </c>
      <c r="M48" s="43">
        <v>12.113899999999999</v>
      </c>
      <c r="N48" s="43">
        <v>13.71</v>
      </c>
      <c r="O48" s="43">
        <v>34.362000000000002</v>
      </c>
      <c r="P48" s="43"/>
      <c r="Q48" s="43"/>
      <c r="R48" s="43">
        <v>42.805999999999997</v>
      </c>
      <c r="S48" s="43"/>
      <c r="T48" s="43">
        <v>9.8896499999999996</v>
      </c>
      <c r="U48" s="43"/>
      <c r="V48" s="43">
        <v>8.3000000000000007</v>
      </c>
      <c r="W48" s="43"/>
      <c r="X48" s="43">
        <v>32.235849999999999</v>
      </c>
      <c r="Y48" s="43"/>
      <c r="Z48" s="43">
        <v>2.8567900000000002</v>
      </c>
      <c r="AA48" s="43">
        <v>7.4048999999999996</v>
      </c>
      <c r="AB48" s="43"/>
      <c r="AC48" s="43">
        <v>17.309999999999999</v>
      </c>
      <c r="AD48" s="43"/>
      <c r="AE48" s="43"/>
      <c r="AF48" s="43"/>
      <c r="AG48" s="43"/>
      <c r="AH48" s="43"/>
      <c r="AI48" s="43"/>
      <c r="AJ48" s="43">
        <v>4.0911</v>
      </c>
      <c r="AK48" s="43">
        <v>0</v>
      </c>
      <c r="AL48" s="43">
        <v>5.4932999999999996</v>
      </c>
      <c r="AM48" s="43">
        <v>49.447020000000002</v>
      </c>
      <c r="AN48" s="43">
        <v>119.23877</v>
      </c>
      <c r="AO48" s="43">
        <v>26.979500000000002</v>
      </c>
      <c r="AP48" s="43">
        <v>0.84</v>
      </c>
      <c r="AQ48" s="43">
        <v>163.29</v>
      </c>
      <c r="AR48" s="43"/>
      <c r="AS48" s="43">
        <v>37.213999999999999</v>
      </c>
      <c r="AT48" s="43">
        <v>30.72</v>
      </c>
      <c r="AU48" s="43"/>
      <c r="AV48" s="43">
        <v>75.504059999999996</v>
      </c>
      <c r="AW48" s="43">
        <v>31.543849999999999</v>
      </c>
      <c r="AX48" s="43"/>
      <c r="AY48" s="43"/>
      <c r="AZ48" s="43"/>
      <c r="BA48" s="43">
        <v>2.6</v>
      </c>
      <c r="BB48" s="43"/>
      <c r="BC48" s="43">
        <v>40.692680000000003</v>
      </c>
      <c r="BD48" s="43"/>
      <c r="BE48" s="43">
        <v>25</v>
      </c>
      <c r="BF48" s="43"/>
      <c r="BG48" s="43"/>
      <c r="BH48" s="43"/>
      <c r="BI48" s="43">
        <v>11.02093</v>
      </c>
      <c r="BJ48" s="43"/>
      <c r="BK48" s="43"/>
      <c r="BL48" s="43"/>
      <c r="BM48" s="43"/>
      <c r="BN48" s="43">
        <v>4.6900000000000004</v>
      </c>
      <c r="BO48" s="43"/>
      <c r="BP48" s="43">
        <v>90.427199999999999</v>
      </c>
      <c r="BQ48" s="43">
        <v>1.9938</v>
      </c>
      <c r="BR48" s="43">
        <v>5.6206399999999999</v>
      </c>
      <c r="BS48" s="43">
        <v>131.36000000000001</v>
      </c>
      <c r="BT48" s="43">
        <v>6.9114300000000002</v>
      </c>
      <c r="BU48" s="43"/>
      <c r="BV48" s="43">
        <v>33.708300000000001</v>
      </c>
      <c r="BW48" s="43">
        <v>4.0013500000000004</v>
      </c>
      <c r="BX48" s="43"/>
      <c r="BY48" s="43"/>
      <c r="BZ48" s="43">
        <v>87.001499999999993</v>
      </c>
      <c r="CA48" s="43">
        <v>2.9420000000000002</v>
      </c>
      <c r="CB48" s="43">
        <v>1.6332</v>
      </c>
      <c r="CC48" s="43">
        <v>0.62</v>
      </c>
      <c r="CD48" s="43">
        <v>31.5108</v>
      </c>
      <c r="CE48" s="43">
        <v>455.24081000000001</v>
      </c>
      <c r="CF48" s="43"/>
      <c r="CG48" s="43">
        <v>151.41370000000001</v>
      </c>
      <c r="CH48" s="43">
        <v>18.331</v>
      </c>
      <c r="CI48" s="43"/>
      <c r="CJ48" s="43"/>
      <c r="CK48" s="43">
        <v>13.79956</v>
      </c>
      <c r="CL48" s="43">
        <v>4.4089900000000002</v>
      </c>
      <c r="CM48" s="43"/>
      <c r="CN48" s="43"/>
      <c r="CO48" s="43">
        <v>15.6074</v>
      </c>
      <c r="CP48" s="43">
        <v>276.25</v>
      </c>
      <c r="CQ48" s="43"/>
      <c r="CR48" s="43">
        <v>21.318999999999999</v>
      </c>
      <c r="CS48" s="43"/>
      <c r="CT48" s="43">
        <v>5.4740000000000002</v>
      </c>
    </row>
    <row r="49" spans="1:98" ht="15.6" x14ac:dyDescent="0.3">
      <c r="A49" s="1"/>
      <c r="B49" s="42" t="s">
        <v>789</v>
      </c>
      <c r="C49" s="43">
        <v>3.8174999999999999</v>
      </c>
      <c r="D49" s="43"/>
      <c r="E49" s="43">
        <v>12.09323</v>
      </c>
      <c r="F49" s="43">
        <v>12.37</v>
      </c>
      <c r="G49" s="43"/>
      <c r="H49" s="43"/>
      <c r="I49" s="43"/>
      <c r="J49" s="43"/>
      <c r="K49" s="43">
        <v>22.228000000000002</v>
      </c>
      <c r="L49" s="43">
        <v>28.089099999999998</v>
      </c>
      <c r="M49" s="43">
        <v>11.9025</v>
      </c>
      <c r="N49" s="43">
        <v>14.4</v>
      </c>
      <c r="O49" s="43">
        <v>33.921999999999997</v>
      </c>
      <c r="P49" s="43"/>
      <c r="Q49" s="43"/>
      <c r="R49" s="43">
        <v>42.02</v>
      </c>
      <c r="S49" s="43"/>
      <c r="T49" s="43">
        <v>13.323589999999999</v>
      </c>
      <c r="U49" s="43"/>
      <c r="V49" s="43">
        <v>8.1999999999999993</v>
      </c>
      <c r="W49" s="43"/>
      <c r="X49" s="43">
        <v>25.777190000000001</v>
      </c>
      <c r="Y49" s="43"/>
      <c r="Z49" s="43">
        <v>2.7920799999999999</v>
      </c>
      <c r="AA49" s="43">
        <v>8.0581999999999994</v>
      </c>
      <c r="AB49" s="43"/>
      <c r="AC49" s="43">
        <v>17.309999999999999</v>
      </c>
      <c r="AD49" s="43"/>
      <c r="AE49" s="43"/>
      <c r="AF49" s="43"/>
      <c r="AG49" s="43"/>
      <c r="AH49" s="43"/>
      <c r="AI49" s="43"/>
      <c r="AJ49" s="43">
        <v>4.0739599999999996</v>
      </c>
      <c r="AK49" s="43">
        <v>0</v>
      </c>
      <c r="AL49" s="43">
        <v>5.4549000000000003</v>
      </c>
      <c r="AM49" s="43">
        <v>49.40419</v>
      </c>
      <c r="AN49" s="43">
        <v>121.18643</v>
      </c>
      <c r="AO49" s="43">
        <v>26.2012</v>
      </c>
      <c r="AP49" s="43">
        <v>0.87</v>
      </c>
      <c r="AQ49" s="43">
        <v>165.21</v>
      </c>
      <c r="AR49" s="43"/>
      <c r="AS49" s="43">
        <v>38.015999999999998</v>
      </c>
      <c r="AT49" s="43">
        <v>30.91</v>
      </c>
      <c r="AU49" s="43"/>
      <c r="AV49" s="43">
        <v>79.795010000000005</v>
      </c>
      <c r="AW49" s="43">
        <v>31.638339999999999</v>
      </c>
      <c r="AX49" s="43"/>
      <c r="AY49" s="43"/>
      <c r="AZ49" s="43"/>
      <c r="BA49" s="43">
        <v>2.6</v>
      </c>
      <c r="BB49" s="43"/>
      <c r="BC49" s="43">
        <v>43.888289999999998</v>
      </c>
      <c r="BD49" s="43"/>
      <c r="BE49" s="43">
        <v>25</v>
      </c>
      <c r="BF49" s="43"/>
      <c r="BG49" s="43"/>
      <c r="BH49" s="43"/>
      <c r="BI49" s="43">
        <v>10.90415</v>
      </c>
      <c r="BJ49" s="43"/>
      <c r="BK49" s="43"/>
      <c r="BL49" s="43"/>
      <c r="BM49" s="43"/>
      <c r="BN49" s="43">
        <v>5.04</v>
      </c>
      <c r="BO49" s="43"/>
      <c r="BP49" s="43">
        <v>90.247600000000006</v>
      </c>
      <c r="BQ49" s="43">
        <v>2.1393</v>
      </c>
      <c r="BR49" s="43">
        <v>5.7234499999999997</v>
      </c>
      <c r="BS49" s="43">
        <v>131.59</v>
      </c>
      <c r="BT49" s="43">
        <v>7.9750199999999998</v>
      </c>
      <c r="BU49" s="43"/>
      <c r="BV49" s="43">
        <v>34.567300000000003</v>
      </c>
      <c r="BW49" s="43">
        <v>4.0848199999999997</v>
      </c>
      <c r="BX49" s="43"/>
      <c r="BY49" s="43"/>
      <c r="BZ49" s="43">
        <v>87.896600000000007</v>
      </c>
      <c r="CA49" s="43">
        <v>6.0970000000000004</v>
      </c>
      <c r="CB49" s="43">
        <v>1.6204000000000001</v>
      </c>
      <c r="CC49" s="43">
        <v>0.57999999999999996</v>
      </c>
      <c r="CD49" s="43">
        <v>32.381689999999999</v>
      </c>
      <c r="CE49" s="43">
        <v>457.73727000000002</v>
      </c>
      <c r="CF49" s="43"/>
      <c r="CG49" s="43">
        <v>159.55930000000001</v>
      </c>
      <c r="CH49" s="43">
        <v>18.603999999999999</v>
      </c>
      <c r="CI49" s="43"/>
      <c r="CJ49" s="43"/>
      <c r="CK49" s="43">
        <v>14.15639</v>
      </c>
      <c r="CL49" s="43">
        <v>4.6398799999999998</v>
      </c>
      <c r="CM49" s="43"/>
      <c r="CN49" s="43"/>
      <c r="CO49" s="43">
        <v>15.72967</v>
      </c>
      <c r="CP49" s="43">
        <v>280.99</v>
      </c>
      <c r="CQ49" s="43"/>
      <c r="CR49" s="43">
        <v>22.481000000000002</v>
      </c>
      <c r="CS49" s="43"/>
      <c r="CT49" s="43">
        <v>9.5340000000000007</v>
      </c>
    </row>
    <row r="50" spans="1:98" ht="15.6" x14ac:dyDescent="0.3">
      <c r="A50" s="1"/>
      <c r="B50" s="42" t="s">
        <v>790</v>
      </c>
      <c r="C50" s="43">
        <v>4.1994999999999996</v>
      </c>
      <c r="D50" s="43"/>
      <c r="E50" s="43">
        <v>20.41414</v>
      </c>
      <c r="F50" s="43">
        <v>12.933999999999999</v>
      </c>
      <c r="G50" s="43"/>
      <c r="H50" s="43"/>
      <c r="I50" s="43"/>
      <c r="J50" s="43"/>
      <c r="K50" s="43">
        <v>21.7165</v>
      </c>
      <c r="L50" s="43">
        <v>27.807300000000001</v>
      </c>
      <c r="M50" s="43">
        <v>11.8072</v>
      </c>
      <c r="N50" s="43">
        <v>14.02</v>
      </c>
      <c r="O50" s="43">
        <v>34.192</v>
      </c>
      <c r="P50" s="43"/>
      <c r="Q50" s="43"/>
      <c r="R50" s="43">
        <v>42.406999999999996</v>
      </c>
      <c r="S50" s="43"/>
      <c r="T50" s="43">
        <v>30.439589999999999</v>
      </c>
      <c r="U50" s="43"/>
      <c r="V50" s="43">
        <v>8.1</v>
      </c>
      <c r="W50" s="43"/>
      <c r="X50" s="43">
        <v>32.112169999999999</v>
      </c>
      <c r="Y50" s="43"/>
      <c r="Z50" s="43">
        <v>3.0032100000000002</v>
      </c>
      <c r="AA50" s="43">
        <v>7.6292</v>
      </c>
      <c r="AB50" s="43"/>
      <c r="AC50" s="43">
        <v>17.309999999999999</v>
      </c>
      <c r="AD50" s="43"/>
      <c r="AE50" s="43"/>
      <c r="AF50" s="43"/>
      <c r="AG50" s="43"/>
      <c r="AH50" s="43"/>
      <c r="AI50" s="43"/>
      <c r="AJ50" s="43">
        <v>4.2364699999999997</v>
      </c>
      <c r="AK50" s="43">
        <v>0</v>
      </c>
      <c r="AL50" s="43">
        <v>5.3947000000000003</v>
      </c>
      <c r="AM50" s="43">
        <v>49.875450000000001</v>
      </c>
      <c r="AN50" s="43">
        <v>120.34685</v>
      </c>
      <c r="AO50" s="43">
        <v>26.5943</v>
      </c>
      <c r="AP50" s="43">
        <v>0.94</v>
      </c>
      <c r="AQ50" s="43">
        <v>162.83000000000001</v>
      </c>
      <c r="AR50" s="43"/>
      <c r="AS50" s="43">
        <v>38.463999999999999</v>
      </c>
      <c r="AT50" s="43">
        <v>31.51</v>
      </c>
      <c r="AU50" s="43"/>
      <c r="AV50" s="43">
        <v>90.106899999999996</v>
      </c>
      <c r="AW50" s="43">
        <v>33.117010000000001</v>
      </c>
      <c r="AX50" s="43"/>
      <c r="AY50" s="43"/>
      <c r="AZ50" s="43"/>
      <c r="BA50" s="43">
        <v>2.7</v>
      </c>
      <c r="BB50" s="43"/>
      <c r="BC50" s="43">
        <v>54.054870000000001</v>
      </c>
      <c r="BD50" s="43"/>
      <c r="BE50" s="43">
        <v>25</v>
      </c>
      <c r="BF50" s="43"/>
      <c r="BG50" s="43"/>
      <c r="BH50" s="43"/>
      <c r="BI50" s="43">
        <v>11.124269999999999</v>
      </c>
      <c r="BJ50" s="43"/>
      <c r="BK50" s="43"/>
      <c r="BL50" s="43"/>
      <c r="BM50" s="43"/>
      <c r="BN50" s="43">
        <v>5.81</v>
      </c>
      <c r="BO50" s="43"/>
      <c r="BP50" s="43">
        <v>91.208399999999997</v>
      </c>
      <c r="BQ50" s="43">
        <v>2.0884</v>
      </c>
      <c r="BR50" s="43">
        <v>5.6603300000000001</v>
      </c>
      <c r="BS50" s="43">
        <v>129.75</v>
      </c>
      <c r="BT50" s="43">
        <v>7.7528699999999997</v>
      </c>
      <c r="BU50" s="43"/>
      <c r="BV50" s="43">
        <v>34.579599999999999</v>
      </c>
      <c r="BW50" s="43">
        <v>4.1258100000000004</v>
      </c>
      <c r="BX50" s="43"/>
      <c r="BY50" s="43"/>
      <c r="BZ50" s="43">
        <v>87.7714</v>
      </c>
      <c r="CA50" s="43">
        <v>6.52</v>
      </c>
      <c r="CB50" s="43">
        <v>1.5953999999999999</v>
      </c>
      <c r="CC50" s="43">
        <v>0.59</v>
      </c>
      <c r="CD50" s="43">
        <v>32.919849999999997</v>
      </c>
      <c r="CE50" s="43">
        <v>454.94837999999999</v>
      </c>
      <c r="CF50" s="43"/>
      <c r="CG50" s="43">
        <v>159.5857</v>
      </c>
      <c r="CH50" s="43">
        <v>18.648</v>
      </c>
      <c r="CI50" s="43"/>
      <c r="CJ50" s="43"/>
      <c r="CK50" s="43">
        <v>14.808590000000001</v>
      </c>
      <c r="CL50" s="43">
        <v>4.6106299999999996</v>
      </c>
      <c r="CM50" s="43"/>
      <c r="CN50" s="43"/>
      <c r="CO50" s="43">
        <v>16.28557</v>
      </c>
      <c r="CP50" s="43">
        <v>279.45999999999998</v>
      </c>
      <c r="CQ50" s="43"/>
      <c r="CR50" s="43">
        <v>23.849</v>
      </c>
      <c r="CS50" s="43"/>
      <c r="CT50" s="43">
        <v>9.7469999999999999</v>
      </c>
    </row>
    <row r="51" spans="1:98" ht="15.6" x14ac:dyDescent="0.3">
      <c r="A51" s="1"/>
      <c r="B51" s="42" t="s">
        <v>791</v>
      </c>
      <c r="C51" s="43">
        <v>4.4351000000000003</v>
      </c>
      <c r="D51" s="43"/>
      <c r="E51" s="43">
        <v>20.593810000000001</v>
      </c>
      <c r="F51" s="43">
        <v>12.204000000000001</v>
      </c>
      <c r="G51" s="43"/>
      <c r="H51" s="43"/>
      <c r="I51" s="43"/>
      <c r="J51" s="43"/>
      <c r="K51" s="43">
        <v>22.372199999999999</v>
      </c>
      <c r="L51" s="43">
        <v>27.808399999999999</v>
      </c>
      <c r="M51" s="43">
        <v>11.663500000000001</v>
      </c>
      <c r="N51" s="43">
        <v>14.29</v>
      </c>
      <c r="O51" s="43">
        <v>34.090000000000003</v>
      </c>
      <c r="P51" s="43"/>
      <c r="Q51" s="43"/>
      <c r="R51" s="43">
        <v>42.662999999999997</v>
      </c>
      <c r="S51" s="43"/>
      <c r="T51" s="43">
        <v>47.248390000000001</v>
      </c>
      <c r="U51" s="43"/>
      <c r="V51" s="43">
        <v>7.9</v>
      </c>
      <c r="W51" s="43"/>
      <c r="X51" s="43">
        <v>30.697379999999999</v>
      </c>
      <c r="Y51" s="43"/>
      <c r="Z51" s="43">
        <v>4.1320699999999997</v>
      </c>
      <c r="AA51" s="43">
        <v>7.4992999999999999</v>
      </c>
      <c r="AB51" s="43"/>
      <c r="AC51" s="43">
        <v>17.309999999999999</v>
      </c>
      <c r="AD51" s="43"/>
      <c r="AE51" s="43"/>
      <c r="AF51" s="43"/>
      <c r="AG51" s="43"/>
      <c r="AH51" s="43"/>
      <c r="AI51" s="43"/>
      <c r="AJ51" s="43">
        <v>4.23285</v>
      </c>
      <c r="AK51" s="43">
        <v>0</v>
      </c>
      <c r="AL51" s="43">
        <v>5.3003999999999998</v>
      </c>
      <c r="AM51" s="43">
        <v>49.660899999999998</v>
      </c>
      <c r="AN51" s="43">
        <v>121.55128000000001</v>
      </c>
      <c r="AO51" s="43">
        <v>27.391400000000001</v>
      </c>
      <c r="AP51" s="43">
        <v>1.03</v>
      </c>
      <c r="AQ51" s="43">
        <v>164.8</v>
      </c>
      <c r="AR51" s="43"/>
      <c r="AS51" s="43">
        <v>38.997</v>
      </c>
      <c r="AT51" s="43">
        <v>30.92</v>
      </c>
      <c r="AU51" s="43"/>
      <c r="AV51" s="43">
        <v>168.71466000000001</v>
      </c>
      <c r="AW51" s="43">
        <v>32.617989999999999</v>
      </c>
      <c r="AX51" s="43"/>
      <c r="AY51" s="43"/>
      <c r="AZ51" s="43"/>
      <c r="BA51" s="43">
        <v>2.7</v>
      </c>
      <c r="BB51" s="43"/>
      <c r="BC51" s="43">
        <v>65.103970000000004</v>
      </c>
      <c r="BD51" s="43"/>
      <c r="BE51" s="43">
        <v>25</v>
      </c>
      <c r="BF51" s="43"/>
      <c r="BG51" s="43"/>
      <c r="BH51" s="43"/>
      <c r="BI51" s="43">
        <v>10.58342</v>
      </c>
      <c r="BJ51" s="43"/>
      <c r="BK51" s="43"/>
      <c r="BL51" s="43"/>
      <c r="BM51" s="43"/>
      <c r="BN51" s="43">
        <v>5.55</v>
      </c>
      <c r="BO51" s="43"/>
      <c r="BP51" s="43">
        <v>93.153700000000001</v>
      </c>
      <c r="BQ51" s="43">
        <v>2.0811000000000002</v>
      </c>
      <c r="BR51" s="43">
        <v>5.7500099999999996</v>
      </c>
      <c r="BS51" s="43">
        <v>135.31</v>
      </c>
      <c r="BT51" s="43">
        <v>7.9347599999999998</v>
      </c>
      <c r="BU51" s="43"/>
      <c r="BV51" s="43">
        <v>36.203499999999998</v>
      </c>
      <c r="BW51" s="43">
        <v>3.9547300000000001</v>
      </c>
      <c r="BX51" s="43"/>
      <c r="BY51" s="43"/>
      <c r="BZ51" s="43">
        <v>87.177599999999998</v>
      </c>
      <c r="CA51" s="43">
        <v>8.81</v>
      </c>
      <c r="CB51" s="43">
        <v>1.5147999999999999</v>
      </c>
      <c r="CC51" s="43">
        <v>0.56000000000000005</v>
      </c>
      <c r="CD51" s="43">
        <v>32.682920000000003</v>
      </c>
      <c r="CE51" s="43">
        <v>456.33933000000002</v>
      </c>
      <c r="CF51" s="43"/>
      <c r="CG51" s="43">
        <v>155.78399999999999</v>
      </c>
      <c r="CH51" s="43">
        <v>18.312999999999999</v>
      </c>
      <c r="CI51" s="43"/>
      <c r="CJ51" s="43"/>
      <c r="CK51" s="43">
        <v>15.218859999999999</v>
      </c>
      <c r="CL51" s="43">
        <v>4.6928299999999998</v>
      </c>
      <c r="CM51" s="43"/>
      <c r="CN51" s="43"/>
      <c r="CO51" s="43">
        <v>16.04824</v>
      </c>
      <c r="CP51" s="43">
        <v>291.06</v>
      </c>
      <c r="CQ51" s="43"/>
      <c r="CR51" s="43">
        <v>26.641999999999999</v>
      </c>
      <c r="CS51" s="43"/>
      <c r="CT51" s="43">
        <v>9.641</v>
      </c>
    </row>
    <row r="52" spans="1:98" ht="15.6" x14ac:dyDescent="0.3">
      <c r="A52" s="1"/>
      <c r="B52" s="42" t="s">
        <v>792</v>
      </c>
      <c r="C52" s="43">
        <v>4.6592000000000002</v>
      </c>
      <c r="D52" s="43"/>
      <c r="E52" s="43">
        <v>20.476880000000001</v>
      </c>
      <c r="F52" s="43">
        <v>12.093</v>
      </c>
      <c r="G52" s="43"/>
      <c r="H52" s="43"/>
      <c r="I52" s="43"/>
      <c r="J52" s="43"/>
      <c r="K52" s="43">
        <v>21.9344</v>
      </c>
      <c r="L52" s="43">
        <v>27.268999999999998</v>
      </c>
      <c r="M52" s="43">
        <v>11.890499999999999</v>
      </c>
      <c r="N52" s="43">
        <v>13.74</v>
      </c>
      <c r="O52" s="43">
        <v>34.29</v>
      </c>
      <c r="P52" s="43"/>
      <c r="Q52" s="43"/>
      <c r="R52" s="43">
        <v>42.258000000000003</v>
      </c>
      <c r="S52" s="43"/>
      <c r="T52" s="43">
        <v>44.088329999999999</v>
      </c>
      <c r="U52" s="43"/>
      <c r="V52" s="43">
        <v>8.1999999999999993</v>
      </c>
      <c r="W52" s="43"/>
      <c r="X52" s="43">
        <v>38.966290000000001</v>
      </c>
      <c r="Y52" s="43"/>
      <c r="Z52" s="43">
        <v>4.02156</v>
      </c>
      <c r="AA52" s="43">
        <v>7.2184999999999997</v>
      </c>
      <c r="AB52" s="43"/>
      <c r="AC52" s="43">
        <v>17.309999999999999</v>
      </c>
      <c r="AD52" s="43"/>
      <c r="AE52" s="43"/>
      <c r="AF52" s="43"/>
      <c r="AG52" s="43"/>
      <c r="AH52" s="43"/>
      <c r="AI52" s="43"/>
      <c r="AJ52" s="43">
        <v>4.8772500000000001</v>
      </c>
      <c r="AK52" s="43">
        <v>0</v>
      </c>
      <c r="AL52" s="43">
        <v>4.3486000000000002</v>
      </c>
      <c r="AM52" s="43">
        <v>50.368960000000001</v>
      </c>
      <c r="AN52" s="43">
        <v>121.8922</v>
      </c>
      <c r="AO52" s="43">
        <v>27.002099999999999</v>
      </c>
      <c r="AP52" s="43">
        <v>1.1499999999999999</v>
      </c>
      <c r="AQ52" s="43">
        <v>163.81</v>
      </c>
      <c r="AR52" s="43"/>
      <c r="AS52" s="43">
        <v>38.948999999999998</v>
      </c>
      <c r="AT52" s="43">
        <v>30.3</v>
      </c>
      <c r="AU52" s="43"/>
      <c r="AV52" s="43">
        <v>193.31088</v>
      </c>
      <c r="AW52" s="43">
        <v>33.749720000000003</v>
      </c>
      <c r="AX52" s="43"/>
      <c r="AY52" s="43"/>
      <c r="AZ52" s="43"/>
      <c r="BA52" s="43">
        <v>2.5</v>
      </c>
      <c r="BB52" s="43"/>
      <c r="BC52" s="43">
        <v>73.816680000000005</v>
      </c>
      <c r="BD52" s="43"/>
      <c r="BE52" s="43">
        <v>25</v>
      </c>
      <c r="BF52" s="43"/>
      <c r="BG52" s="43"/>
      <c r="BH52" s="43"/>
      <c r="BI52" s="43">
        <v>10.43154</v>
      </c>
      <c r="BJ52" s="43"/>
      <c r="BK52" s="43"/>
      <c r="BL52" s="43"/>
      <c r="BM52" s="43"/>
      <c r="BN52" s="43">
        <v>38.19</v>
      </c>
      <c r="BO52" s="43"/>
      <c r="BP52" s="43">
        <v>93.420599999999993</v>
      </c>
      <c r="BQ52" s="43">
        <v>2.1901999999999999</v>
      </c>
      <c r="BR52" s="43">
        <v>5.7132500000000004</v>
      </c>
      <c r="BS52" s="43">
        <v>134.35</v>
      </c>
      <c r="BT52" s="43">
        <v>5.8512399999999998</v>
      </c>
      <c r="BU52" s="43"/>
      <c r="BV52" s="43">
        <v>36.412199999999999</v>
      </c>
      <c r="BW52" s="43">
        <v>3.9614600000000002</v>
      </c>
      <c r="BX52" s="43"/>
      <c r="BY52" s="43"/>
      <c r="BZ52" s="43">
        <v>87.251199999999997</v>
      </c>
      <c r="CA52" s="43">
        <v>19.262</v>
      </c>
      <c r="CB52" s="43">
        <v>1.2049000000000001</v>
      </c>
      <c r="CC52" s="43">
        <v>0.59</v>
      </c>
      <c r="CD52" s="43">
        <v>32.456220000000002</v>
      </c>
      <c r="CE52" s="43">
        <v>457.14704999999998</v>
      </c>
      <c r="CF52" s="43"/>
      <c r="CG52" s="43">
        <v>152.96520000000001</v>
      </c>
      <c r="CH52" s="43">
        <v>18.716000000000001</v>
      </c>
      <c r="CI52" s="43"/>
      <c r="CJ52" s="43"/>
      <c r="CK52" s="43">
        <v>16.28041</v>
      </c>
      <c r="CL52" s="43">
        <v>4.6389199999999997</v>
      </c>
      <c r="CM52" s="43"/>
      <c r="CN52" s="43"/>
      <c r="CO52" s="43">
        <v>16.338570000000001</v>
      </c>
      <c r="CP52" s="43">
        <v>291.27</v>
      </c>
      <c r="CQ52" s="43"/>
      <c r="CR52" s="43">
        <v>28.67</v>
      </c>
      <c r="CS52" s="43"/>
      <c r="CT52" s="43">
        <v>12.641999999999999</v>
      </c>
    </row>
    <row r="53" spans="1:98" ht="15.6" x14ac:dyDescent="0.3">
      <c r="A53" s="1"/>
      <c r="B53" s="42" t="s">
        <v>793</v>
      </c>
      <c r="C53" s="43">
        <v>4.6311</v>
      </c>
      <c r="D53" s="43"/>
      <c r="E53" s="43">
        <v>22.854120000000002</v>
      </c>
      <c r="F53" s="43">
        <v>12.601000000000001</v>
      </c>
      <c r="G53" s="43"/>
      <c r="H53" s="43"/>
      <c r="I53" s="43"/>
      <c r="J53" s="43"/>
      <c r="K53" s="43">
        <v>22.648099999999999</v>
      </c>
      <c r="L53" s="43">
        <v>26.886600000000001</v>
      </c>
      <c r="M53" s="43">
        <v>11.8223</v>
      </c>
      <c r="N53" s="43">
        <v>13.84</v>
      </c>
      <c r="O53" s="43">
        <v>34.116</v>
      </c>
      <c r="P53" s="43"/>
      <c r="Q53" s="43"/>
      <c r="R53" s="43">
        <v>42.411999999999999</v>
      </c>
      <c r="S53" s="43"/>
      <c r="T53" s="43">
        <v>39.913649999999997</v>
      </c>
      <c r="U53" s="43"/>
      <c r="V53" s="43">
        <v>8.6</v>
      </c>
      <c r="W53" s="43"/>
      <c r="X53" s="43">
        <v>37.825139999999998</v>
      </c>
      <c r="Y53" s="43"/>
      <c r="Z53" s="43">
        <v>3.95553</v>
      </c>
      <c r="AA53" s="43">
        <v>8.3254000000000001</v>
      </c>
      <c r="AB53" s="43"/>
      <c r="AC53" s="43">
        <v>17.309999999999999</v>
      </c>
      <c r="AD53" s="43"/>
      <c r="AE53" s="43"/>
      <c r="AF53" s="43"/>
      <c r="AG53" s="43"/>
      <c r="AH53" s="43"/>
      <c r="AI53" s="43"/>
      <c r="AJ53" s="43">
        <v>4.42605</v>
      </c>
      <c r="AK53" s="43">
        <v>0</v>
      </c>
      <c r="AL53" s="43">
        <v>3.1204999999999998</v>
      </c>
      <c r="AM53" s="43">
        <v>51.25468</v>
      </c>
      <c r="AN53" s="43">
        <v>121.73251</v>
      </c>
      <c r="AO53" s="43">
        <v>27.387499999999999</v>
      </c>
      <c r="AP53" s="43">
        <v>1.26</v>
      </c>
      <c r="AQ53" s="43">
        <v>164.23</v>
      </c>
      <c r="AR53" s="43"/>
      <c r="AS53" s="43">
        <v>38.409999999999997</v>
      </c>
      <c r="AT53" s="43">
        <v>30.98</v>
      </c>
      <c r="AU53" s="43"/>
      <c r="AV53" s="43">
        <v>192.78020000000001</v>
      </c>
      <c r="AW53" s="43">
        <v>33.725859999999997</v>
      </c>
      <c r="AX53" s="43"/>
      <c r="AY53" s="43"/>
      <c r="AZ53" s="43"/>
      <c r="BA53" s="43">
        <v>2.6</v>
      </c>
      <c r="BB53" s="43"/>
      <c r="BC53" s="43">
        <v>73.979860000000002</v>
      </c>
      <c r="BD53" s="43"/>
      <c r="BE53" s="43">
        <v>25</v>
      </c>
      <c r="BF53" s="43"/>
      <c r="BG53" s="43"/>
      <c r="BH53" s="43"/>
      <c r="BI53" s="43">
        <v>10.80217</v>
      </c>
      <c r="BJ53" s="43"/>
      <c r="BK53" s="43"/>
      <c r="BL53" s="43"/>
      <c r="BM53" s="43"/>
      <c r="BN53" s="43">
        <v>54.31</v>
      </c>
      <c r="BO53" s="43"/>
      <c r="BP53" s="43">
        <v>91.092500000000001</v>
      </c>
      <c r="BQ53" s="43">
        <v>2.4013</v>
      </c>
      <c r="BR53" s="43">
        <v>5.7888099999999998</v>
      </c>
      <c r="BS53" s="43">
        <v>135.62</v>
      </c>
      <c r="BT53" s="43">
        <v>7.5369799999999998</v>
      </c>
      <c r="BU53" s="43"/>
      <c r="BV53" s="43">
        <v>36.706800000000001</v>
      </c>
      <c r="BW53" s="43">
        <v>3.9545699999999999</v>
      </c>
      <c r="BX53" s="43"/>
      <c r="BY53" s="43"/>
      <c r="BZ53" s="43">
        <v>87.105599999999995</v>
      </c>
      <c r="CA53" s="43">
        <v>19.213000000000001</v>
      </c>
      <c r="CB53" s="43">
        <v>0.85809999999999997</v>
      </c>
      <c r="CC53" s="43">
        <v>0.57999999999999996</v>
      </c>
      <c r="CD53" s="43">
        <v>30.437750000000001</v>
      </c>
      <c r="CE53" s="43">
        <v>457.51319999999998</v>
      </c>
      <c r="CF53" s="43"/>
      <c r="CG53" s="43">
        <v>151.88560000000001</v>
      </c>
      <c r="CH53" s="43">
        <v>18.748999999999999</v>
      </c>
      <c r="CI53" s="43"/>
      <c r="CJ53" s="43"/>
      <c r="CK53" s="43">
        <v>16.346109999999999</v>
      </c>
      <c r="CL53" s="43">
        <v>4.6333099999999998</v>
      </c>
      <c r="CM53" s="43"/>
      <c r="CN53" s="43"/>
      <c r="CO53" s="43">
        <v>16.547149999999998</v>
      </c>
      <c r="CP53" s="43">
        <v>292.08</v>
      </c>
      <c r="CQ53" s="43"/>
      <c r="CR53" s="43">
        <v>29.356000000000002</v>
      </c>
      <c r="CS53" s="43"/>
      <c r="CT53" s="43">
        <v>14.22</v>
      </c>
    </row>
    <row r="54" spans="1:98" ht="15.6" x14ac:dyDescent="0.3">
      <c r="A54" s="1"/>
      <c r="B54" s="42" t="s">
        <v>794</v>
      </c>
      <c r="C54" s="43">
        <v>4.4889000000000001</v>
      </c>
      <c r="D54" s="43"/>
      <c r="E54" s="43">
        <v>25.116810000000001</v>
      </c>
      <c r="F54" s="43">
        <v>13.316000000000001</v>
      </c>
      <c r="G54" s="43"/>
      <c r="H54" s="43"/>
      <c r="I54" s="43"/>
      <c r="J54" s="43"/>
      <c r="K54" s="43">
        <v>22.698399999999999</v>
      </c>
      <c r="L54" s="43">
        <v>26.939699999999998</v>
      </c>
      <c r="M54" s="43">
        <v>12.4771</v>
      </c>
      <c r="N54" s="43">
        <v>13.89</v>
      </c>
      <c r="O54" s="43">
        <v>33.433999999999997</v>
      </c>
      <c r="P54" s="43"/>
      <c r="Q54" s="43"/>
      <c r="R54" s="43">
        <v>41.822000000000003</v>
      </c>
      <c r="S54" s="43"/>
      <c r="T54" s="43">
        <v>35.982779999999998</v>
      </c>
      <c r="U54" s="43"/>
      <c r="V54" s="43">
        <v>8.4</v>
      </c>
      <c r="W54" s="43"/>
      <c r="X54" s="43">
        <v>44.311340000000001</v>
      </c>
      <c r="Y54" s="43"/>
      <c r="Z54" s="43">
        <v>3.6905299999999999</v>
      </c>
      <c r="AA54" s="43">
        <v>6.4684999999999997</v>
      </c>
      <c r="AB54" s="43"/>
      <c r="AC54" s="43">
        <v>17.309999999999999</v>
      </c>
      <c r="AD54" s="43"/>
      <c r="AE54" s="43"/>
      <c r="AF54" s="43"/>
      <c r="AG54" s="43"/>
      <c r="AH54" s="43"/>
      <c r="AI54" s="43"/>
      <c r="AJ54" s="43">
        <v>4.5418000000000003</v>
      </c>
      <c r="AK54" s="43">
        <v>0</v>
      </c>
      <c r="AL54" s="43">
        <v>2.6147999999999998</v>
      </c>
      <c r="AM54" s="43">
        <v>51.498159999999999</v>
      </c>
      <c r="AN54" s="43">
        <v>122.79022000000001</v>
      </c>
      <c r="AO54" s="43">
        <v>27.1493</v>
      </c>
      <c r="AP54" s="43">
        <v>1.2</v>
      </c>
      <c r="AQ54" s="43">
        <v>164.66</v>
      </c>
      <c r="AR54" s="43"/>
      <c r="AS54" s="43">
        <v>39.283000000000001</v>
      </c>
      <c r="AT54" s="43">
        <v>32.630000000000003</v>
      </c>
      <c r="AU54" s="43"/>
      <c r="AV54" s="43">
        <v>192.59918999999999</v>
      </c>
      <c r="AW54" s="43">
        <v>34.491759999999999</v>
      </c>
      <c r="AX54" s="43"/>
      <c r="AY54" s="43"/>
      <c r="AZ54" s="43"/>
      <c r="BA54" s="43">
        <v>2.5</v>
      </c>
      <c r="BB54" s="43"/>
      <c r="BC54" s="43">
        <v>73.825860000000006</v>
      </c>
      <c r="BD54" s="43"/>
      <c r="BE54" s="43">
        <v>25</v>
      </c>
      <c r="BF54" s="43"/>
      <c r="BG54" s="43"/>
      <c r="BH54" s="43"/>
      <c r="BI54" s="43">
        <v>10.823930000000001</v>
      </c>
      <c r="BJ54" s="43"/>
      <c r="BK54" s="43"/>
      <c r="BL54" s="43"/>
      <c r="BM54" s="43"/>
      <c r="BN54" s="43">
        <v>56.29</v>
      </c>
      <c r="BO54" s="43"/>
      <c r="BP54" s="43">
        <v>101.9521</v>
      </c>
      <c r="BQ54" s="43">
        <v>2.4085000000000001</v>
      </c>
      <c r="BR54" s="43">
        <v>5.9344400000000004</v>
      </c>
      <c r="BS54" s="43">
        <v>134.27000000000001</v>
      </c>
      <c r="BT54" s="43">
        <v>9.0907599999999995</v>
      </c>
      <c r="BU54" s="43"/>
      <c r="BV54" s="43">
        <v>35.298400000000001</v>
      </c>
      <c r="BW54" s="43">
        <v>3.8564400000000001</v>
      </c>
      <c r="BX54" s="43"/>
      <c r="BY54" s="43"/>
      <c r="BZ54" s="43">
        <v>87.247299999999996</v>
      </c>
      <c r="CA54" s="43">
        <v>19.303999999999998</v>
      </c>
      <c r="CB54" s="43">
        <v>0.71550000000000002</v>
      </c>
      <c r="CC54" s="43">
        <v>0.45</v>
      </c>
      <c r="CD54" s="43">
        <v>31.541869999999999</v>
      </c>
      <c r="CE54" s="43">
        <v>459.42665</v>
      </c>
      <c r="CF54" s="43"/>
      <c r="CG54" s="43">
        <v>157.58680000000001</v>
      </c>
      <c r="CH54" s="43">
        <v>18.736000000000001</v>
      </c>
      <c r="CI54" s="43"/>
      <c r="CJ54" s="43"/>
      <c r="CK54" s="43">
        <v>16.565989999999999</v>
      </c>
      <c r="CL54" s="43">
        <v>4.6309500000000003</v>
      </c>
      <c r="CM54" s="43"/>
      <c r="CN54" s="43"/>
      <c r="CO54" s="43">
        <v>17.02252</v>
      </c>
      <c r="CP54" s="43">
        <v>285.60000000000002</v>
      </c>
      <c r="CQ54" s="43"/>
      <c r="CR54" s="43">
        <v>29.094000000000001</v>
      </c>
      <c r="CS54" s="43"/>
      <c r="CT54" s="43">
        <v>12.257</v>
      </c>
    </row>
    <row r="55" spans="1:98" ht="15.6" x14ac:dyDescent="0.3">
      <c r="A55" s="1"/>
      <c r="B55" s="42" t="s">
        <v>59</v>
      </c>
      <c r="C55" s="43">
        <v>3.6863999999999999</v>
      </c>
      <c r="D55" s="43"/>
      <c r="E55" s="43">
        <v>27.825410000000002</v>
      </c>
      <c r="F55" s="43">
        <v>12.811</v>
      </c>
      <c r="G55" s="43"/>
      <c r="H55" s="43"/>
      <c r="I55" s="43"/>
      <c r="J55" s="43"/>
      <c r="K55" s="43">
        <v>22.090499999999999</v>
      </c>
      <c r="L55" s="43">
        <v>26.7056</v>
      </c>
      <c r="M55" s="43">
        <v>14.8748</v>
      </c>
      <c r="N55" s="43">
        <v>13.98</v>
      </c>
      <c r="O55" s="43">
        <v>32.881999999999998</v>
      </c>
      <c r="P55" s="43"/>
      <c r="Q55" s="43"/>
      <c r="R55" s="43">
        <v>41.731999999999999</v>
      </c>
      <c r="S55" s="43"/>
      <c r="T55" s="43">
        <v>40.090879999999999</v>
      </c>
      <c r="U55" s="43"/>
      <c r="V55" s="43">
        <v>8.3000000000000007</v>
      </c>
      <c r="W55" s="43"/>
      <c r="X55" s="43">
        <v>44.694459999999999</v>
      </c>
      <c r="Y55" s="43"/>
      <c r="Z55" s="43">
        <v>3.8087</v>
      </c>
      <c r="AA55" s="43">
        <v>6.9063999999999997</v>
      </c>
      <c r="AB55" s="43"/>
      <c r="AC55" s="43">
        <v>17.309999999999999</v>
      </c>
      <c r="AD55" s="43"/>
      <c r="AE55" s="43"/>
      <c r="AF55" s="43"/>
      <c r="AG55" s="43"/>
      <c r="AH55" s="43"/>
      <c r="AI55" s="43"/>
      <c r="AJ55" s="43">
        <v>5.2758599999999998</v>
      </c>
      <c r="AK55" s="43">
        <v>0</v>
      </c>
      <c r="AL55" s="43">
        <v>2.2212999999999998</v>
      </c>
      <c r="AM55" s="43">
        <v>51.515949999999997</v>
      </c>
      <c r="AN55" s="43">
        <v>120.985</v>
      </c>
      <c r="AO55" s="43">
        <v>27.5581</v>
      </c>
      <c r="AP55" s="43">
        <v>0.83</v>
      </c>
      <c r="AQ55" s="43">
        <v>162.63999999999999</v>
      </c>
      <c r="AR55" s="43"/>
      <c r="AS55" s="43">
        <v>38.639000000000003</v>
      </c>
      <c r="AT55" s="43">
        <v>34.15</v>
      </c>
      <c r="AU55" s="43"/>
      <c r="AV55" s="43">
        <v>190.82236</v>
      </c>
      <c r="AW55" s="43">
        <v>33.932490000000001</v>
      </c>
      <c r="AX55" s="43"/>
      <c r="AY55" s="43"/>
      <c r="AZ55" s="43"/>
      <c r="BA55" s="43">
        <v>2.5</v>
      </c>
      <c r="BB55" s="43"/>
      <c r="BC55" s="43">
        <v>73.404690000000002</v>
      </c>
      <c r="BD55" s="43"/>
      <c r="BE55" s="43">
        <v>25</v>
      </c>
      <c r="BF55" s="43"/>
      <c r="BG55" s="43"/>
      <c r="BH55" s="43"/>
      <c r="BI55" s="43">
        <v>10.855</v>
      </c>
      <c r="BJ55" s="43"/>
      <c r="BK55" s="43"/>
      <c r="BL55" s="43"/>
      <c r="BM55" s="43"/>
      <c r="BN55" s="43">
        <v>56.58</v>
      </c>
      <c r="BO55" s="43"/>
      <c r="BP55" s="43">
        <v>127.9824</v>
      </c>
      <c r="BQ55" s="43">
        <v>2.0665</v>
      </c>
      <c r="BR55" s="43">
        <v>5.8305999999999996</v>
      </c>
      <c r="BS55" s="43">
        <v>134.61000000000001</v>
      </c>
      <c r="BT55" s="43">
        <v>9.4878900000000002</v>
      </c>
      <c r="BU55" s="43"/>
      <c r="BV55" s="43">
        <v>35.619300000000003</v>
      </c>
      <c r="BW55" s="43">
        <v>3.8369499999999999</v>
      </c>
      <c r="BX55" s="43"/>
      <c r="BY55" s="43"/>
      <c r="BZ55" s="43">
        <v>86.465199999999996</v>
      </c>
      <c r="CA55" s="43">
        <v>19.308</v>
      </c>
      <c r="CB55" s="43">
        <v>0.63890000000000002</v>
      </c>
      <c r="CC55" s="43">
        <v>0.56999999999999995</v>
      </c>
      <c r="CD55" s="43">
        <v>30.83408</v>
      </c>
      <c r="CE55" s="43">
        <v>460.14087999999998</v>
      </c>
      <c r="CF55" s="43"/>
      <c r="CG55" s="43">
        <v>157.94229999999999</v>
      </c>
      <c r="CH55" s="43">
        <v>18.850999999999999</v>
      </c>
      <c r="CI55" s="43"/>
      <c r="CJ55" s="43"/>
      <c r="CK55" s="43">
        <v>16.475950000000001</v>
      </c>
      <c r="CL55" s="43">
        <v>4.5594299999999999</v>
      </c>
      <c r="CM55" s="43"/>
      <c r="CN55" s="43"/>
      <c r="CO55" s="43">
        <v>15.936870000000001</v>
      </c>
      <c r="CP55" s="43">
        <v>290.33999999999997</v>
      </c>
      <c r="CQ55" s="43"/>
      <c r="CR55" s="43">
        <v>25.398</v>
      </c>
      <c r="CS55" s="43"/>
      <c r="CT55" s="43">
        <v>14.574</v>
      </c>
    </row>
    <row r="56" spans="1:98" ht="31.35" customHeight="1" x14ac:dyDescent="0.3">
      <c r="A56" s="1"/>
      <c r="B56" s="44" t="s">
        <v>886</v>
      </c>
      <c r="C56" s="45">
        <v>87.994749999999996</v>
      </c>
      <c r="D56" s="45">
        <v>0</v>
      </c>
      <c r="E56" s="45">
        <v>582.33504000000005</v>
      </c>
      <c r="F56" s="45">
        <v>284.80349999999999</v>
      </c>
      <c r="G56" s="45">
        <v>0</v>
      </c>
      <c r="H56" s="45">
        <v>0</v>
      </c>
      <c r="I56" s="45">
        <v>0</v>
      </c>
      <c r="J56" s="45">
        <v>0</v>
      </c>
      <c r="K56" s="45">
        <v>526.29340000000002</v>
      </c>
      <c r="L56" s="45">
        <v>648.49834999999996</v>
      </c>
      <c r="M56" s="45">
        <v>328.09354999999999</v>
      </c>
      <c r="N56" s="45">
        <v>336.3</v>
      </c>
      <c r="O56" s="45">
        <v>740.55899999999997</v>
      </c>
      <c r="P56" s="45">
        <v>0</v>
      </c>
      <c r="Q56" s="45">
        <v>0</v>
      </c>
      <c r="R56" s="45">
        <v>1008.994</v>
      </c>
      <c r="S56" s="45">
        <v>0</v>
      </c>
      <c r="T56" s="45">
        <v>857.52527999999995</v>
      </c>
      <c r="U56" s="45">
        <v>0</v>
      </c>
      <c r="V56" s="45">
        <v>213</v>
      </c>
      <c r="W56" s="45">
        <v>0</v>
      </c>
      <c r="X56" s="45">
        <v>2535.9139300000002</v>
      </c>
      <c r="Y56" s="45">
        <v>0</v>
      </c>
      <c r="Z56" s="45">
        <v>99.802824999999999</v>
      </c>
      <c r="AA56" s="45">
        <v>196.87450000000001</v>
      </c>
      <c r="AB56" s="45">
        <v>0</v>
      </c>
      <c r="AC56" s="45">
        <v>415.44</v>
      </c>
      <c r="AD56" s="45">
        <v>0</v>
      </c>
      <c r="AE56" s="45">
        <v>0</v>
      </c>
      <c r="AF56" s="45">
        <v>0</v>
      </c>
      <c r="AG56" s="45">
        <v>0</v>
      </c>
      <c r="AH56" s="45">
        <v>0</v>
      </c>
      <c r="AI56" s="45">
        <v>0</v>
      </c>
      <c r="AJ56" s="45">
        <v>118.96792499999999</v>
      </c>
      <c r="AK56" s="45">
        <v>0</v>
      </c>
      <c r="AL56" s="45">
        <v>90.843299999999999</v>
      </c>
      <c r="AM56" s="45">
        <v>1210.247165</v>
      </c>
      <c r="AN56" s="45">
        <v>2840.3624150000001</v>
      </c>
      <c r="AO56" s="45">
        <v>647.74355000000003</v>
      </c>
      <c r="AP56" s="45">
        <v>18.010000000000002</v>
      </c>
      <c r="AQ56" s="45">
        <v>3853.9250000000002</v>
      </c>
      <c r="AR56" s="45">
        <v>0</v>
      </c>
      <c r="AS56" s="45">
        <v>875.85400000000004</v>
      </c>
      <c r="AT56" s="45">
        <v>780.13499999999999</v>
      </c>
      <c r="AU56" s="45">
        <v>0</v>
      </c>
      <c r="AV56" s="45">
        <v>4184.2167600000002</v>
      </c>
      <c r="AW56" s="45">
        <v>783.33680500000003</v>
      </c>
      <c r="AX56" s="45">
        <v>0</v>
      </c>
      <c r="AY56" s="45">
        <v>0</v>
      </c>
      <c r="AZ56" s="45">
        <v>0</v>
      </c>
      <c r="BA56" s="45">
        <v>61.02</v>
      </c>
      <c r="BB56" s="45">
        <v>0</v>
      </c>
      <c r="BC56" s="45">
        <v>1266.970515</v>
      </c>
      <c r="BD56" s="45">
        <v>0</v>
      </c>
      <c r="BE56" s="45">
        <v>600</v>
      </c>
      <c r="BF56" s="45">
        <v>0</v>
      </c>
      <c r="BG56" s="45">
        <v>0</v>
      </c>
      <c r="BH56" s="45">
        <v>0</v>
      </c>
      <c r="BI56" s="45">
        <v>265.84661499999999</v>
      </c>
      <c r="BJ56" s="45">
        <v>0</v>
      </c>
      <c r="BK56" s="45">
        <v>0</v>
      </c>
      <c r="BL56" s="45">
        <v>0</v>
      </c>
      <c r="BM56" s="45">
        <v>0</v>
      </c>
      <c r="BN56" s="45">
        <v>1106.8050000000001</v>
      </c>
      <c r="BO56" s="45">
        <v>0</v>
      </c>
      <c r="BP56" s="45">
        <v>2488.0252500000001</v>
      </c>
      <c r="BQ56" s="45">
        <v>43.870100000000001</v>
      </c>
      <c r="BR56" s="45">
        <v>134.50172000000001</v>
      </c>
      <c r="BS56" s="45">
        <v>3214.3249999999998</v>
      </c>
      <c r="BT56" s="45">
        <v>172.57104000000001</v>
      </c>
      <c r="BU56" s="45">
        <v>0</v>
      </c>
      <c r="BV56" s="45">
        <v>814.26765</v>
      </c>
      <c r="BW56" s="45">
        <v>93.385435000000001</v>
      </c>
      <c r="BX56" s="45">
        <v>0</v>
      </c>
      <c r="BY56" s="45">
        <v>0</v>
      </c>
      <c r="BZ56" s="45">
        <v>2111.0493000000001</v>
      </c>
      <c r="CA56" s="45">
        <v>401.99900000000002</v>
      </c>
      <c r="CB56" s="45">
        <v>25.061050000000002</v>
      </c>
      <c r="CC56" s="45">
        <v>13.26</v>
      </c>
      <c r="CD56" s="45">
        <v>761.82595500000002</v>
      </c>
      <c r="CE56" s="45">
        <v>10870.543025000001</v>
      </c>
      <c r="CF56" s="45">
        <v>0</v>
      </c>
      <c r="CG56" s="45">
        <v>3683.0016000000001</v>
      </c>
      <c r="CH56" s="45">
        <v>438.74149999999997</v>
      </c>
      <c r="CI56" s="45">
        <v>0</v>
      </c>
      <c r="CJ56" s="45">
        <v>0</v>
      </c>
      <c r="CK56" s="45">
        <v>374.34016500000001</v>
      </c>
      <c r="CL56" s="45">
        <v>108.92949</v>
      </c>
      <c r="CM56" s="45">
        <v>0</v>
      </c>
      <c r="CN56" s="45">
        <v>0</v>
      </c>
      <c r="CO56" s="45">
        <v>365.29014000000001</v>
      </c>
      <c r="CP56" s="45">
        <v>6870.29</v>
      </c>
      <c r="CQ56" s="45">
        <v>0</v>
      </c>
      <c r="CR56" s="45">
        <v>749.70450000000005</v>
      </c>
      <c r="CS56" s="45">
        <v>0</v>
      </c>
      <c r="CT56" s="45">
        <v>247.1455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Q34" sqref="Q3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9" t="s">
        <v>0</v>
      </c>
      <c r="C3" s="200"/>
      <c r="D3" s="200"/>
      <c r="E3" s="200"/>
      <c r="F3" s="200"/>
      <c r="G3" s="200"/>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891</v>
      </c>
      <c r="C5" s="1"/>
      <c r="D5" s="1"/>
      <c r="E5" s="1"/>
      <c r="F5" s="1"/>
      <c r="G5" s="1"/>
      <c r="H5" s="1"/>
      <c r="I5" s="1"/>
      <c r="J5" s="1"/>
      <c r="K5" s="1"/>
      <c r="L5" s="1"/>
      <c r="M5" s="1"/>
      <c r="N5" s="1"/>
      <c r="O5" s="1"/>
      <c r="P5" s="1"/>
      <c r="Q5" s="1"/>
      <c r="R5" s="1"/>
      <c r="S5" s="1"/>
      <c r="T5" s="1"/>
      <c r="U5" s="1"/>
      <c r="V5" s="1"/>
      <c r="W5" s="1"/>
      <c r="X5" s="1"/>
    </row>
    <row r="6" spans="1:24" ht="48" x14ac:dyDescent="0.3">
      <c r="A6" s="1"/>
      <c r="B6" s="37" t="s">
        <v>533</v>
      </c>
      <c r="C6" s="48" t="s">
        <v>892</v>
      </c>
      <c r="D6" s="48" t="s">
        <v>893</v>
      </c>
      <c r="E6" s="48" t="s">
        <v>894</v>
      </c>
      <c r="F6" s="48" t="s">
        <v>895</v>
      </c>
      <c r="G6" s="48" t="s">
        <v>896</v>
      </c>
      <c r="H6" s="48" t="s">
        <v>3275</v>
      </c>
      <c r="I6" s="48" t="s">
        <v>3276</v>
      </c>
      <c r="J6" s="48" t="s">
        <v>3277</v>
      </c>
      <c r="K6" s="48" t="s">
        <v>3278</v>
      </c>
      <c r="L6" s="48" t="s">
        <v>897</v>
      </c>
      <c r="M6" s="48" t="s">
        <v>898</v>
      </c>
      <c r="N6" s="48" t="s">
        <v>899</v>
      </c>
      <c r="O6" s="48" t="s">
        <v>900</v>
      </c>
      <c r="P6" s="37" t="s">
        <v>901</v>
      </c>
      <c r="Q6" s="1"/>
      <c r="R6" s="1"/>
      <c r="S6" s="1"/>
      <c r="T6" s="1"/>
      <c r="U6" s="49" t="s">
        <v>3</v>
      </c>
      <c r="V6" s="49" t="s">
        <v>64</v>
      </c>
      <c r="W6" s="49" t="s">
        <v>902</v>
      </c>
      <c r="X6" s="49" t="s">
        <v>903</v>
      </c>
    </row>
    <row r="7" spans="1:24" x14ac:dyDescent="0.3">
      <c r="A7" s="1"/>
      <c r="B7" s="50" t="s">
        <v>748</v>
      </c>
      <c r="C7" s="51">
        <v>1052.6985400000001</v>
      </c>
      <c r="D7" s="51">
        <v>3388.3276900000001</v>
      </c>
      <c r="E7" s="51">
        <v>1904.93012</v>
      </c>
      <c r="F7" s="51">
        <v>41.5</v>
      </c>
      <c r="G7" s="51">
        <v>26.3</v>
      </c>
      <c r="H7" s="51"/>
      <c r="I7" s="51"/>
      <c r="J7" s="51"/>
      <c r="K7" s="51"/>
      <c r="L7" s="51">
        <v>30.38</v>
      </c>
      <c r="M7" s="51">
        <v>12</v>
      </c>
      <c r="N7" s="51">
        <v>0</v>
      </c>
      <c r="O7" s="51">
        <v>359.2</v>
      </c>
      <c r="P7" s="51">
        <v>6815.3363499999996</v>
      </c>
      <c r="Q7" s="1"/>
      <c r="R7" s="1"/>
      <c r="S7" s="1"/>
      <c r="T7" s="1"/>
      <c r="U7" s="214" t="s">
        <v>568</v>
      </c>
      <c r="V7" s="52" t="s">
        <v>904</v>
      </c>
      <c r="W7" s="53">
        <v>333.9</v>
      </c>
      <c r="X7" s="53" t="s">
        <v>905</v>
      </c>
    </row>
    <row r="8" spans="1:24" x14ac:dyDescent="0.3">
      <c r="A8" s="1"/>
      <c r="B8" s="54" t="s">
        <v>749</v>
      </c>
      <c r="C8" s="55">
        <v>1036.9077600000001</v>
      </c>
      <c r="D8" s="55">
        <v>3372.00236</v>
      </c>
      <c r="E8" s="55">
        <v>1906.3250800000001</v>
      </c>
      <c r="F8" s="55">
        <v>41.8</v>
      </c>
      <c r="G8" s="55">
        <v>27.1</v>
      </c>
      <c r="H8" s="55"/>
      <c r="I8" s="55"/>
      <c r="J8" s="55"/>
      <c r="K8" s="55"/>
      <c r="L8" s="55">
        <v>30.27</v>
      </c>
      <c r="M8" s="55">
        <v>12</v>
      </c>
      <c r="N8" s="55">
        <v>0</v>
      </c>
      <c r="O8" s="55">
        <v>330.4</v>
      </c>
      <c r="P8" s="55">
        <v>6756.8051999999998</v>
      </c>
      <c r="Q8" s="1"/>
      <c r="R8" s="1"/>
      <c r="S8" s="1"/>
      <c r="T8" s="1"/>
      <c r="U8" s="214" t="s">
        <v>569</v>
      </c>
      <c r="V8" s="52" t="s">
        <v>906</v>
      </c>
      <c r="W8" s="53">
        <v>54</v>
      </c>
      <c r="X8" s="53" t="s">
        <v>905</v>
      </c>
    </row>
    <row r="9" spans="1:24" x14ac:dyDescent="0.3">
      <c r="A9" s="1"/>
      <c r="B9" s="54" t="s">
        <v>750</v>
      </c>
      <c r="C9" s="55">
        <v>1037.1082799999999</v>
      </c>
      <c r="D9" s="55">
        <v>3342.6118299999998</v>
      </c>
      <c r="E9" s="55">
        <v>1897.7527500000001</v>
      </c>
      <c r="F9" s="55">
        <v>42.1</v>
      </c>
      <c r="G9" s="55">
        <v>27.3</v>
      </c>
      <c r="H9" s="55"/>
      <c r="I9" s="55"/>
      <c r="J9" s="55"/>
      <c r="K9" s="55"/>
      <c r="L9" s="55">
        <v>30.17</v>
      </c>
      <c r="M9" s="55">
        <v>12</v>
      </c>
      <c r="N9" s="55">
        <v>0</v>
      </c>
      <c r="O9" s="55">
        <v>282.89999999999998</v>
      </c>
      <c r="P9" s="55">
        <v>6671.9428600000001</v>
      </c>
      <c r="Q9" s="1"/>
      <c r="R9" s="1"/>
      <c r="S9" s="1"/>
      <c r="T9" s="1"/>
      <c r="U9" s="214" t="s">
        <v>61</v>
      </c>
      <c r="V9" s="52" t="s">
        <v>62</v>
      </c>
      <c r="W9" s="53" t="s">
        <v>905</v>
      </c>
      <c r="X9" s="53">
        <v>4700.3500000000004</v>
      </c>
    </row>
    <row r="10" spans="1:24" x14ac:dyDescent="0.3">
      <c r="A10" s="1"/>
      <c r="B10" s="54" t="s">
        <v>751</v>
      </c>
      <c r="C10" s="55">
        <v>1032.69802</v>
      </c>
      <c r="D10" s="55">
        <v>3174.68145</v>
      </c>
      <c r="E10" s="55">
        <v>1916.2645299999999</v>
      </c>
      <c r="F10" s="55">
        <v>41.8</v>
      </c>
      <c r="G10" s="55">
        <v>27.1</v>
      </c>
      <c r="H10" s="55"/>
      <c r="I10" s="55"/>
      <c r="J10" s="55"/>
      <c r="K10" s="55"/>
      <c r="L10" s="55">
        <v>29.16</v>
      </c>
      <c r="M10" s="55">
        <v>12</v>
      </c>
      <c r="N10" s="55">
        <v>0</v>
      </c>
      <c r="O10" s="55">
        <v>263.10000000000002</v>
      </c>
      <c r="P10" s="55">
        <v>6496.8040000000001</v>
      </c>
      <c r="Q10" s="1"/>
      <c r="R10" s="1"/>
      <c r="S10" s="1"/>
      <c r="T10" s="1"/>
      <c r="U10" s="214" t="s">
        <v>548</v>
      </c>
      <c r="V10" s="52" t="s">
        <v>907</v>
      </c>
      <c r="W10" s="53">
        <v>465.5</v>
      </c>
      <c r="X10" s="53" t="s">
        <v>905</v>
      </c>
    </row>
    <row r="11" spans="1:24" x14ac:dyDescent="0.3">
      <c r="A11" s="1"/>
      <c r="B11" s="54" t="s">
        <v>752</v>
      </c>
      <c r="C11" s="55">
        <v>1027.4089300000001</v>
      </c>
      <c r="D11" s="55">
        <v>3119.63852</v>
      </c>
      <c r="E11" s="55">
        <v>1872.49667</v>
      </c>
      <c r="F11" s="55">
        <v>41.5</v>
      </c>
      <c r="G11" s="55">
        <v>26.9</v>
      </c>
      <c r="H11" s="55"/>
      <c r="I11" s="55"/>
      <c r="J11" s="55"/>
      <c r="K11" s="55"/>
      <c r="L11" s="55">
        <v>30.01</v>
      </c>
      <c r="M11" s="55">
        <v>12</v>
      </c>
      <c r="N11" s="55">
        <v>0</v>
      </c>
      <c r="O11" s="55">
        <v>268.3</v>
      </c>
      <c r="P11" s="55">
        <v>6398.2541199999996</v>
      </c>
      <c r="Q11" s="1"/>
      <c r="R11" s="1"/>
      <c r="S11" s="1"/>
      <c r="T11" s="1"/>
      <c r="U11" s="214" t="s">
        <v>546</v>
      </c>
      <c r="V11" s="52" t="s">
        <v>908</v>
      </c>
      <c r="W11" s="53" t="s">
        <v>905</v>
      </c>
      <c r="X11" s="53">
        <v>3504.9</v>
      </c>
    </row>
    <row r="12" spans="1:24" x14ac:dyDescent="0.3">
      <c r="A12" s="1"/>
      <c r="B12" s="54" t="s">
        <v>753</v>
      </c>
      <c r="C12" s="55">
        <v>1037.1080300000001</v>
      </c>
      <c r="D12" s="55">
        <v>3307.69767</v>
      </c>
      <c r="E12" s="55">
        <v>1786.0966900000001</v>
      </c>
      <c r="F12" s="55">
        <v>41.7</v>
      </c>
      <c r="G12" s="55">
        <v>27.2</v>
      </c>
      <c r="H12" s="55"/>
      <c r="I12" s="55"/>
      <c r="J12" s="55"/>
      <c r="K12" s="55"/>
      <c r="L12" s="55">
        <v>32.299999999999997</v>
      </c>
      <c r="M12" s="55">
        <v>12</v>
      </c>
      <c r="N12" s="55">
        <v>0</v>
      </c>
      <c r="O12" s="55">
        <v>258.39999999999998</v>
      </c>
      <c r="P12" s="55">
        <v>6502.5023899999997</v>
      </c>
      <c r="Q12" s="1"/>
      <c r="R12" s="1"/>
      <c r="S12" s="1"/>
      <c r="T12" s="1"/>
      <c r="U12" s="214"/>
      <c r="V12" s="52" t="s">
        <v>909</v>
      </c>
      <c r="W12" s="53">
        <v>989.9</v>
      </c>
      <c r="X12" s="53" t="s">
        <v>905</v>
      </c>
    </row>
    <row r="13" spans="1:24" x14ac:dyDescent="0.3">
      <c r="A13" s="1"/>
      <c r="B13" s="54" t="s">
        <v>754</v>
      </c>
      <c r="C13" s="55">
        <v>1037.0073600000001</v>
      </c>
      <c r="D13" s="55">
        <v>3308.0763900000002</v>
      </c>
      <c r="E13" s="55">
        <v>1668.11727</v>
      </c>
      <c r="F13" s="55">
        <v>41.6</v>
      </c>
      <c r="G13" s="55">
        <v>27</v>
      </c>
      <c r="H13" s="55"/>
      <c r="I13" s="55"/>
      <c r="J13" s="55"/>
      <c r="K13" s="55"/>
      <c r="L13" s="55">
        <v>31.3</v>
      </c>
      <c r="M13" s="55">
        <v>12</v>
      </c>
      <c r="N13" s="55">
        <v>0</v>
      </c>
      <c r="O13" s="55">
        <v>241.6</v>
      </c>
      <c r="P13" s="55">
        <v>6366.7010200000004</v>
      </c>
      <c r="Q13" s="1"/>
      <c r="R13" s="1"/>
      <c r="S13" s="1"/>
      <c r="T13" s="1"/>
      <c r="U13" s="214" t="s">
        <v>66</v>
      </c>
      <c r="V13" s="52" t="s">
        <v>910</v>
      </c>
      <c r="W13" s="53">
        <v>160.80000000000001</v>
      </c>
      <c r="X13" s="53" t="s">
        <v>905</v>
      </c>
    </row>
    <row r="14" spans="1:24" x14ac:dyDescent="0.3">
      <c r="A14" s="1"/>
      <c r="B14" s="56" t="s">
        <v>755</v>
      </c>
      <c r="C14" s="57">
        <v>1042.8076000000001</v>
      </c>
      <c r="D14" s="57">
        <v>3357.4210499999999</v>
      </c>
      <c r="E14" s="57">
        <v>1802.14283</v>
      </c>
      <c r="F14" s="57">
        <v>41.5</v>
      </c>
      <c r="G14" s="57">
        <v>27.2</v>
      </c>
      <c r="H14" s="57"/>
      <c r="I14" s="57"/>
      <c r="J14" s="57"/>
      <c r="K14" s="57"/>
      <c r="L14" s="57">
        <v>29.38</v>
      </c>
      <c r="M14" s="57">
        <v>12</v>
      </c>
      <c r="N14" s="57">
        <v>0</v>
      </c>
      <c r="O14" s="57">
        <v>221.4</v>
      </c>
      <c r="P14" s="57">
        <v>6533.8514800000003</v>
      </c>
      <c r="Q14" s="1"/>
      <c r="R14" s="1"/>
      <c r="S14" s="1"/>
      <c r="T14" s="1"/>
      <c r="U14" s="214"/>
      <c r="V14" s="52" t="s">
        <v>911</v>
      </c>
      <c r="W14" s="53" t="s">
        <v>905</v>
      </c>
      <c r="X14" s="53">
        <v>1918.8</v>
      </c>
    </row>
    <row r="15" spans="1:24" x14ac:dyDescent="0.3">
      <c r="A15" s="1"/>
      <c r="B15" s="50" t="s">
        <v>756</v>
      </c>
      <c r="C15" s="51">
        <v>1039.4070099999999</v>
      </c>
      <c r="D15" s="51">
        <v>3350.6100799999999</v>
      </c>
      <c r="E15" s="51">
        <v>1853.8425199999999</v>
      </c>
      <c r="F15" s="51">
        <v>41.7</v>
      </c>
      <c r="G15" s="51">
        <v>27.4</v>
      </c>
      <c r="H15" s="51"/>
      <c r="I15" s="51"/>
      <c r="J15" s="51"/>
      <c r="K15" s="51"/>
      <c r="L15" s="51">
        <v>31.85</v>
      </c>
      <c r="M15" s="51">
        <v>11</v>
      </c>
      <c r="N15" s="51">
        <v>0</v>
      </c>
      <c r="O15" s="51">
        <v>198.8</v>
      </c>
      <c r="P15" s="51">
        <v>6554.6096100000004</v>
      </c>
      <c r="Q15" s="1"/>
      <c r="R15" s="1"/>
      <c r="S15" s="1"/>
      <c r="T15" s="1"/>
      <c r="U15" s="214" t="s">
        <v>571</v>
      </c>
      <c r="V15" s="52" t="s">
        <v>912</v>
      </c>
      <c r="W15" s="53">
        <v>476.3</v>
      </c>
      <c r="X15" s="53" t="s">
        <v>905</v>
      </c>
    </row>
    <row r="16" spans="1:24" x14ac:dyDescent="0.3">
      <c r="A16" s="1"/>
      <c r="B16" s="54" t="s">
        <v>757</v>
      </c>
      <c r="C16" s="55">
        <v>1024.1068399999999</v>
      </c>
      <c r="D16" s="55">
        <v>3290.08581</v>
      </c>
      <c r="E16" s="55">
        <v>1925.77198</v>
      </c>
      <c r="F16" s="55">
        <v>41.4</v>
      </c>
      <c r="G16" s="55">
        <v>27.2</v>
      </c>
      <c r="H16" s="55"/>
      <c r="I16" s="55"/>
      <c r="J16" s="55"/>
      <c r="K16" s="55"/>
      <c r="L16" s="55">
        <v>30.5</v>
      </c>
      <c r="M16" s="55">
        <v>11.6</v>
      </c>
      <c r="N16" s="55">
        <v>0</v>
      </c>
      <c r="O16" s="55">
        <v>187.8</v>
      </c>
      <c r="P16" s="55">
        <v>6538.4646300000004</v>
      </c>
      <c r="Q16" s="1"/>
      <c r="R16" s="1"/>
      <c r="S16" s="1"/>
      <c r="T16" s="1"/>
      <c r="U16" s="214"/>
      <c r="V16" s="52" t="s">
        <v>913</v>
      </c>
      <c r="W16" s="53">
        <v>475.6</v>
      </c>
      <c r="X16" s="53" t="s">
        <v>905</v>
      </c>
    </row>
    <row r="17" spans="1:24" x14ac:dyDescent="0.3">
      <c r="A17" s="1"/>
      <c r="B17" s="54" t="s">
        <v>758</v>
      </c>
      <c r="C17" s="55">
        <v>1034.30701</v>
      </c>
      <c r="D17" s="55">
        <v>3368.4680499999999</v>
      </c>
      <c r="E17" s="55">
        <v>2037.18714</v>
      </c>
      <c r="F17" s="55">
        <v>41.6</v>
      </c>
      <c r="G17" s="55">
        <v>27</v>
      </c>
      <c r="H17" s="55"/>
      <c r="I17" s="55"/>
      <c r="J17" s="55"/>
      <c r="K17" s="55"/>
      <c r="L17" s="55">
        <v>32.049999999999997</v>
      </c>
      <c r="M17" s="55">
        <v>12</v>
      </c>
      <c r="N17" s="55">
        <v>0</v>
      </c>
      <c r="O17" s="55">
        <v>203.1</v>
      </c>
      <c r="P17" s="55">
        <v>6755.7121999999999</v>
      </c>
      <c r="Q17" s="1"/>
      <c r="R17" s="1"/>
      <c r="S17" s="1"/>
      <c r="T17" s="1"/>
      <c r="U17" s="214"/>
      <c r="V17" s="52" t="s">
        <v>914</v>
      </c>
      <c r="W17" s="53">
        <v>486.65</v>
      </c>
      <c r="X17" s="53" t="s">
        <v>905</v>
      </c>
    </row>
    <row r="18" spans="1:24" x14ac:dyDescent="0.3">
      <c r="A18" s="1"/>
      <c r="B18" s="54" t="s">
        <v>759</v>
      </c>
      <c r="C18" s="55">
        <v>1037.6067800000001</v>
      </c>
      <c r="D18" s="55">
        <v>3336.2459199999998</v>
      </c>
      <c r="E18" s="55">
        <v>2177.0907499999998</v>
      </c>
      <c r="F18" s="55">
        <v>41.6</v>
      </c>
      <c r="G18" s="55">
        <v>27.2</v>
      </c>
      <c r="H18" s="55"/>
      <c r="I18" s="55"/>
      <c r="J18" s="55"/>
      <c r="K18" s="55"/>
      <c r="L18" s="55">
        <v>30.21</v>
      </c>
      <c r="M18" s="55">
        <v>12</v>
      </c>
      <c r="N18" s="55">
        <v>4.4000000000000004</v>
      </c>
      <c r="O18" s="55">
        <v>233.9</v>
      </c>
      <c r="P18" s="55">
        <v>6900.2534500000002</v>
      </c>
      <c r="Q18" s="1"/>
      <c r="R18" s="1"/>
      <c r="S18" s="1"/>
      <c r="T18" s="1"/>
      <c r="U18" s="214"/>
      <c r="V18" s="52" t="s">
        <v>915</v>
      </c>
      <c r="W18" s="53">
        <v>142.94999999999999</v>
      </c>
      <c r="X18" s="53" t="s">
        <v>905</v>
      </c>
    </row>
    <row r="19" spans="1:24" x14ac:dyDescent="0.3">
      <c r="A19" s="1"/>
      <c r="B19" s="54" t="s">
        <v>760</v>
      </c>
      <c r="C19" s="55">
        <v>1028.6045200000001</v>
      </c>
      <c r="D19" s="55">
        <v>3297.4781200000002</v>
      </c>
      <c r="E19" s="55">
        <v>2219.4298100000001</v>
      </c>
      <c r="F19" s="55">
        <v>42.1</v>
      </c>
      <c r="G19" s="55">
        <v>27.8</v>
      </c>
      <c r="H19" s="55"/>
      <c r="I19" s="55"/>
      <c r="J19" s="55"/>
      <c r="K19" s="55"/>
      <c r="L19" s="55">
        <v>31.24</v>
      </c>
      <c r="M19" s="55">
        <v>12</v>
      </c>
      <c r="N19" s="55">
        <v>63.055999999999997</v>
      </c>
      <c r="O19" s="55">
        <v>231.9</v>
      </c>
      <c r="P19" s="55">
        <v>6953.6084499999997</v>
      </c>
      <c r="Q19" s="1"/>
      <c r="R19" s="1"/>
      <c r="S19" s="1"/>
      <c r="T19" s="1"/>
      <c r="U19" s="214" t="s">
        <v>249</v>
      </c>
      <c r="V19" s="52" t="s">
        <v>916</v>
      </c>
      <c r="W19" s="53">
        <v>1958.65</v>
      </c>
      <c r="X19" s="53" t="s">
        <v>905</v>
      </c>
    </row>
    <row r="20" spans="1:24" x14ac:dyDescent="0.3">
      <c r="A20" s="1"/>
      <c r="B20" s="54" t="s">
        <v>761</v>
      </c>
      <c r="C20" s="55">
        <v>1019.38594</v>
      </c>
      <c r="D20" s="55">
        <v>3105.88528</v>
      </c>
      <c r="E20" s="55">
        <v>2197.5783299999998</v>
      </c>
      <c r="F20" s="55">
        <v>41.6</v>
      </c>
      <c r="G20" s="55">
        <v>0</v>
      </c>
      <c r="H20" s="55"/>
      <c r="I20" s="55"/>
      <c r="J20" s="55"/>
      <c r="K20" s="55"/>
      <c r="L20" s="55">
        <v>29.4</v>
      </c>
      <c r="M20" s="55">
        <v>12</v>
      </c>
      <c r="N20" s="55">
        <v>328.34100000000001</v>
      </c>
      <c r="O20" s="55">
        <v>229.6</v>
      </c>
      <c r="P20" s="55">
        <v>6963.7905499999997</v>
      </c>
      <c r="Q20" s="1"/>
      <c r="R20" s="1"/>
      <c r="S20" s="1"/>
      <c r="T20" s="1"/>
      <c r="U20" s="214" t="s">
        <v>253</v>
      </c>
      <c r="V20" s="52" t="s">
        <v>917</v>
      </c>
      <c r="W20" s="53" t="s">
        <v>905</v>
      </c>
      <c r="X20" s="53">
        <v>183.45</v>
      </c>
    </row>
    <row r="21" spans="1:24" x14ac:dyDescent="0.3">
      <c r="A21" s="1"/>
      <c r="B21" s="54" t="s">
        <v>762</v>
      </c>
      <c r="C21" s="55">
        <v>1032.8076900000001</v>
      </c>
      <c r="D21" s="55">
        <v>3317.22784</v>
      </c>
      <c r="E21" s="55">
        <v>1962.2991199999999</v>
      </c>
      <c r="F21" s="55">
        <v>41.4</v>
      </c>
      <c r="G21" s="55">
        <v>0</v>
      </c>
      <c r="H21" s="55"/>
      <c r="I21" s="55"/>
      <c r="J21" s="55"/>
      <c r="K21" s="55"/>
      <c r="L21" s="55">
        <v>30.13</v>
      </c>
      <c r="M21" s="55">
        <v>12</v>
      </c>
      <c r="N21" s="55">
        <v>583.85500000000002</v>
      </c>
      <c r="O21" s="55">
        <v>191.2</v>
      </c>
      <c r="P21" s="55">
        <v>7170.9196499999998</v>
      </c>
      <c r="Q21" s="1"/>
      <c r="R21" s="1"/>
      <c r="S21" s="1"/>
      <c r="T21" s="1"/>
      <c r="U21" s="214"/>
      <c r="V21" s="52" t="s">
        <v>918</v>
      </c>
      <c r="W21" s="53" t="s">
        <v>905</v>
      </c>
      <c r="X21" s="53">
        <v>125.75</v>
      </c>
    </row>
    <row r="22" spans="1:24" x14ac:dyDescent="0.3">
      <c r="A22" s="1"/>
      <c r="B22" s="56" t="s">
        <v>763</v>
      </c>
      <c r="C22" s="57">
        <v>1041.8065799999999</v>
      </c>
      <c r="D22" s="57">
        <v>3396.2778400000002</v>
      </c>
      <c r="E22" s="57">
        <v>1707.1630600000001</v>
      </c>
      <c r="F22" s="57">
        <v>41.5</v>
      </c>
      <c r="G22" s="57">
        <v>0</v>
      </c>
      <c r="H22" s="57"/>
      <c r="I22" s="57"/>
      <c r="J22" s="57"/>
      <c r="K22" s="57"/>
      <c r="L22" s="57">
        <v>30.67</v>
      </c>
      <c r="M22" s="57">
        <v>12</v>
      </c>
      <c r="N22" s="57">
        <v>837.68299999999999</v>
      </c>
      <c r="O22" s="57">
        <v>201.3</v>
      </c>
      <c r="P22" s="57">
        <v>7268.4004800000002</v>
      </c>
      <c r="Q22" s="1"/>
      <c r="R22" s="1"/>
      <c r="S22" s="1"/>
      <c r="T22" s="1"/>
      <c r="U22" s="214" t="s">
        <v>567</v>
      </c>
      <c r="V22" s="52" t="s">
        <v>919</v>
      </c>
      <c r="W22" s="53">
        <v>84</v>
      </c>
      <c r="X22" s="53" t="s">
        <v>905</v>
      </c>
    </row>
    <row r="23" spans="1:24" x14ac:dyDescent="0.3">
      <c r="A23" s="1"/>
      <c r="B23" s="50" t="s">
        <v>764</v>
      </c>
      <c r="C23" s="51">
        <v>1046.40742</v>
      </c>
      <c r="D23" s="51">
        <v>3530.2132999999999</v>
      </c>
      <c r="E23" s="51">
        <v>1736.49441</v>
      </c>
      <c r="F23" s="51">
        <v>41.9</v>
      </c>
      <c r="G23" s="51">
        <v>0</v>
      </c>
      <c r="H23" s="51"/>
      <c r="I23" s="51"/>
      <c r="J23" s="51"/>
      <c r="K23" s="51"/>
      <c r="L23" s="51">
        <v>25.94</v>
      </c>
      <c r="M23" s="51">
        <v>12</v>
      </c>
      <c r="N23" s="51">
        <v>878.48199999999997</v>
      </c>
      <c r="O23" s="51">
        <v>212</v>
      </c>
      <c r="P23" s="51">
        <v>7483.4371300000003</v>
      </c>
      <c r="Q23" s="1"/>
      <c r="R23" s="1"/>
      <c r="S23" s="1"/>
      <c r="T23" s="1"/>
      <c r="U23" s="214" t="s">
        <v>71</v>
      </c>
      <c r="V23" s="52" t="s">
        <v>72</v>
      </c>
      <c r="W23" s="53" t="s">
        <v>905</v>
      </c>
      <c r="X23" s="53">
        <v>14701.05</v>
      </c>
    </row>
    <row r="24" spans="1:24" x14ac:dyDescent="0.3">
      <c r="A24" s="1"/>
      <c r="B24" s="54" t="s">
        <v>765</v>
      </c>
      <c r="C24" s="55">
        <v>1035.40725</v>
      </c>
      <c r="D24" s="55">
        <v>3374.4467</v>
      </c>
      <c r="E24" s="55">
        <v>1877.6445900000001</v>
      </c>
      <c r="F24" s="55">
        <v>41.5</v>
      </c>
      <c r="G24" s="55">
        <v>0</v>
      </c>
      <c r="H24" s="55"/>
      <c r="I24" s="55"/>
      <c r="J24" s="55"/>
      <c r="K24" s="55"/>
      <c r="L24" s="55">
        <v>23.91</v>
      </c>
      <c r="M24" s="55">
        <v>11.8</v>
      </c>
      <c r="N24" s="55">
        <v>895.03700000000003</v>
      </c>
      <c r="O24" s="55">
        <v>219.3</v>
      </c>
      <c r="P24" s="55">
        <v>7479.0455400000001</v>
      </c>
      <c r="Q24" s="1"/>
      <c r="R24" s="1"/>
      <c r="S24" s="1"/>
      <c r="T24" s="1"/>
      <c r="U24" s="214"/>
      <c r="V24" s="52" t="s">
        <v>920</v>
      </c>
      <c r="W24" s="53">
        <v>4938.6499999999996</v>
      </c>
      <c r="X24" s="53" t="s">
        <v>905</v>
      </c>
    </row>
    <row r="25" spans="1:24" x14ac:dyDescent="0.3">
      <c r="A25" s="1"/>
      <c r="B25" s="54" t="s">
        <v>766</v>
      </c>
      <c r="C25" s="55">
        <v>1049.9073000000001</v>
      </c>
      <c r="D25" s="55">
        <v>3435.1481699999999</v>
      </c>
      <c r="E25" s="55">
        <v>1949.0618400000001</v>
      </c>
      <c r="F25" s="55">
        <v>43.7</v>
      </c>
      <c r="G25" s="55">
        <v>0</v>
      </c>
      <c r="H25" s="55"/>
      <c r="I25" s="55"/>
      <c r="J25" s="55"/>
      <c r="K25" s="55"/>
      <c r="L25" s="55">
        <v>24.72</v>
      </c>
      <c r="M25" s="55">
        <v>11.8</v>
      </c>
      <c r="N25" s="55">
        <v>910.67399999999998</v>
      </c>
      <c r="O25" s="55">
        <v>219</v>
      </c>
      <c r="P25" s="55">
        <v>7644.0113099999999</v>
      </c>
      <c r="Q25" s="1"/>
      <c r="R25" s="1"/>
      <c r="S25" s="1"/>
      <c r="T25" s="1"/>
      <c r="U25" s="214" t="s">
        <v>559</v>
      </c>
      <c r="V25" s="52" t="s">
        <v>921</v>
      </c>
      <c r="W25" s="53">
        <v>123.75</v>
      </c>
      <c r="X25" s="53" t="s">
        <v>905</v>
      </c>
    </row>
    <row r="26" spans="1:24" x14ac:dyDescent="0.3">
      <c r="A26" s="1"/>
      <c r="B26" s="54" t="s">
        <v>767</v>
      </c>
      <c r="C26" s="55">
        <v>1057.0080499999999</v>
      </c>
      <c r="D26" s="55">
        <v>3476.2164400000001</v>
      </c>
      <c r="E26" s="55">
        <v>1971.0093300000001</v>
      </c>
      <c r="F26" s="55">
        <v>43.7</v>
      </c>
      <c r="G26" s="55">
        <v>0</v>
      </c>
      <c r="H26" s="55"/>
      <c r="I26" s="55"/>
      <c r="J26" s="55"/>
      <c r="K26" s="55"/>
      <c r="L26" s="55">
        <v>22.6</v>
      </c>
      <c r="M26" s="55">
        <v>11.8</v>
      </c>
      <c r="N26" s="55">
        <v>920.88199999999995</v>
      </c>
      <c r="O26" s="55">
        <v>261.3</v>
      </c>
      <c r="P26" s="55">
        <v>7764.5158199999996</v>
      </c>
      <c r="Q26" s="1"/>
      <c r="R26" s="1"/>
      <c r="S26" s="1"/>
      <c r="T26" s="1"/>
      <c r="U26" s="214" t="s">
        <v>560</v>
      </c>
      <c r="V26" s="52" t="s">
        <v>922</v>
      </c>
      <c r="W26" s="53">
        <v>499.25</v>
      </c>
      <c r="X26" s="53" t="s">
        <v>905</v>
      </c>
    </row>
    <row r="27" spans="1:24" x14ac:dyDescent="0.3">
      <c r="A27" s="1"/>
      <c r="B27" s="54" t="s">
        <v>768</v>
      </c>
      <c r="C27" s="55">
        <v>1055.6785</v>
      </c>
      <c r="D27" s="55">
        <v>3393.23362</v>
      </c>
      <c r="E27" s="55">
        <v>2042.88984</v>
      </c>
      <c r="F27" s="55">
        <v>43.7</v>
      </c>
      <c r="G27" s="55">
        <v>0</v>
      </c>
      <c r="H27" s="55"/>
      <c r="I27" s="55"/>
      <c r="J27" s="55"/>
      <c r="K27" s="55"/>
      <c r="L27" s="55">
        <v>25.49</v>
      </c>
      <c r="M27" s="55">
        <v>11.8</v>
      </c>
      <c r="N27" s="55">
        <v>928.47799999999995</v>
      </c>
      <c r="O27" s="55">
        <v>279.39999999999998</v>
      </c>
      <c r="P27" s="55">
        <v>7780.6699600000002</v>
      </c>
      <c r="Q27" s="1"/>
      <c r="R27" s="1"/>
      <c r="S27" s="1"/>
      <c r="T27" s="1"/>
      <c r="U27" s="214" t="s">
        <v>74</v>
      </c>
      <c r="V27" s="52" t="s">
        <v>75</v>
      </c>
      <c r="W27" s="53" t="s">
        <v>905</v>
      </c>
      <c r="X27" s="53">
        <v>10985.81054</v>
      </c>
    </row>
    <row r="28" spans="1:24" x14ac:dyDescent="0.3">
      <c r="A28" s="1"/>
      <c r="B28" s="54" t="s">
        <v>769</v>
      </c>
      <c r="C28" s="55">
        <v>1054.37005</v>
      </c>
      <c r="D28" s="55">
        <v>3493.5902299999998</v>
      </c>
      <c r="E28" s="55">
        <v>2053.0250299999998</v>
      </c>
      <c r="F28" s="55">
        <v>42.7</v>
      </c>
      <c r="G28" s="55">
        <v>0</v>
      </c>
      <c r="H28" s="55"/>
      <c r="I28" s="55"/>
      <c r="J28" s="55"/>
      <c r="K28" s="55"/>
      <c r="L28" s="55">
        <v>25.67</v>
      </c>
      <c r="M28" s="55">
        <v>11.8</v>
      </c>
      <c r="N28" s="55">
        <v>931.42600000000004</v>
      </c>
      <c r="O28" s="55">
        <v>316.2</v>
      </c>
      <c r="P28" s="55">
        <v>7928.7813100000003</v>
      </c>
      <c r="Q28" s="1"/>
      <c r="R28" s="1"/>
      <c r="S28" s="1"/>
      <c r="T28" s="1"/>
      <c r="U28" s="214"/>
      <c r="V28" s="52" t="s">
        <v>923</v>
      </c>
      <c r="W28" s="53">
        <v>154.800895</v>
      </c>
      <c r="X28" s="53" t="s">
        <v>905</v>
      </c>
    </row>
    <row r="29" spans="1:24" x14ac:dyDescent="0.3">
      <c r="A29" s="1"/>
      <c r="B29" s="54" t="s">
        <v>770</v>
      </c>
      <c r="C29" s="55">
        <v>1054.1203599999999</v>
      </c>
      <c r="D29" s="55">
        <v>3512.1095300000002</v>
      </c>
      <c r="E29" s="55">
        <v>2043.32591</v>
      </c>
      <c r="F29" s="55">
        <v>42.9</v>
      </c>
      <c r="G29" s="55">
        <v>0</v>
      </c>
      <c r="H29" s="55"/>
      <c r="I29" s="55"/>
      <c r="J29" s="55"/>
      <c r="K29" s="55"/>
      <c r="L29" s="55">
        <v>25.69</v>
      </c>
      <c r="M29" s="55">
        <v>11.8</v>
      </c>
      <c r="N29" s="55">
        <v>933.65099999999995</v>
      </c>
      <c r="O29" s="55">
        <v>333.7</v>
      </c>
      <c r="P29" s="55">
        <v>7957.2968000000001</v>
      </c>
      <c r="Q29" s="1"/>
      <c r="R29" s="1"/>
      <c r="S29" s="1"/>
      <c r="T29" s="1"/>
      <c r="U29" s="214" t="s">
        <v>924</v>
      </c>
      <c r="V29" s="52" t="s">
        <v>925</v>
      </c>
      <c r="W29" s="53" t="s">
        <v>905</v>
      </c>
      <c r="X29" s="53">
        <v>1217.6500000000001</v>
      </c>
    </row>
    <row r="30" spans="1:24" x14ac:dyDescent="0.3">
      <c r="A30" s="1"/>
      <c r="B30" s="56" t="s">
        <v>771</v>
      </c>
      <c r="C30" s="57">
        <v>1053.31987</v>
      </c>
      <c r="D30" s="57">
        <v>3437.03998</v>
      </c>
      <c r="E30" s="57">
        <v>2044.5518300000001</v>
      </c>
      <c r="F30" s="57">
        <v>41.9</v>
      </c>
      <c r="G30" s="57">
        <v>0</v>
      </c>
      <c r="H30" s="57"/>
      <c r="I30" s="57"/>
      <c r="J30" s="57"/>
      <c r="K30" s="57"/>
      <c r="L30" s="57">
        <v>24.63</v>
      </c>
      <c r="M30" s="57">
        <v>11.8</v>
      </c>
      <c r="N30" s="57">
        <v>935.33799999999997</v>
      </c>
      <c r="O30" s="57">
        <v>381.7</v>
      </c>
      <c r="P30" s="57">
        <v>7930.2796799999996</v>
      </c>
      <c r="Q30" s="1"/>
      <c r="R30" s="1"/>
      <c r="S30" s="1"/>
      <c r="T30" s="1"/>
      <c r="U30" s="214" t="s">
        <v>561</v>
      </c>
      <c r="V30" s="52" t="s">
        <v>926</v>
      </c>
      <c r="W30" s="53">
        <v>480</v>
      </c>
      <c r="X30" s="53" t="s">
        <v>905</v>
      </c>
    </row>
    <row r="31" spans="1:24" x14ac:dyDescent="0.3">
      <c r="A31" s="1"/>
      <c r="B31" s="50" t="s">
        <v>772</v>
      </c>
      <c r="C31" s="51">
        <v>1054.0241699999999</v>
      </c>
      <c r="D31" s="51">
        <v>3515.1651200000001</v>
      </c>
      <c r="E31" s="51">
        <v>1856.0137199999999</v>
      </c>
      <c r="F31" s="51">
        <v>43.9</v>
      </c>
      <c r="G31" s="51">
        <v>0</v>
      </c>
      <c r="H31" s="51"/>
      <c r="I31" s="51"/>
      <c r="J31" s="51"/>
      <c r="K31" s="51"/>
      <c r="L31" s="51">
        <v>23.72</v>
      </c>
      <c r="M31" s="51">
        <v>11.8</v>
      </c>
      <c r="N31" s="51">
        <v>933.18399999999997</v>
      </c>
      <c r="O31" s="51">
        <v>392.5</v>
      </c>
      <c r="P31" s="51">
        <v>7830.3070100000004</v>
      </c>
      <c r="Q31" s="1"/>
      <c r="R31" s="1"/>
      <c r="S31" s="1"/>
      <c r="T31" s="1"/>
      <c r="U31" s="214" t="s">
        <v>562</v>
      </c>
      <c r="V31" s="52" t="s">
        <v>927</v>
      </c>
      <c r="W31" s="53">
        <v>404.65</v>
      </c>
      <c r="X31" s="53" t="s">
        <v>905</v>
      </c>
    </row>
    <row r="32" spans="1:24" x14ac:dyDescent="0.3">
      <c r="A32" s="1"/>
      <c r="B32" s="54" t="s">
        <v>773</v>
      </c>
      <c r="C32" s="55">
        <v>1046.54134</v>
      </c>
      <c r="D32" s="55">
        <v>3470.1076200000002</v>
      </c>
      <c r="E32" s="55">
        <v>1788.70381</v>
      </c>
      <c r="F32" s="55">
        <v>43.1</v>
      </c>
      <c r="G32" s="55">
        <v>0</v>
      </c>
      <c r="H32" s="55"/>
      <c r="I32" s="55"/>
      <c r="J32" s="55"/>
      <c r="K32" s="55"/>
      <c r="L32" s="55">
        <v>24.05</v>
      </c>
      <c r="M32" s="55">
        <v>11.8</v>
      </c>
      <c r="N32" s="55">
        <v>931.61400000000003</v>
      </c>
      <c r="O32" s="55">
        <v>460.3</v>
      </c>
      <c r="P32" s="55">
        <v>7776.21677</v>
      </c>
      <c r="Q32" s="1"/>
      <c r="R32" s="1"/>
      <c r="S32" s="1"/>
      <c r="T32" s="1"/>
      <c r="U32" s="214" t="s">
        <v>84</v>
      </c>
      <c r="V32" s="52" t="s">
        <v>928</v>
      </c>
      <c r="W32" s="53" t="s">
        <v>905</v>
      </c>
      <c r="X32" s="53">
        <v>3016.5</v>
      </c>
    </row>
    <row r="33" spans="1:24" x14ac:dyDescent="0.3">
      <c r="A33" s="1"/>
      <c r="B33" s="54" t="s">
        <v>774</v>
      </c>
      <c r="C33" s="55">
        <v>1039.6287500000001</v>
      </c>
      <c r="D33" s="55">
        <v>3276.8514799999998</v>
      </c>
      <c r="E33" s="55">
        <v>1774.5249699999999</v>
      </c>
      <c r="F33" s="55">
        <v>43.4</v>
      </c>
      <c r="G33" s="55">
        <v>0</v>
      </c>
      <c r="H33" s="55"/>
      <c r="I33" s="55"/>
      <c r="J33" s="55"/>
      <c r="K33" s="55"/>
      <c r="L33" s="55">
        <v>24.19</v>
      </c>
      <c r="M33" s="55">
        <v>11.7</v>
      </c>
      <c r="N33" s="55">
        <v>929.73</v>
      </c>
      <c r="O33" s="55">
        <v>502.1</v>
      </c>
      <c r="P33" s="55">
        <v>7602.1252000000004</v>
      </c>
      <c r="Q33" s="1"/>
      <c r="R33" s="1"/>
      <c r="S33" s="1"/>
      <c r="T33" s="1"/>
      <c r="U33" s="214" t="s">
        <v>573</v>
      </c>
      <c r="V33" s="52" t="s">
        <v>929</v>
      </c>
      <c r="W33" s="53">
        <v>503.95</v>
      </c>
      <c r="X33" s="53" t="s">
        <v>905</v>
      </c>
    </row>
    <row r="34" spans="1:24" x14ac:dyDescent="0.3">
      <c r="A34" s="1"/>
      <c r="B34" s="54" t="s">
        <v>775</v>
      </c>
      <c r="C34" s="55">
        <v>1045.0190299999999</v>
      </c>
      <c r="D34" s="55">
        <v>3474.12192</v>
      </c>
      <c r="E34" s="55">
        <v>1665.6945800000001</v>
      </c>
      <c r="F34" s="55">
        <v>43.4</v>
      </c>
      <c r="G34" s="55">
        <v>0</v>
      </c>
      <c r="H34" s="55"/>
      <c r="I34" s="55"/>
      <c r="J34" s="55"/>
      <c r="K34" s="55"/>
      <c r="L34" s="55">
        <v>26.52</v>
      </c>
      <c r="M34" s="55">
        <v>11.7</v>
      </c>
      <c r="N34" s="55">
        <v>924.07399999999996</v>
      </c>
      <c r="O34" s="55">
        <v>565.70000000000005</v>
      </c>
      <c r="P34" s="55">
        <v>7756.2295299999996</v>
      </c>
      <c r="Q34" s="1"/>
      <c r="R34" s="1"/>
      <c r="S34" s="1"/>
      <c r="T34" s="1"/>
      <c r="U34" s="214"/>
      <c r="V34" s="52" t="s">
        <v>930</v>
      </c>
      <c r="W34" s="53">
        <v>174.45</v>
      </c>
      <c r="X34" s="53" t="s">
        <v>905</v>
      </c>
    </row>
    <row r="35" spans="1:24" x14ac:dyDescent="0.3">
      <c r="A35" s="1"/>
      <c r="B35" s="54" t="s">
        <v>776</v>
      </c>
      <c r="C35" s="55">
        <v>1048.0192099999999</v>
      </c>
      <c r="D35" s="55">
        <v>3478.4861700000001</v>
      </c>
      <c r="E35" s="55">
        <v>1715.0653600000001</v>
      </c>
      <c r="F35" s="55">
        <v>43.8</v>
      </c>
      <c r="G35" s="55">
        <v>0</v>
      </c>
      <c r="H35" s="55"/>
      <c r="I35" s="55"/>
      <c r="J35" s="55"/>
      <c r="K35" s="55"/>
      <c r="L35" s="55">
        <v>25.39</v>
      </c>
      <c r="M35" s="55">
        <v>11.7</v>
      </c>
      <c r="N35" s="55">
        <v>915.87900000000002</v>
      </c>
      <c r="O35" s="55">
        <v>615.5</v>
      </c>
      <c r="P35" s="55">
        <v>7853.8397400000003</v>
      </c>
      <c r="Q35" s="1"/>
      <c r="R35" s="1"/>
      <c r="S35" s="1"/>
      <c r="T35" s="1"/>
      <c r="U35" s="214" t="s">
        <v>574</v>
      </c>
      <c r="V35" s="52" t="s">
        <v>931</v>
      </c>
      <c r="W35" s="53">
        <v>489.6</v>
      </c>
      <c r="X35" s="53" t="s">
        <v>905</v>
      </c>
    </row>
    <row r="36" spans="1:24" x14ac:dyDescent="0.3">
      <c r="A36" s="1"/>
      <c r="B36" s="54" t="s">
        <v>777</v>
      </c>
      <c r="C36" s="55">
        <v>1043.8196</v>
      </c>
      <c r="D36" s="55">
        <v>3533.9054700000002</v>
      </c>
      <c r="E36" s="55">
        <v>1734.20912</v>
      </c>
      <c r="F36" s="55">
        <v>43.2</v>
      </c>
      <c r="G36" s="55">
        <v>0</v>
      </c>
      <c r="H36" s="55"/>
      <c r="I36" s="55"/>
      <c r="J36" s="55"/>
      <c r="K36" s="55"/>
      <c r="L36" s="55">
        <v>25.86</v>
      </c>
      <c r="M36" s="55">
        <v>11.7</v>
      </c>
      <c r="N36" s="55">
        <v>909.40700000000004</v>
      </c>
      <c r="O36" s="55">
        <v>623.5</v>
      </c>
      <c r="P36" s="55">
        <v>7925.6011900000003</v>
      </c>
      <c r="Q36" s="1"/>
      <c r="R36" s="1"/>
      <c r="S36" s="1"/>
      <c r="T36" s="1"/>
      <c r="U36" s="214"/>
      <c r="V36" s="52" t="s">
        <v>932</v>
      </c>
      <c r="W36" s="53">
        <v>489.6</v>
      </c>
      <c r="X36" s="53" t="s">
        <v>905</v>
      </c>
    </row>
    <row r="37" spans="1:24" x14ac:dyDescent="0.3">
      <c r="A37" s="1"/>
      <c r="B37" s="54" t="s">
        <v>778</v>
      </c>
      <c r="C37" s="55">
        <v>1042.4196099999999</v>
      </c>
      <c r="D37" s="55">
        <v>3567.2706600000001</v>
      </c>
      <c r="E37" s="55">
        <v>1871.8362</v>
      </c>
      <c r="F37" s="55">
        <v>43.8</v>
      </c>
      <c r="G37" s="55">
        <v>0</v>
      </c>
      <c r="H37" s="55"/>
      <c r="I37" s="55"/>
      <c r="J37" s="55"/>
      <c r="K37" s="55"/>
      <c r="L37" s="55">
        <v>26.48</v>
      </c>
      <c r="M37" s="55">
        <v>11.7</v>
      </c>
      <c r="N37" s="55">
        <v>750.56700000000001</v>
      </c>
      <c r="O37" s="55">
        <v>626</v>
      </c>
      <c r="P37" s="55">
        <v>7940.0734700000003</v>
      </c>
      <c r="Q37" s="1"/>
      <c r="R37" s="1"/>
      <c r="S37" s="1"/>
      <c r="T37" s="1"/>
      <c r="U37" s="214"/>
      <c r="V37" s="52" t="s">
        <v>933</v>
      </c>
      <c r="W37" s="53">
        <v>480</v>
      </c>
      <c r="X37" s="53" t="s">
        <v>905</v>
      </c>
    </row>
    <row r="38" spans="1:24" x14ac:dyDescent="0.3">
      <c r="A38" s="1"/>
      <c r="B38" s="56" t="s">
        <v>779</v>
      </c>
      <c r="C38" s="57">
        <v>1042.01919</v>
      </c>
      <c r="D38" s="57">
        <v>3324.2015299999998</v>
      </c>
      <c r="E38" s="57">
        <v>2335.8793099999998</v>
      </c>
      <c r="F38" s="57">
        <v>43.1</v>
      </c>
      <c r="G38" s="57">
        <v>0</v>
      </c>
      <c r="H38" s="57"/>
      <c r="I38" s="57"/>
      <c r="J38" s="57"/>
      <c r="K38" s="57"/>
      <c r="L38" s="57">
        <v>24.87</v>
      </c>
      <c r="M38" s="57">
        <v>11.7</v>
      </c>
      <c r="N38" s="57">
        <v>515.39099999999996</v>
      </c>
      <c r="O38" s="57">
        <v>629.6</v>
      </c>
      <c r="P38" s="57">
        <v>7926.7610299999997</v>
      </c>
      <c r="Q38" s="1"/>
      <c r="R38" s="1"/>
      <c r="S38" s="1"/>
      <c r="T38" s="1"/>
      <c r="U38" s="214"/>
      <c r="V38" s="52" t="s">
        <v>934</v>
      </c>
      <c r="W38" s="53">
        <v>189.1</v>
      </c>
      <c r="X38" s="53" t="s">
        <v>905</v>
      </c>
    </row>
    <row r="39" spans="1:24" x14ac:dyDescent="0.3">
      <c r="A39" s="1"/>
      <c r="B39" s="50" t="s">
        <v>780</v>
      </c>
      <c r="C39" s="51">
        <v>1050.52115</v>
      </c>
      <c r="D39" s="51">
        <v>3624.6129500000002</v>
      </c>
      <c r="E39" s="51">
        <v>2310.067</v>
      </c>
      <c r="F39" s="51">
        <v>43</v>
      </c>
      <c r="G39" s="51">
        <v>0</v>
      </c>
      <c r="H39" s="51"/>
      <c r="I39" s="51"/>
      <c r="J39" s="51"/>
      <c r="K39" s="51"/>
      <c r="L39" s="51">
        <v>29.69</v>
      </c>
      <c r="M39" s="51">
        <v>11.7</v>
      </c>
      <c r="N39" s="51">
        <v>182.43899999999999</v>
      </c>
      <c r="O39" s="51">
        <v>660.4</v>
      </c>
      <c r="P39" s="51">
        <v>7912.4300999999996</v>
      </c>
      <c r="Q39" s="1"/>
      <c r="R39" s="1"/>
      <c r="S39" s="1"/>
      <c r="T39" s="1"/>
      <c r="U39" s="214" t="s">
        <v>563</v>
      </c>
      <c r="V39" s="52" t="s">
        <v>935</v>
      </c>
      <c r="W39" s="53">
        <v>77.900000000000006</v>
      </c>
      <c r="X39" s="53" t="s">
        <v>905</v>
      </c>
    </row>
    <row r="40" spans="1:24" x14ac:dyDescent="0.3">
      <c r="A40" s="1"/>
      <c r="B40" s="54" t="s">
        <v>781</v>
      </c>
      <c r="C40" s="55">
        <v>1047.82257</v>
      </c>
      <c r="D40" s="55">
        <v>3562.83536</v>
      </c>
      <c r="E40" s="55">
        <v>2403.6564800000001</v>
      </c>
      <c r="F40" s="55">
        <v>43.3</v>
      </c>
      <c r="G40" s="55">
        <v>0</v>
      </c>
      <c r="H40" s="55"/>
      <c r="I40" s="55"/>
      <c r="J40" s="55"/>
      <c r="K40" s="55"/>
      <c r="L40" s="55">
        <v>27.36</v>
      </c>
      <c r="M40" s="55">
        <v>11.7</v>
      </c>
      <c r="N40" s="55">
        <v>58.491</v>
      </c>
      <c r="O40" s="55">
        <v>661.7</v>
      </c>
      <c r="P40" s="55">
        <v>7816.8654100000003</v>
      </c>
      <c r="Q40" s="1"/>
      <c r="R40" s="1"/>
      <c r="S40" s="1"/>
      <c r="T40" s="1"/>
      <c r="U40" s="214" t="s">
        <v>547</v>
      </c>
      <c r="V40" s="52" t="s">
        <v>936</v>
      </c>
      <c r="W40" s="53">
        <v>450.95</v>
      </c>
      <c r="X40" s="53" t="s">
        <v>905</v>
      </c>
    </row>
    <row r="41" spans="1:24" x14ac:dyDescent="0.3">
      <c r="A41" s="1"/>
      <c r="B41" s="54" t="s">
        <v>782</v>
      </c>
      <c r="C41" s="55">
        <v>1040.7312899999999</v>
      </c>
      <c r="D41" s="55">
        <v>3626.31538</v>
      </c>
      <c r="E41" s="55">
        <v>2330.0470799999998</v>
      </c>
      <c r="F41" s="55">
        <v>43.5</v>
      </c>
      <c r="G41" s="55">
        <v>0</v>
      </c>
      <c r="H41" s="55"/>
      <c r="I41" s="55"/>
      <c r="J41" s="55"/>
      <c r="K41" s="55"/>
      <c r="L41" s="55">
        <v>29.33</v>
      </c>
      <c r="M41" s="55">
        <v>11.7</v>
      </c>
      <c r="N41" s="55">
        <v>5</v>
      </c>
      <c r="O41" s="55">
        <v>633.79999999999995</v>
      </c>
      <c r="P41" s="55">
        <v>7720.4237499999999</v>
      </c>
      <c r="Q41" s="1"/>
      <c r="R41" s="1"/>
      <c r="S41" s="1"/>
      <c r="T41" s="1"/>
      <c r="U41" s="214" t="s">
        <v>289</v>
      </c>
      <c r="V41" s="52" t="s">
        <v>937</v>
      </c>
      <c r="W41" s="53">
        <v>207.59</v>
      </c>
      <c r="X41" s="53" t="s">
        <v>905</v>
      </c>
    </row>
    <row r="42" spans="1:24" x14ac:dyDescent="0.3">
      <c r="A42" s="1"/>
      <c r="B42" s="54" t="s">
        <v>783</v>
      </c>
      <c r="C42" s="55">
        <v>1056.1101799999999</v>
      </c>
      <c r="D42" s="55">
        <v>3634.6505900000002</v>
      </c>
      <c r="E42" s="55">
        <v>2254.8641699999998</v>
      </c>
      <c r="F42" s="55">
        <v>43.7</v>
      </c>
      <c r="G42" s="55">
        <v>0</v>
      </c>
      <c r="H42" s="55"/>
      <c r="I42" s="55"/>
      <c r="J42" s="55"/>
      <c r="K42" s="55"/>
      <c r="L42" s="55">
        <v>29.32</v>
      </c>
      <c r="M42" s="55">
        <v>11.7</v>
      </c>
      <c r="N42" s="55">
        <v>0.3</v>
      </c>
      <c r="O42" s="55">
        <v>604.70000000000005</v>
      </c>
      <c r="P42" s="55">
        <v>7635.34494</v>
      </c>
      <c r="Q42" s="1"/>
      <c r="R42" s="1"/>
      <c r="S42" s="1"/>
      <c r="T42" s="1"/>
      <c r="U42" s="214" t="s">
        <v>96</v>
      </c>
      <c r="V42" s="52" t="s">
        <v>938</v>
      </c>
      <c r="W42" s="53" t="s">
        <v>905</v>
      </c>
      <c r="X42" s="53">
        <v>3730.85</v>
      </c>
    </row>
    <row r="43" spans="1:24" x14ac:dyDescent="0.3">
      <c r="A43" s="1"/>
      <c r="B43" s="54" t="s">
        <v>784</v>
      </c>
      <c r="C43" s="55">
        <v>1065.2193400000001</v>
      </c>
      <c r="D43" s="55">
        <v>3727.27709</v>
      </c>
      <c r="E43" s="55">
        <v>2429.3429799999999</v>
      </c>
      <c r="F43" s="55">
        <v>43.8</v>
      </c>
      <c r="G43" s="55">
        <v>0</v>
      </c>
      <c r="H43" s="55"/>
      <c r="I43" s="55"/>
      <c r="J43" s="55"/>
      <c r="K43" s="55"/>
      <c r="L43" s="55">
        <v>27.64</v>
      </c>
      <c r="M43" s="55">
        <v>11.7</v>
      </c>
      <c r="N43" s="55">
        <v>0.4</v>
      </c>
      <c r="O43" s="55">
        <v>597.4</v>
      </c>
      <c r="P43" s="55">
        <v>7902.7794100000001</v>
      </c>
      <c r="Q43" s="1"/>
      <c r="R43" s="1"/>
      <c r="S43" s="1"/>
      <c r="T43" s="1"/>
      <c r="U43" s="214" t="s">
        <v>293</v>
      </c>
      <c r="V43" s="52" t="s">
        <v>939</v>
      </c>
      <c r="W43" s="53">
        <v>1164.75</v>
      </c>
      <c r="X43" s="53" t="s">
        <v>905</v>
      </c>
    </row>
    <row r="44" spans="1:24" x14ac:dyDescent="0.3">
      <c r="A44" s="1"/>
      <c r="B44" s="54" t="s">
        <v>785</v>
      </c>
      <c r="C44" s="55">
        <v>1061.1208899999999</v>
      </c>
      <c r="D44" s="55">
        <v>3717.1034399999999</v>
      </c>
      <c r="E44" s="55">
        <v>2417.6059700000001</v>
      </c>
      <c r="F44" s="55">
        <v>43.5</v>
      </c>
      <c r="G44" s="55">
        <v>0</v>
      </c>
      <c r="H44" s="55"/>
      <c r="I44" s="55"/>
      <c r="J44" s="55"/>
      <c r="K44" s="55"/>
      <c r="L44" s="55">
        <v>28.73</v>
      </c>
      <c r="M44" s="55">
        <v>11.7</v>
      </c>
      <c r="N44" s="55">
        <v>0.2</v>
      </c>
      <c r="O44" s="55">
        <v>609.4</v>
      </c>
      <c r="P44" s="55">
        <v>7889.3603000000003</v>
      </c>
      <c r="Q44" s="1"/>
      <c r="R44" s="1"/>
      <c r="S44" s="1"/>
      <c r="T44" s="1"/>
      <c r="U44" s="214" t="s">
        <v>296</v>
      </c>
      <c r="V44" s="52" t="s">
        <v>940</v>
      </c>
      <c r="W44" s="53">
        <v>78.25</v>
      </c>
      <c r="X44" s="53" t="s">
        <v>905</v>
      </c>
    </row>
    <row r="45" spans="1:24" x14ac:dyDescent="0.3">
      <c r="A45" s="1"/>
      <c r="B45" s="54" t="s">
        <v>786</v>
      </c>
      <c r="C45" s="55">
        <v>1058.0206800000001</v>
      </c>
      <c r="D45" s="55">
        <v>3710.1146899999999</v>
      </c>
      <c r="E45" s="55">
        <v>2402.8684699999999</v>
      </c>
      <c r="F45" s="55">
        <v>43.6</v>
      </c>
      <c r="G45" s="55">
        <v>0</v>
      </c>
      <c r="H45" s="55"/>
      <c r="I45" s="55"/>
      <c r="J45" s="55"/>
      <c r="K45" s="55"/>
      <c r="L45" s="55">
        <v>28.63</v>
      </c>
      <c r="M45" s="55">
        <v>11.7</v>
      </c>
      <c r="N45" s="55">
        <v>0.1</v>
      </c>
      <c r="O45" s="55">
        <v>607.1</v>
      </c>
      <c r="P45" s="55">
        <v>7862.1338400000004</v>
      </c>
      <c r="Q45" s="1"/>
      <c r="R45" s="1"/>
      <c r="S45" s="1"/>
      <c r="T45" s="1"/>
      <c r="U45" s="214" t="s">
        <v>99</v>
      </c>
      <c r="V45" s="52" t="s">
        <v>100</v>
      </c>
      <c r="W45" s="53" t="s">
        <v>905</v>
      </c>
      <c r="X45" s="53">
        <v>13343.25</v>
      </c>
    </row>
    <row r="46" spans="1:24" x14ac:dyDescent="0.3">
      <c r="A46" s="1"/>
      <c r="B46" s="56" t="s">
        <v>787</v>
      </c>
      <c r="C46" s="57">
        <v>1055.62195</v>
      </c>
      <c r="D46" s="57">
        <v>3676.85484</v>
      </c>
      <c r="E46" s="57">
        <v>2437.9388300000001</v>
      </c>
      <c r="F46" s="57">
        <v>43.4</v>
      </c>
      <c r="G46" s="57">
        <v>0</v>
      </c>
      <c r="H46" s="57"/>
      <c r="I46" s="57"/>
      <c r="J46" s="57"/>
      <c r="K46" s="57"/>
      <c r="L46" s="57">
        <v>27.22</v>
      </c>
      <c r="M46" s="57">
        <v>11.8</v>
      </c>
      <c r="N46" s="57">
        <v>0</v>
      </c>
      <c r="O46" s="57">
        <v>557.20000000000005</v>
      </c>
      <c r="P46" s="57">
        <v>7810.0356199999997</v>
      </c>
      <c r="Q46" s="1"/>
      <c r="R46" s="1"/>
      <c r="S46" s="1"/>
      <c r="T46" s="1"/>
      <c r="U46" s="214"/>
      <c r="V46" s="52" t="s">
        <v>941</v>
      </c>
      <c r="W46" s="53">
        <v>245</v>
      </c>
      <c r="X46" s="53" t="s">
        <v>905</v>
      </c>
    </row>
    <row r="47" spans="1:24" x14ac:dyDescent="0.3">
      <c r="A47" s="1"/>
      <c r="B47" s="50" t="s">
        <v>788</v>
      </c>
      <c r="C47" s="51">
        <v>1058.9119800000001</v>
      </c>
      <c r="D47" s="51">
        <v>3649.2548299999999</v>
      </c>
      <c r="E47" s="51">
        <v>2444.0811699999999</v>
      </c>
      <c r="F47" s="51">
        <v>44.9</v>
      </c>
      <c r="G47" s="51">
        <v>0</v>
      </c>
      <c r="H47" s="51"/>
      <c r="I47" s="51"/>
      <c r="J47" s="51"/>
      <c r="K47" s="51"/>
      <c r="L47" s="51">
        <v>29.28</v>
      </c>
      <c r="M47" s="51">
        <v>12</v>
      </c>
      <c r="N47" s="51">
        <v>0</v>
      </c>
      <c r="O47" s="51">
        <v>539.20000000000005</v>
      </c>
      <c r="P47" s="51">
        <v>7777.6279800000002</v>
      </c>
      <c r="Q47" s="1"/>
      <c r="R47" s="1"/>
      <c r="S47" s="1"/>
      <c r="T47" s="1"/>
      <c r="U47" s="214" t="s">
        <v>545</v>
      </c>
      <c r="V47" s="52" t="s">
        <v>942</v>
      </c>
      <c r="W47" s="53" t="s">
        <v>905</v>
      </c>
      <c r="X47" s="53">
        <v>1945.5</v>
      </c>
    </row>
    <row r="48" spans="1:24" x14ac:dyDescent="0.3">
      <c r="A48" s="1"/>
      <c r="B48" s="54" t="s">
        <v>789</v>
      </c>
      <c r="C48" s="55">
        <v>1059.8135600000001</v>
      </c>
      <c r="D48" s="55">
        <v>3734.4902699999998</v>
      </c>
      <c r="E48" s="55">
        <v>2349.3473600000002</v>
      </c>
      <c r="F48" s="55">
        <v>45.6</v>
      </c>
      <c r="G48" s="55">
        <v>0</v>
      </c>
      <c r="H48" s="55"/>
      <c r="I48" s="55"/>
      <c r="J48" s="55"/>
      <c r="K48" s="55"/>
      <c r="L48" s="55">
        <v>30.05</v>
      </c>
      <c r="M48" s="55">
        <v>12</v>
      </c>
      <c r="N48" s="55">
        <v>0</v>
      </c>
      <c r="O48" s="55">
        <v>510.4</v>
      </c>
      <c r="P48" s="55">
        <v>7741.7011899999998</v>
      </c>
      <c r="Q48" s="1"/>
      <c r="R48" s="1"/>
      <c r="S48" s="1"/>
      <c r="T48" s="1"/>
      <c r="U48" s="214" t="s">
        <v>558</v>
      </c>
      <c r="V48" s="52" t="s">
        <v>943</v>
      </c>
      <c r="W48" s="53">
        <v>81.599999999999994</v>
      </c>
      <c r="X48" s="53" t="s">
        <v>905</v>
      </c>
    </row>
    <row r="49" spans="1:24" x14ac:dyDescent="0.3">
      <c r="A49" s="1"/>
      <c r="B49" s="54" t="s">
        <v>790</v>
      </c>
      <c r="C49" s="55">
        <v>1062.6120000000001</v>
      </c>
      <c r="D49" s="55">
        <v>3728.5005900000001</v>
      </c>
      <c r="E49" s="55">
        <v>2342.35806</v>
      </c>
      <c r="F49" s="55">
        <v>45.5</v>
      </c>
      <c r="G49" s="55">
        <v>0</v>
      </c>
      <c r="H49" s="55"/>
      <c r="I49" s="55"/>
      <c r="J49" s="55"/>
      <c r="K49" s="55"/>
      <c r="L49" s="55">
        <v>29.08</v>
      </c>
      <c r="M49" s="55">
        <v>12</v>
      </c>
      <c r="N49" s="55">
        <v>0</v>
      </c>
      <c r="O49" s="55">
        <v>435.5</v>
      </c>
      <c r="P49" s="55">
        <v>7655.5506500000001</v>
      </c>
      <c r="Q49" s="1"/>
      <c r="R49" s="1"/>
      <c r="S49" s="1"/>
      <c r="T49" s="1"/>
      <c r="U49" s="214" t="s">
        <v>113</v>
      </c>
      <c r="V49" s="52" t="s">
        <v>944</v>
      </c>
      <c r="W49" s="53">
        <v>131.80000000000001</v>
      </c>
      <c r="X49" s="53" t="s">
        <v>905</v>
      </c>
    </row>
    <row r="50" spans="1:24" x14ac:dyDescent="0.3">
      <c r="A50" s="1"/>
      <c r="B50" s="54" t="s">
        <v>791</v>
      </c>
      <c r="C50" s="55">
        <v>1066.42164</v>
      </c>
      <c r="D50" s="55">
        <v>3716.78586</v>
      </c>
      <c r="E50" s="55">
        <v>2337.5798</v>
      </c>
      <c r="F50" s="55">
        <v>45.8</v>
      </c>
      <c r="G50" s="55">
        <v>0</v>
      </c>
      <c r="H50" s="55"/>
      <c r="I50" s="55"/>
      <c r="J50" s="55"/>
      <c r="K50" s="55"/>
      <c r="L50" s="55">
        <v>28.78</v>
      </c>
      <c r="M50" s="55">
        <v>12</v>
      </c>
      <c r="N50" s="55">
        <v>0</v>
      </c>
      <c r="O50" s="55">
        <v>446.2</v>
      </c>
      <c r="P50" s="55">
        <v>7653.5672999999997</v>
      </c>
      <c r="Q50" s="1"/>
      <c r="R50" s="1"/>
      <c r="S50" s="1"/>
      <c r="T50" s="1"/>
      <c r="U50" s="214"/>
      <c r="V50" s="52" t="s">
        <v>945</v>
      </c>
      <c r="W50" s="53" t="s">
        <v>905</v>
      </c>
      <c r="X50" s="53">
        <v>5391.5</v>
      </c>
    </row>
    <row r="51" spans="1:24" x14ac:dyDescent="0.3">
      <c r="A51" s="1"/>
      <c r="B51" s="54" t="s">
        <v>792</v>
      </c>
      <c r="C51" s="55">
        <v>1048.4105300000001</v>
      </c>
      <c r="D51" s="55">
        <v>3709.7772199999999</v>
      </c>
      <c r="E51" s="55">
        <v>2216.3218099999999</v>
      </c>
      <c r="F51" s="55">
        <v>44.7</v>
      </c>
      <c r="G51" s="55">
        <v>0</v>
      </c>
      <c r="H51" s="55"/>
      <c r="I51" s="55"/>
      <c r="J51" s="55"/>
      <c r="K51" s="55"/>
      <c r="L51" s="55">
        <v>28.44</v>
      </c>
      <c r="M51" s="55">
        <v>12</v>
      </c>
      <c r="N51" s="55">
        <v>0</v>
      </c>
      <c r="O51" s="55">
        <v>436.9</v>
      </c>
      <c r="P51" s="55">
        <v>7496.5495600000004</v>
      </c>
      <c r="Q51" s="1"/>
      <c r="R51" s="1"/>
      <c r="S51" s="1"/>
      <c r="T51" s="1"/>
      <c r="U51" s="214"/>
      <c r="V51" s="52" t="s">
        <v>119</v>
      </c>
      <c r="W51" s="53" t="s">
        <v>905</v>
      </c>
      <c r="X51" s="53">
        <v>2156.65</v>
      </c>
    </row>
    <row r="52" spans="1:24" x14ac:dyDescent="0.3">
      <c r="A52" s="1"/>
      <c r="B52" s="54" t="s">
        <v>793</v>
      </c>
      <c r="C52" s="55">
        <v>1040.8202699999999</v>
      </c>
      <c r="D52" s="55">
        <v>3663.19452</v>
      </c>
      <c r="E52" s="55">
        <v>1987.65786</v>
      </c>
      <c r="F52" s="55">
        <v>45.1</v>
      </c>
      <c r="G52" s="55">
        <v>0</v>
      </c>
      <c r="H52" s="55"/>
      <c r="I52" s="55"/>
      <c r="J52" s="55"/>
      <c r="K52" s="55"/>
      <c r="L52" s="55">
        <v>29.57</v>
      </c>
      <c r="M52" s="55">
        <v>12</v>
      </c>
      <c r="N52" s="55">
        <v>0</v>
      </c>
      <c r="O52" s="55">
        <v>454</v>
      </c>
      <c r="P52" s="55">
        <v>7232.3426499999996</v>
      </c>
      <c r="Q52" s="1"/>
      <c r="R52" s="1"/>
      <c r="S52" s="1"/>
      <c r="T52" s="1"/>
      <c r="U52" s="214"/>
      <c r="V52" s="52" t="s">
        <v>946</v>
      </c>
      <c r="W52" s="53">
        <v>238.05</v>
      </c>
      <c r="X52" s="53" t="s">
        <v>905</v>
      </c>
    </row>
    <row r="53" spans="1:24" x14ac:dyDescent="0.3">
      <c r="A53" s="1"/>
      <c r="B53" s="54" t="s">
        <v>794</v>
      </c>
      <c r="C53" s="55">
        <v>1049.71849</v>
      </c>
      <c r="D53" s="55">
        <v>3726.57528</v>
      </c>
      <c r="E53" s="55">
        <v>1766.2121999999999</v>
      </c>
      <c r="F53" s="55">
        <v>45.6</v>
      </c>
      <c r="G53" s="55">
        <v>0</v>
      </c>
      <c r="H53" s="55"/>
      <c r="I53" s="55"/>
      <c r="J53" s="55"/>
      <c r="K53" s="55"/>
      <c r="L53" s="55">
        <v>28.57</v>
      </c>
      <c r="M53" s="55">
        <v>12</v>
      </c>
      <c r="N53" s="55">
        <v>0</v>
      </c>
      <c r="O53" s="55">
        <v>460.8</v>
      </c>
      <c r="P53" s="55">
        <v>7089.4759700000004</v>
      </c>
      <c r="Q53" s="1"/>
      <c r="R53" s="1"/>
      <c r="S53" s="1"/>
      <c r="T53" s="1"/>
      <c r="U53" s="214" t="s">
        <v>121</v>
      </c>
      <c r="V53" s="52" t="s">
        <v>947</v>
      </c>
      <c r="W53" s="53" t="s">
        <v>905</v>
      </c>
      <c r="X53" s="53">
        <v>1723.35</v>
      </c>
    </row>
    <row r="54" spans="1:24" x14ac:dyDescent="0.3">
      <c r="A54" s="1"/>
      <c r="B54" s="56" t="s">
        <v>59</v>
      </c>
      <c r="C54" s="57">
        <v>1064.8186800000001</v>
      </c>
      <c r="D54" s="57">
        <v>3717.93433</v>
      </c>
      <c r="E54" s="57">
        <v>1673.6495500000001</v>
      </c>
      <c r="F54" s="57">
        <v>45.5</v>
      </c>
      <c r="G54" s="57">
        <v>0</v>
      </c>
      <c r="H54" s="57"/>
      <c r="I54" s="57"/>
      <c r="J54" s="57"/>
      <c r="K54" s="57"/>
      <c r="L54" s="57">
        <v>28.53</v>
      </c>
      <c r="M54" s="57">
        <v>12</v>
      </c>
      <c r="N54" s="57">
        <v>0</v>
      </c>
      <c r="O54" s="57">
        <v>362.4</v>
      </c>
      <c r="P54" s="57">
        <v>6904.8325599999998</v>
      </c>
      <c r="Q54" s="1"/>
      <c r="R54" s="1"/>
      <c r="S54" s="1"/>
      <c r="T54" s="1"/>
      <c r="U54" s="214"/>
      <c r="V54" s="52" t="s">
        <v>948</v>
      </c>
      <c r="W54" s="53">
        <v>14.4</v>
      </c>
      <c r="X54" s="53" t="s">
        <v>905</v>
      </c>
    </row>
    <row r="55" spans="1:24" x14ac:dyDescent="0.3">
      <c r="A55" s="1"/>
      <c r="B55" s="58" t="s">
        <v>949</v>
      </c>
      <c r="C55" s="59">
        <v>25108.090895000001</v>
      </c>
      <c r="D55" s="59">
        <v>83525.560540000006</v>
      </c>
      <c r="E55" s="59">
        <v>48699.008645000002</v>
      </c>
      <c r="F55" s="59">
        <v>1033.3</v>
      </c>
      <c r="G55" s="59">
        <v>176.35</v>
      </c>
      <c r="H55" s="59">
        <f t="shared" ref="H55:K55" si="0">SUM(H7:H54)/2</f>
        <v>0</v>
      </c>
      <c r="I55" s="59">
        <f t="shared" si="0"/>
        <v>0</v>
      </c>
      <c r="J55" s="59">
        <f t="shared" si="0"/>
        <v>0</v>
      </c>
      <c r="K55" s="59">
        <f t="shared" si="0"/>
        <v>0</v>
      </c>
      <c r="L55" s="59">
        <v>674.48500000000001</v>
      </c>
      <c r="M55" s="59">
        <v>284.35000000000002</v>
      </c>
      <c r="N55" s="59">
        <v>8104.0394999999999</v>
      </c>
      <c r="O55" s="59">
        <v>9558.9</v>
      </c>
      <c r="P55" s="59">
        <v>177164.08458</v>
      </c>
      <c r="Q55" s="1"/>
      <c r="R55" s="1"/>
      <c r="S55" s="1"/>
      <c r="T55" s="1"/>
      <c r="U55" s="214"/>
      <c r="V55" s="52" t="s">
        <v>950</v>
      </c>
      <c r="W55" s="53">
        <v>722.55</v>
      </c>
      <c r="X55" s="53" t="s">
        <v>905</v>
      </c>
    </row>
    <row r="56" spans="1:24" x14ac:dyDescent="0.3">
      <c r="A56" s="1"/>
      <c r="B56" s="58" t="s">
        <v>951</v>
      </c>
      <c r="C56" s="59">
        <v>14.172223989147316</v>
      </c>
      <c r="D56" s="59">
        <v>47.145876512168179</v>
      </c>
      <c r="E56" s="59">
        <v>27.488081887731333</v>
      </c>
      <c r="F56" s="59">
        <v>0.58324462458044324</v>
      </c>
      <c r="G56" s="59">
        <v>9.9540491188194302E-2</v>
      </c>
      <c r="H56" s="59">
        <f t="shared" ref="H56:K56" si="1">H55*100/$P$55</f>
        <v>0</v>
      </c>
      <c r="I56" s="59">
        <f t="shared" si="1"/>
        <v>0</v>
      </c>
      <c r="J56" s="59">
        <f t="shared" si="1"/>
        <v>0</v>
      </c>
      <c r="K56" s="59">
        <f t="shared" si="1"/>
        <v>0</v>
      </c>
      <c r="L56" s="59">
        <v>0.38071203968851286</v>
      </c>
      <c r="M56" s="59">
        <v>0.16050092809392147</v>
      </c>
      <c r="N56" s="59">
        <v>4.574312857604359</v>
      </c>
      <c r="O56" s="59">
        <v>5.3955066697977347</v>
      </c>
      <c r="P56" s="60" t="s">
        <v>952</v>
      </c>
      <c r="Q56" s="1"/>
      <c r="R56" s="1"/>
      <c r="S56" s="1"/>
      <c r="T56" s="1"/>
      <c r="U56" s="214"/>
      <c r="V56" s="52" t="s">
        <v>122</v>
      </c>
      <c r="W56" s="53" t="s">
        <v>905</v>
      </c>
      <c r="X56" s="53">
        <v>4162.6499999999996</v>
      </c>
    </row>
    <row r="57" spans="1:24" x14ac:dyDescent="0.3">
      <c r="A57" s="1"/>
      <c r="B57" s="1"/>
      <c r="C57" s="1"/>
      <c r="D57" s="1"/>
      <c r="E57" s="1"/>
      <c r="F57" s="1"/>
      <c r="G57" s="1"/>
      <c r="H57" s="1"/>
      <c r="I57" s="1"/>
      <c r="J57" s="1"/>
      <c r="K57" s="1"/>
      <c r="L57" s="1"/>
      <c r="M57" s="1"/>
      <c r="N57" s="1"/>
      <c r="O57" s="1"/>
      <c r="P57" s="1"/>
      <c r="Q57" s="1"/>
      <c r="R57" s="1"/>
      <c r="S57" s="1"/>
      <c r="T57" s="1"/>
      <c r="U57" s="214"/>
      <c r="V57" s="52" t="s">
        <v>126</v>
      </c>
      <c r="W57" s="53" t="s">
        <v>905</v>
      </c>
      <c r="X57" s="53">
        <v>2874.05</v>
      </c>
    </row>
    <row r="58" spans="1:24" x14ac:dyDescent="0.3">
      <c r="A58" s="1"/>
      <c r="B58" s="1"/>
      <c r="C58" s="1"/>
      <c r="D58" s="1"/>
      <c r="E58" s="1"/>
      <c r="F58" s="1"/>
      <c r="G58" s="1"/>
      <c r="H58" s="1"/>
      <c r="I58" s="1"/>
      <c r="J58" s="1"/>
      <c r="K58" s="1"/>
      <c r="L58" s="1"/>
      <c r="M58" s="1"/>
      <c r="N58" s="1"/>
      <c r="O58" s="1"/>
      <c r="P58" s="1"/>
      <c r="Q58" s="1"/>
      <c r="R58" s="1"/>
      <c r="S58" s="1"/>
      <c r="T58" s="1"/>
      <c r="U58" s="214"/>
      <c r="V58" s="52" t="s">
        <v>953</v>
      </c>
      <c r="W58" s="53">
        <v>1526.25</v>
      </c>
      <c r="X58" s="53" t="s">
        <v>905</v>
      </c>
    </row>
    <row r="59" spans="1:24" x14ac:dyDescent="0.3">
      <c r="A59" s="1"/>
      <c r="B59" s="1"/>
      <c r="C59" s="1"/>
      <c r="D59" s="1"/>
      <c r="E59" s="1"/>
      <c r="F59" s="1"/>
      <c r="G59" s="1"/>
      <c r="H59" s="1"/>
      <c r="I59" s="1"/>
      <c r="J59" s="1"/>
      <c r="K59" s="1"/>
      <c r="L59" s="1"/>
      <c r="M59" s="1"/>
      <c r="N59" s="1"/>
      <c r="O59" s="1"/>
      <c r="P59" s="1"/>
      <c r="Q59" s="1"/>
      <c r="R59" s="1"/>
      <c r="S59" s="1"/>
      <c r="T59" s="1"/>
      <c r="U59" s="214" t="s">
        <v>543</v>
      </c>
      <c r="V59" s="52" t="s">
        <v>954</v>
      </c>
      <c r="W59" s="53" t="s">
        <v>905</v>
      </c>
      <c r="X59" s="53">
        <v>2629.75</v>
      </c>
    </row>
    <row r="60" spans="1:24" x14ac:dyDescent="0.3">
      <c r="A60" s="1"/>
      <c r="B60" s="1"/>
      <c r="C60" s="1"/>
      <c r="D60" s="1"/>
      <c r="E60" s="1"/>
      <c r="F60" s="1"/>
      <c r="G60" s="1"/>
      <c r="H60" s="1"/>
      <c r="I60" s="1"/>
      <c r="J60" s="1"/>
      <c r="K60" s="1"/>
      <c r="L60" s="1"/>
      <c r="M60" s="1"/>
      <c r="N60" s="1"/>
      <c r="O60" s="1"/>
      <c r="P60" s="1"/>
      <c r="Q60" s="1"/>
      <c r="R60" s="1"/>
      <c r="S60" s="1"/>
      <c r="T60" s="1"/>
      <c r="U60" s="214"/>
      <c r="V60" s="52" t="s">
        <v>955</v>
      </c>
      <c r="W60" s="53">
        <v>48</v>
      </c>
      <c r="X60" s="53" t="s">
        <v>905</v>
      </c>
    </row>
    <row r="61" spans="1:24" x14ac:dyDescent="0.3">
      <c r="A61" s="1"/>
      <c r="B61" s="1"/>
      <c r="C61" s="1"/>
      <c r="D61" s="1"/>
      <c r="E61" s="1"/>
      <c r="F61" s="1"/>
      <c r="G61" s="1"/>
      <c r="H61" s="1"/>
      <c r="I61" s="1"/>
      <c r="J61" s="1"/>
      <c r="K61" s="1"/>
      <c r="L61" s="1"/>
      <c r="M61" s="1"/>
      <c r="N61" s="1"/>
      <c r="O61" s="1"/>
      <c r="P61" s="1"/>
      <c r="Q61" s="1"/>
      <c r="R61" s="1"/>
      <c r="S61" s="1"/>
      <c r="T61" s="1"/>
      <c r="U61" s="214" t="s">
        <v>956</v>
      </c>
      <c r="V61" s="52" t="s">
        <v>957</v>
      </c>
      <c r="W61" s="53">
        <v>480.35</v>
      </c>
      <c r="X61" s="53" t="s">
        <v>905</v>
      </c>
    </row>
    <row r="62" spans="1:24" x14ac:dyDescent="0.3">
      <c r="A62" s="1"/>
      <c r="B62" s="1"/>
      <c r="C62" s="1"/>
      <c r="D62" s="1"/>
      <c r="E62" s="1"/>
      <c r="F62" s="1"/>
      <c r="G62" s="1"/>
      <c r="H62" s="1"/>
      <c r="I62" s="1"/>
      <c r="J62" s="1"/>
      <c r="K62" s="1"/>
      <c r="L62" s="1"/>
      <c r="M62" s="1"/>
      <c r="N62" s="1"/>
      <c r="O62" s="1"/>
      <c r="P62" s="1"/>
      <c r="Q62" s="1"/>
      <c r="R62" s="1"/>
      <c r="S62" s="1"/>
      <c r="T62" s="1"/>
      <c r="U62" s="214"/>
      <c r="V62" s="52" t="s">
        <v>958</v>
      </c>
      <c r="W62" s="53">
        <v>232.75</v>
      </c>
      <c r="X62" s="53" t="s">
        <v>905</v>
      </c>
    </row>
    <row r="63" spans="1:24" x14ac:dyDescent="0.3">
      <c r="A63" s="1"/>
      <c r="B63" s="1"/>
      <c r="C63" s="1"/>
      <c r="D63" s="1"/>
      <c r="E63" s="1"/>
      <c r="F63" s="1"/>
      <c r="G63" s="1"/>
      <c r="H63" s="1"/>
      <c r="I63" s="1"/>
      <c r="J63" s="1"/>
      <c r="K63" s="1"/>
      <c r="L63" s="1"/>
      <c r="M63" s="1"/>
      <c r="N63" s="1"/>
      <c r="O63" s="1"/>
      <c r="P63" s="1"/>
      <c r="Q63" s="1"/>
      <c r="R63" s="1"/>
      <c r="S63" s="1"/>
      <c r="T63" s="1"/>
      <c r="U63" s="214"/>
      <c r="V63" s="52" t="s">
        <v>959</v>
      </c>
      <c r="W63" s="53">
        <v>479.65</v>
      </c>
      <c r="X63" s="53" t="s">
        <v>905</v>
      </c>
    </row>
    <row r="64" spans="1:24" x14ac:dyDescent="0.3">
      <c r="A64" s="1"/>
      <c r="B64" s="1"/>
      <c r="C64" s="1"/>
      <c r="D64" s="1"/>
      <c r="E64" s="1"/>
      <c r="F64" s="1"/>
      <c r="G64" s="1"/>
      <c r="H64" s="1"/>
      <c r="I64" s="1"/>
      <c r="J64" s="1"/>
      <c r="K64" s="1"/>
      <c r="L64" s="1"/>
      <c r="M64" s="1"/>
      <c r="N64" s="1"/>
      <c r="O64" s="1"/>
      <c r="P64" s="1"/>
      <c r="Q64" s="1"/>
      <c r="R64" s="1"/>
      <c r="S64" s="1"/>
      <c r="T64" s="1"/>
      <c r="U64" s="214" t="s">
        <v>31</v>
      </c>
      <c r="V64" s="52" t="s">
        <v>960</v>
      </c>
      <c r="W64" s="53">
        <v>91.2</v>
      </c>
      <c r="X64" s="53" t="s">
        <v>905</v>
      </c>
    </row>
    <row r="65" spans="1:24" x14ac:dyDescent="0.3">
      <c r="A65" s="1"/>
      <c r="B65" s="1"/>
      <c r="C65" s="1"/>
      <c r="D65" s="1"/>
      <c r="E65" s="1"/>
      <c r="F65" s="1"/>
      <c r="G65" s="1"/>
      <c r="H65" s="1"/>
      <c r="I65" s="1"/>
      <c r="J65" s="1"/>
      <c r="K65" s="1"/>
      <c r="L65" s="1"/>
      <c r="M65" s="1"/>
      <c r="N65" s="1"/>
      <c r="O65" s="1"/>
      <c r="P65" s="1"/>
      <c r="Q65" s="1"/>
      <c r="R65" s="1"/>
      <c r="S65" s="1"/>
      <c r="T65" s="1"/>
      <c r="U65" s="214"/>
      <c r="V65" s="52" t="s">
        <v>146</v>
      </c>
      <c r="W65" s="53">
        <v>970.35</v>
      </c>
      <c r="X65" s="53" t="s">
        <v>905</v>
      </c>
    </row>
    <row r="66" spans="1:24" x14ac:dyDescent="0.3">
      <c r="A66" s="1"/>
      <c r="B66" s="1"/>
      <c r="C66" s="1"/>
      <c r="D66" s="1"/>
      <c r="E66" s="1"/>
      <c r="F66" s="1"/>
      <c r="G66" s="1"/>
      <c r="H66" s="1"/>
      <c r="I66" s="1"/>
      <c r="J66" s="1"/>
      <c r="K66" s="1"/>
      <c r="L66" s="1"/>
      <c r="M66" s="1"/>
      <c r="N66" s="1"/>
      <c r="O66" s="1"/>
      <c r="P66" s="1"/>
      <c r="Q66" s="1"/>
      <c r="R66" s="1"/>
      <c r="S66" s="1"/>
      <c r="T66" s="1"/>
      <c r="U66" s="214"/>
      <c r="V66" s="52" t="s">
        <v>148</v>
      </c>
      <c r="W66" s="53" t="s">
        <v>905</v>
      </c>
      <c r="X66" s="53">
        <v>3856.4</v>
      </c>
    </row>
    <row r="67" spans="1:24" x14ac:dyDescent="0.3">
      <c r="A67" s="1"/>
      <c r="B67" s="1"/>
      <c r="C67" s="1"/>
      <c r="D67" s="1"/>
      <c r="E67" s="1"/>
      <c r="F67" s="1"/>
      <c r="G67" s="1"/>
      <c r="H67" s="1"/>
      <c r="I67" s="1"/>
      <c r="J67" s="1"/>
      <c r="K67" s="1"/>
      <c r="L67" s="1"/>
      <c r="M67" s="1"/>
      <c r="N67" s="1"/>
      <c r="O67" s="1"/>
      <c r="P67" s="1"/>
      <c r="Q67" s="1"/>
      <c r="R67" s="1"/>
      <c r="S67" s="1"/>
      <c r="T67" s="1"/>
      <c r="U67" s="214"/>
      <c r="V67" s="52" t="s">
        <v>150</v>
      </c>
      <c r="W67" s="53" t="s">
        <v>905</v>
      </c>
      <c r="X67" s="53">
        <v>332.5</v>
      </c>
    </row>
    <row r="68" spans="1:24" x14ac:dyDescent="0.3">
      <c r="A68" s="1"/>
      <c r="B68" s="1"/>
      <c r="C68" s="1"/>
      <c r="D68" s="1"/>
      <c r="E68" s="1"/>
      <c r="F68" s="1"/>
      <c r="G68" s="1"/>
      <c r="H68" s="1"/>
      <c r="I68" s="1"/>
      <c r="J68" s="1"/>
      <c r="K68" s="1"/>
      <c r="L68" s="1"/>
      <c r="M68" s="1"/>
      <c r="N68" s="1"/>
      <c r="O68" s="1"/>
      <c r="P68" s="1"/>
      <c r="Q68" s="1"/>
      <c r="R68" s="1"/>
      <c r="S68" s="1"/>
      <c r="T68" s="1"/>
      <c r="U68" s="214"/>
      <c r="V68" s="52" t="s">
        <v>961</v>
      </c>
      <c r="W68" s="53" t="s">
        <v>905</v>
      </c>
      <c r="X68" s="53">
        <v>1024.8499999999999</v>
      </c>
    </row>
    <row r="69" spans="1:24" x14ac:dyDescent="0.3">
      <c r="A69" s="1"/>
      <c r="B69" s="1"/>
      <c r="C69" s="1"/>
      <c r="D69" s="1"/>
      <c r="E69" s="1"/>
      <c r="F69" s="1"/>
      <c r="G69" s="1"/>
      <c r="H69" s="1"/>
      <c r="I69" s="1"/>
      <c r="J69" s="1"/>
      <c r="K69" s="1"/>
      <c r="L69" s="1"/>
      <c r="M69" s="1"/>
      <c r="N69" s="1"/>
      <c r="O69" s="1"/>
      <c r="P69" s="1"/>
      <c r="Q69" s="1"/>
      <c r="R69" s="1"/>
      <c r="S69" s="1"/>
      <c r="T69" s="1"/>
      <c r="U69" s="214"/>
      <c r="V69" s="52" t="s">
        <v>962</v>
      </c>
      <c r="W69" s="53">
        <v>2536.9499999999998</v>
      </c>
      <c r="X69" s="53" t="s">
        <v>905</v>
      </c>
    </row>
    <row r="70" spans="1:24" x14ac:dyDescent="0.3">
      <c r="A70" s="1"/>
      <c r="B70" s="1"/>
      <c r="C70" s="1"/>
      <c r="D70" s="1"/>
      <c r="E70" s="1"/>
      <c r="F70" s="1"/>
      <c r="G70" s="1"/>
      <c r="H70" s="1"/>
      <c r="I70" s="1"/>
      <c r="J70" s="1"/>
      <c r="K70" s="1"/>
      <c r="L70" s="1"/>
      <c r="M70" s="1"/>
      <c r="N70" s="1"/>
      <c r="O70" s="1"/>
      <c r="P70" s="1"/>
      <c r="Q70" s="1"/>
      <c r="R70" s="1"/>
      <c r="S70" s="1"/>
      <c r="T70" s="1"/>
      <c r="U70" s="214" t="s">
        <v>552</v>
      </c>
      <c r="V70" s="52" t="s">
        <v>963</v>
      </c>
      <c r="W70" s="53">
        <v>112.25</v>
      </c>
      <c r="X70" s="53" t="s">
        <v>905</v>
      </c>
    </row>
    <row r="71" spans="1:24" x14ac:dyDescent="0.3">
      <c r="A71" s="1"/>
      <c r="B71" s="1"/>
      <c r="C71" s="1"/>
      <c r="D71" s="1"/>
      <c r="E71" s="1"/>
      <c r="F71" s="1"/>
      <c r="G71" s="1"/>
      <c r="H71" s="1"/>
      <c r="I71" s="1"/>
      <c r="J71" s="1"/>
      <c r="K71" s="1"/>
      <c r="L71" s="1"/>
      <c r="M71" s="1"/>
      <c r="N71" s="1"/>
      <c r="O71" s="1"/>
      <c r="P71" s="1"/>
      <c r="Q71" s="1"/>
      <c r="R71" s="1"/>
      <c r="S71" s="1"/>
      <c r="T71" s="1"/>
      <c r="U71" s="214"/>
      <c r="V71" s="52" t="s">
        <v>964</v>
      </c>
      <c r="W71" s="53">
        <v>169.7</v>
      </c>
      <c r="X71" s="53" t="s">
        <v>905</v>
      </c>
    </row>
    <row r="72" spans="1:24" x14ac:dyDescent="0.3">
      <c r="A72" s="1"/>
      <c r="B72" s="1"/>
      <c r="C72" s="1"/>
      <c r="D72" s="1"/>
      <c r="E72" s="1"/>
      <c r="F72" s="1"/>
      <c r="G72" s="1"/>
      <c r="H72" s="1"/>
      <c r="I72" s="1"/>
      <c r="J72" s="1"/>
      <c r="K72" s="1"/>
      <c r="L72" s="1"/>
      <c r="M72" s="1"/>
      <c r="N72" s="1"/>
      <c r="O72" s="1"/>
      <c r="P72" s="1"/>
      <c r="Q72" s="1"/>
      <c r="R72" s="1"/>
      <c r="S72" s="1"/>
      <c r="T72" s="1"/>
      <c r="U72" s="214" t="s">
        <v>557</v>
      </c>
      <c r="V72" s="52" t="s">
        <v>965</v>
      </c>
      <c r="W72" s="53">
        <v>491.75</v>
      </c>
      <c r="X72" s="53" t="s">
        <v>905</v>
      </c>
    </row>
    <row r="73" spans="1:24" x14ac:dyDescent="0.3">
      <c r="A73" s="1"/>
      <c r="B73" s="1"/>
      <c r="C73" s="1"/>
      <c r="D73" s="1"/>
      <c r="E73" s="1"/>
      <c r="F73" s="1"/>
      <c r="G73" s="1"/>
      <c r="H73" s="1"/>
      <c r="I73" s="1"/>
      <c r="J73" s="1"/>
      <c r="K73" s="1"/>
      <c r="L73" s="1"/>
      <c r="M73" s="1"/>
      <c r="N73" s="1"/>
      <c r="O73" s="1"/>
      <c r="P73" s="1"/>
      <c r="Q73" s="1"/>
      <c r="R73" s="1"/>
      <c r="S73" s="1"/>
      <c r="T73" s="1"/>
      <c r="U73" s="61" t="s">
        <v>949</v>
      </c>
      <c r="V73" s="62"/>
      <c r="W73" s="63">
        <v>25108.090895000001</v>
      </c>
      <c r="X73" s="63">
        <v>83525.560540000006</v>
      </c>
    </row>
    <row r="74" spans="1:24" x14ac:dyDescent="0.3">
      <c r="H74" s="1"/>
      <c r="I74" s="1"/>
      <c r="J74" s="1"/>
      <c r="K74" s="1"/>
    </row>
  </sheetData>
  <mergeCells count="37">
    <mergeCell ref="U70:U71"/>
    <mergeCell ref="U72"/>
    <mergeCell ref="U49:U52"/>
    <mergeCell ref="U53:U58"/>
    <mergeCell ref="U59:U60"/>
    <mergeCell ref="U61:U63"/>
    <mergeCell ref="U64:U69"/>
    <mergeCell ref="U43"/>
    <mergeCell ref="U44"/>
    <mergeCell ref="U45:U46"/>
    <mergeCell ref="U47"/>
    <mergeCell ref="U48"/>
    <mergeCell ref="U35:U38"/>
    <mergeCell ref="U39"/>
    <mergeCell ref="U40"/>
    <mergeCell ref="U41"/>
    <mergeCell ref="U42"/>
    <mergeCell ref="U29"/>
    <mergeCell ref="U30"/>
    <mergeCell ref="U31"/>
    <mergeCell ref="U32"/>
    <mergeCell ref="U33:U34"/>
    <mergeCell ref="U22"/>
    <mergeCell ref="U23:U24"/>
    <mergeCell ref="U25"/>
    <mergeCell ref="U26"/>
    <mergeCell ref="U27:U28"/>
    <mergeCell ref="U11:U12"/>
    <mergeCell ref="U13:U14"/>
    <mergeCell ref="U15:U18"/>
    <mergeCell ref="U19"/>
    <mergeCell ref="U20: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6" t="s">
        <v>966</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row>
    <row r="6" spans="1:79" ht="43.95" customHeight="1" x14ac:dyDescent="0.3">
      <c r="A6" s="1"/>
      <c r="B6" s="215" t="s">
        <v>533</v>
      </c>
      <c r="C6" s="215" t="s">
        <v>967</v>
      </c>
      <c r="D6" s="215" t="s">
        <v>173</v>
      </c>
      <c r="E6" s="215" t="s">
        <v>186</v>
      </c>
      <c r="F6" s="215" t="s">
        <v>581</v>
      </c>
      <c r="G6" s="215" t="s">
        <v>191</v>
      </c>
      <c r="H6" s="215" t="s">
        <v>568</v>
      </c>
      <c r="I6" s="215" t="s">
        <v>569</v>
      </c>
      <c r="J6" s="215" t="s">
        <v>570</v>
      </c>
      <c r="K6" s="215" t="s">
        <v>579</v>
      </c>
      <c r="L6" s="215" t="s">
        <v>582</v>
      </c>
      <c r="M6" s="215" t="s">
        <v>229</v>
      </c>
      <c r="N6" s="215" t="s">
        <v>232</v>
      </c>
      <c r="O6" s="215" t="s">
        <v>553</v>
      </c>
      <c r="P6" s="215" t="s">
        <v>571</v>
      </c>
      <c r="Q6" s="215"/>
      <c r="R6" s="215"/>
      <c r="S6" s="215"/>
      <c r="T6" s="215"/>
      <c r="U6" s="215" t="s">
        <v>567</v>
      </c>
      <c r="V6" s="215" t="s">
        <v>559</v>
      </c>
      <c r="W6" s="215" t="s">
        <v>560</v>
      </c>
      <c r="X6" s="215" t="s">
        <v>561</v>
      </c>
      <c r="Y6" s="215" t="s">
        <v>562</v>
      </c>
      <c r="Z6" s="215" t="s">
        <v>572</v>
      </c>
      <c r="AA6" s="215"/>
      <c r="AB6" s="215" t="s">
        <v>266</v>
      </c>
      <c r="AC6" s="215" t="s">
        <v>968</v>
      </c>
      <c r="AD6" s="215"/>
      <c r="AE6" s="215" t="s">
        <v>84</v>
      </c>
      <c r="AF6" s="215"/>
      <c r="AG6" s="215"/>
      <c r="AH6" s="215"/>
      <c r="AI6" s="215" t="s">
        <v>969</v>
      </c>
      <c r="AJ6" s="215" t="s">
        <v>573</v>
      </c>
      <c r="AK6" s="215"/>
      <c r="AL6" s="215" t="s">
        <v>574</v>
      </c>
      <c r="AM6" s="215"/>
      <c r="AN6" s="215"/>
      <c r="AO6" s="215"/>
      <c r="AP6" s="215" t="s">
        <v>554</v>
      </c>
      <c r="AQ6" s="215" t="s">
        <v>279</v>
      </c>
      <c r="AR6" s="215" t="s">
        <v>555</v>
      </c>
      <c r="AS6" s="215" t="s">
        <v>970</v>
      </c>
      <c r="AT6" s="215" t="s">
        <v>563</v>
      </c>
      <c r="AU6" s="215" t="s">
        <v>289</v>
      </c>
      <c r="AV6" s="215" t="s">
        <v>971</v>
      </c>
      <c r="AW6" s="215" t="s">
        <v>302</v>
      </c>
      <c r="AX6" s="215" t="s">
        <v>99</v>
      </c>
      <c r="AY6" s="215"/>
      <c r="AZ6" s="215" t="s">
        <v>556</v>
      </c>
      <c r="BA6" s="215" t="s">
        <v>558</v>
      </c>
      <c r="BB6" s="215" t="s">
        <v>575</v>
      </c>
      <c r="BC6" s="215"/>
      <c r="BD6" s="215" t="s">
        <v>564</v>
      </c>
      <c r="BE6" s="215" t="s">
        <v>113</v>
      </c>
      <c r="BF6" s="215"/>
      <c r="BG6" s="215" t="s">
        <v>121</v>
      </c>
      <c r="BH6" s="215"/>
      <c r="BI6" s="215"/>
      <c r="BJ6" s="215"/>
      <c r="BK6" s="215"/>
      <c r="BL6" s="215"/>
      <c r="BM6" s="215" t="s">
        <v>565</v>
      </c>
      <c r="BN6" s="215" t="s">
        <v>356</v>
      </c>
      <c r="BO6" s="215" t="s">
        <v>366</v>
      </c>
      <c r="BP6" s="215" t="s">
        <v>576</v>
      </c>
      <c r="BQ6" s="215"/>
      <c r="BR6" s="215"/>
      <c r="BS6" s="215"/>
      <c r="BT6" s="215" t="s">
        <v>577</v>
      </c>
      <c r="BU6" s="215" t="s">
        <v>543</v>
      </c>
      <c r="BV6" s="215" t="s">
        <v>578</v>
      </c>
      <c r="BW6" s="215"/>
      <c r="BX6" s="215"/>
      <c r="BY6" s="215" t="s">
        <v>566</v>
      </c>
      <c r="BZ6" s="215" t="s">
        <v>557</v>
      </c>
      <c r="CA6" s="64" t="s">
        <v>972</v>
      </c>
    </row>
    <row r="7" spans="1:79" ht="20.399999999999999" x14ac:dyDescent="0.3">
      <c r="A7" s="1"/>
      <c r="B7" s="215"/>
      <c r="C7" s="64" t="s">
        <v>973</v>
      </c>
      <c r="D7" s="64" t="s">
        <v>974</v>
      </c>
      <c r="E7" s="64" t="s">
        <v>975</v>
      </c>
      <c r="F7" s="64" t="s">
        <v>976</v>
      </c>
      <c r="G7" s="64" t="s">
        <v>977</v>
      </c>
      <c r="H7" s="64" t="s">
        <v>978</v>
      </c>
      <c r="I7" s="64" t="s">
        <v>906</v>
      </c>
      <c r="J7" s="64" t="s">
        <v>979</v>
      </c>
      <c r="K7" s="64" t="s">
        <v>980</v>
      </c>
      <c r="L7" s="64" t="s">
        <v>981</v>
      </c>
      <c r="M7" s="64" t="s">
        <v>982</v>
      </c>
      <c r="N7" s="64" t="s">
        <v>983</v>
      </c>
      <c r="O7" s="64" t="s">
        <v>675</v>
      </c>
      <c r="P7" s="64" t="s">
        <v>912</v>
      </c>
      <c r="Q7" s="64" t="s">
        <v>984</v>
      </c>
      <c r="R7" s="64" t="s">
        <v>913</v>
      </c>
      <c r="S7" s="64" t="s">
        <v>914</v>
      </c>
      <c r="T7" s="64" t="s">
        <v>985</v>
      </c>
      <c r="U7" s="64" t="s">
        <v>919</v>
      </c>
      <c r="V7" s="64" t="s">
        <v>921</v>
      </c>
      <c r="W7" s="64" t="s">
        <v>922</v>
      </c>
      <c r="X7" s="64" t="s">
        <v>926</v>
      </c>
      <c r="Y7" s="64" t="s">
        <v>927</v>
      </c>
      <c r="Z7" s="64" t="s">
        <v>986</v>
      </c>
      <c r="AA7" s="64" t="s">
        <v>987</v>
      </c>
      <c r="AB7" s="64" t="s">
        <v>988</v>
      </c>
      <c r="AC7" s="64" t="s">
        <v>989</v>
      </c>
      <c r="AD7" s="64" t="s">
        <v>990</v>
      </c>
      <c r="AE7" s="64" t="s">
        <v>991</v>
      </c>
      <c r="AF7" s="64" t="s">
        <v>992</v>
      </c>
      <c r="AG7" s="64" t="s">
        <v>993</v>
      </c>
      <c r="AH7" s="64" t="s">
        <v>994</v>
      </c>
      <c r="AI7" s="64" t="s">
        <v>995</v>
      </c>
      <c r="AJ7" s="64" t="s">
        <v>929</v>
      </c>
      <c r="AK7" s="64" t="s">
        <v>930</v>
      </c>
      <c r="AL7" s="64" t="s">
        <v>996</v>
      </c>
      <c r="AM7" s="64" t="s">
        <v>997</v>
      </c>
      <c r="AN7" s="64" t="s">
        <v>998</v>
      </c>
      <c r="AO7" s="64" t="s">
        <v>934</v>
      </c>
      <c r="AP7" s="64" t="s">
        <v>999</v>
      </c>
      <c r="AQ7" s="64" t="s">
        <v>1000</v>
      </c>
      <c r="AR7" s="64" t="s">
        <v>1001</v>
      </c>
      <c r="AS7" s="64" t="s">
        <v>1002</v>
      </c>
      <c r="AT7" s="64" t="s">
        <v>1003</v>
      </c>
      <c r="AU7" s="64" t="s">
        <v>937</v>
      </c>
      <c r="AV7" s="64" t="s">
        <v>1004</v>
      </c>
      <c r="AW7" s="64" t="s">
        <v>1005</v>
      </c>
      <c r="AX7" s="64" t="s">
        <v>1006</v>
      </c>
      <c r="AY7" s="64" t="s">
        <v>1007</v>
      </c>
      <c r="AZ7" s="64" t="s">
        <v>678</v>
      </c>
      <c r="BA7" s="64" t="s">
        <v>943</v>
      </c>
      <c r="BB7" s="64" t="s">
        <v>1008</v>
      </c>
      <c r="BC7" s="64" t="s">
        <v>1009</v>
      </c>
      <c r="BD7" s="64" t="s">
        <v>1010</v>
      </c>
      <c r="BE7" s="64" t="s">
        <v>1011</v>
      </c>
      <c r="BF7" s="64" t="s">
        <v>1012</v>
      </c>
      <c r="BG7" s="64" t="s">
        <v>1013</v>
      </c>
      <c r="BH7" s="64" t="s">
        <v>1014</v>
      </c>
      <c r="BI7" s="64" t="s">
        <v>948</v>
      </c>
      <c r="BJ7" s="64" t="s">
        <v>1015</v>
      </c>
      <c r="BK7" s="64" t="s">
        <v>1016</v>
      </c>
      <c r="BL7" s="64" t="s">
        <v>1017</v>
      </c>
      <c r="BM7" s="64" t="s">
        <v>1018</v>
      </c>
      <c r="BN7" s="64" t="s">
        <v>1019</v>
      </c>
      <c r="BO7" s="64" t="s">
        <v>1020</v>
      </c>
      <c r="BP7" s="64" t="s">
        <v>1021</v>
      </c>
      <c r="BQ7" s="64" t="s">
        <v>1022</v>
      </c>
      <c r="BR7" s="64" t="s">
        <v>1023</v>
      </c>
      <c r="BS7" s="64" t="s">
        <v>1024</v>
      </c>
      <c r="BT7" s="64" t="s">
        <v>1025</v>
      </c>
      <c r="BU7" s="64" t="s">
        <v>1026</v>
      </c>
      <c r="BV7" s="64" t="s">
        <v>957</v>
      </c>
      <c r="BW7" s="64" t="s">
        <v>1027</v>
      </c>
      <c r="BX7" s="64" t="s">
        <v>959</v>
      </c>
      <c r="BY7" s="64" t="s">
        <v>1028</v>
      </c>
      <c r="BZ7" s="64" t="s">
        <v>965</v>
      </c>
      <c r="CA7" s="64" t="s">
        <v>739</v>
      </c>
    </row>
    <row r="8" spans="1:79" x14ac:dyDescent="0.3">
      <c r="A8" s="1"/>
      <c r="B8" s="50" t="s">
        <v>1029</v>
      </c>
      <c r="C8" s="65"/>
      <c r="D8" s="65"/>
      <c r="E8" s="65"/>
      <c r="F8" s="65">
        <v>8.1</v>
      </c>
      <c r="G8" s="65"/>
      <c r="H8" s="65">
        <v>14.1</v>
      </c>
      <c r="I8" s="65">
        <v>2.4</v>
      </c>
      <c r="J8" s="65"/>
      <c r="K8" s="65">
        <v>8.9</v>
      </c>
      <c r="L8" s="65">
        <v>13.38</v>
      </c>
      <c r="M8" s="65"/>
      <c r="N8" s="65"/>
      <c r="O8" s="65"/>
      <c r="P8" s="65">
        <v>19.8</v>
      </c>
      <c r="Q8" s="65"/>
      <c r="R8" s="65">
        <v>20.2</v>
      </c>
      <c r="S8" s="65">
        <v>20.3</v>
      </c>
      <c r="T8" s="65">
        <v>6.5</v>
      </c>
      <c r="U8" s="65">
        <v>3.5</v>
      </c>
      <c r="V8" s="65">
        <v>5.2</v>
      </c>
      <c r="W8" s="65">
        <v>20.8</v>
      </c>
      <c r="X8" s="65">
        <v>20</v>
      </c>
      <c r="Y8" s="65">
        <v>19.399999999999999</v>
      </c>
      <c r="Z8" s="65">
        <v>27.7</v>
      </c>
      <c r="AA8" s="65">
        <v>4.0999999999999996</v>
      </c>
      <c r="AB8" s="65">
        <v>100.1</v>
      </c>
      <c r="AC8" s="65"/>
      <c r="AD8" s="65"/>
      <c r="AE8" s="65">
        <v>1.6</v>
      </c>
      <c r="AF8" s="65">
        <v>59.4</v>
      </c>
      <c r="AG8" s="65"/>
      <c r="AH8" s="65"/>
      <c r="AI8" s="65"/>
      <c r="AJ8" s="65">
        <v>21</v>
      </c>
      <c r="AK8" s="65">
        <v>7.9</v>
      </c>
      <c r="AL8" s="65">
        <v>20.399999999999999</v>
      </c>
      <c r="AM8" s="65">
        <v>20.399999999999999</v>
      </c>
      <c r="AN8" s="65">
        <v>20</v>
      </c>
      <c r="AO8" s="65">
        <v>8.1</v>
      </c>
      <c r="AP8" s="65"/>
      <c r="AQ8" s="65">
        <v>4.7</v>
      </c>
      <c r="AR8" s="65">
        <v>10.1</v>
      </c>
      <c r="AS8" s="65"/>
      <c r="AT8" s="65">
        <v>3.3</v>
      </c>
      <c r="AU8" s="65">
        <v>12.05</v>
      </c>
      <c r="AV8" s="65"/>
      <c r="AW8" s="65"/>
      <c r="AX8" s="65"/>
      <c r="AY8" s="65"/>
      <c r="AZ8" s="65"/>
      <c r="BA8" s="65">
        <v>3.4</v>
      </c>
      <c r="BB8" s="65"/>
      <c r="BC8" s="65"/>
      <c r="BD8" s="65"/>
      <c r="BE8" s="65">
        <v>5.6</v>
      </c>
      <c r="BF8" s="65">
        <v>10</v>
      </c>
      <c r="BG8" s="65">
        <v>27.6</v>
      </c>
      <c r="BH8" s="65">
        <v>37.700000000000003</v>
      </c>
      <c r="BI8" s="65">
        <v>0.6</v>
      </c>
      <c r="BJ8" s="65"/>
      <c r="BK8" s="65"/>
      <c r="BL8" s="65"/>
      <c r="BM8" s="65"/>
      <c r="BN8" s="65">
        <v>27.6</v>
      </c>
      <c r="BO8" s="65">
        <v>58.6</v>
      </c>
      <c r="BP8" s="65">
        <v>4.8</v>
      </c>
      <c r="BQ8" s="65">
        <v>2.6</v>
      </c>
      <c r="BR8" s="65">
        <v>2.2000000000000002</v>
      </c>
      <c r="BS8" s="65">
        <v>2.4</v>
      </c>
      <c r="BT8" s="65"/>
      <c r="BU8" s="65">
        <v>2</v>
      </c>
      <c r="BV8" s="65">
        <v>20</v>
      </c>
      <c r="BW8" s="65">
        <v>9.6999999999999993</v>
      </c>
      <c r="BX8" s="65">
        <v>20</v>
      </c>
      <c r="BY8" s="65"/>
      <c r="BZ8" s="65">
        <v>20.6</v>
      </c>
      <c r="CA8" s="66">
        <v>758.83</v>
      </c>
    </row>
    <row r="9" spans="1:79" x14ac:dyDescent="0.3">
      <c r="A9" s="1"/>
      <c r="B9" s="54" t="s">
        <v>1030</v>
      </c>
      <c r="C9" s="67"/>
      <c r="D9" s="67"/>
      <c r="E9" s="67"/>
      <c r="F9" s="67">
        <v>8.42</v>
      </c>
      <c r="G9" s="67"/>
      <c r="H9" s="67">
        <v>4.5999999999999996</v>
      </c>
      <c r="I9" s="67">
        <v>2.4</v>
      </c>
      <c r="J9" s="67"/>
      <c r="K9" s="67">
        <v>9.1</v>
      </c>
      <c r="L9" s="67">
        <v>12.75</v>
      </c>
      <c r="M9" s="67"/>
      <c r="N9" s="67"/>
      <c r="O9" s="67"/>
      <c r="P9" s="67">
        <v>19.8</v>
      </c>
      <c r="Q9" s="67"/>
      <c r="R9" s="67">
        <v>19.899999999999999</v>
      </c>
      <c r="S9" s="67">
        <v>20.3</v>
      </c>
      <c r="T9" s="67">
        <v>6.3</v>
      </c>
      <c r="U9" s="67">
        <v>3.5</v>
      </c>
      <c r="V9" s="67">
        <v>5.2</v>
      </c>
      <c r="W9" s="67">
        <v>20.7</v>
      </c>
      <c r="X9" s="67">
        <v>20</v>
      </c>
      <c r="Y9" s="67">
        <v>19.5</v>
      </c>
      <c r="Z9" s="67">
        <v>23.3</v>
      </c>
      <c r="AA9" s="67">
        <v>7.9</v>
      </c>
      <c r="AB9" s="67">
        <v>94.1</v>
      </c>
      <c r="AC9" s="67"/>
      <c r="AD9" s="67"/>
      <c r="AE9" s="67">
        <v>1</v>
      </c>
      <c r="AF9" s="67">
        <v>45.8</v>
      </c>
      <c r="AG9" s="67"/>
      <c r="AH9" s="67"/>
      <c r="AI9" s="67"/>
      <c r="AJ9" s="67">
        <v>21</v>
      </c>
      <c r="AK9" s="67">
        <v>7.7</v>
      </c>
      <c r="AL9" s="67">
        <v>20.399999999999999</v>
      </c>
      <c r="AM9" s="67">
        <v>20.399999999999999</v>
      </c>
      <c r="AN9" s="67">
        <v>20</v>
      </c>
      <c r="AO9" s="67">
        <v>8.1999999999999993</v>
      </c>
      <c r="AP9" s="67"/>
      <c r="AQ9" s="67">
        <v>3.7</v>
      </c>
      <c r="AR9" s="67">
        <v>12.7</v>
      </c>
      <c r="AS9" s="67"/>
      <c r="AT9" s="67">
        <v>3.3</v>
      </c>
      <c r="AU9" s="67">
        <v>12.06</v>
      </c>
      <c r="AV9" s="67"/>
      <c r="AW9" s="67"/>
      <c r="AX9" s="67"/>
      <c r="AY9" s="67"/>
      <c r="AZ9" s="67"/>
      <c r="BA9" s="67">
        <v>3.4</v>
      </c>
      <c r="BB9" s="67"/>
      <c r="BC9" s="67"/>
      <c r="BD9" s="67"/>
      <c r="BE9" s="67">
        <v>5.6</v>
      </c>
      <c r="BF9" s="67">
        <v>9.8000000000000007</v>
      </c>
      <c r="BG9" s="67">
        <v>25.8</v>
      </c>
      <c r="BH9" s="67">
        <v>33.9</v>
      </c>
      <c r="BI9" s="67">
        <v>0.6</v>
      </c>
      <c r="BJ9" s="67"/>
      <c r="BK9" s="67"/>
      <c r="BL9" s="67"/>
      <c r="BM9" s="67"/>
      <c r="BN9" s="67">
        <v>28.3</v>
      </c>
      <c r="BO9" s="67">
        <v>53.9</v>
      </c>
      <c r="BP9" s="67">
        <v>4.8</v>
      </c>
      <c r="BQ9" s="67">
        <v>2.6</v>
      </c>
      <c r="BR9" s="67">
        <v>2.2000000000000002</v>
      </c>
      <c r="BS9" s="67">
        <v>2.4</v>
      </c>
      <c r="BT9" s="67"/>
      <c r="BU9" s="67">
        <v>2</v>
      </c>
      <c r="BV9" s="67">
        <v>20</v>
      </c>
      <c r="BW9" s="67">
        <v>9.6999999999999993</v>
      </c>
      <c r="BX9" s="67">
        <v>20</v>
      </c>
      <c r="BY9" s="67"/>
      <c r="BZ9" s="67">
        <v>20.5</v>
      </c>
      <c r="CA9" s="68">
        <v>719.53</v>
      </c>
    </row>
    <row r="10" spans="1:79" x14ac:dyDescent="0.3">
      <c r="A10" s="1"/>
      <c r="B10" s="54" t="s">
        <v>1031</v>
      </c>
      <c r="C10" s="67"/>
      <c r="D10" s="67"/>
      <c r="E10" s="67"/>
      <c r="F10" s="67">
        <v>7.8</v>
      </c>
      <c r="G10" s="67"/>
      <c r="H10" s="67">
        <v>4.3</v>
      </c>
      <c r="I10" s="67">
        <v>2.4</v>
      </c>
      <c r="J10" s="67"/>
      <c r="K10" s="67">
        <v>9.1999999999999993</v>
      </c>
      <c r="L10" s="67">
        <v>13.17</v>
      </c>
      <c r="M10" s="67"/>
      <c r="N10" s="67"/>
      <c r="O10" s="67"/>
      <c r="P10" s="67">
        <v>19.899999999999999</v>
      </c>
      <c r="Q10" s="67"/>
      <c r="R10" s="67">
        <v>19.7</v>
      </c>
      <c r="S10" s="67">
        <v>20.3</v>
      </c>
      <c r="T10" s="67">
        <v>6.4</v>
      </c>
      <c r="U10" s="67">
        <v>3.5</v>
      </c>
      <c r="V10" s="67">
        <v>5.3</v>
      </c>
      <c r="W10" s="67">
        <v>20.7</v>
      </c>
      <c r="X10" s="67">
        <v>20</v>
      </c>
      <c r="Y10" s="67">
        <v>19.399999999999999</v>
      </c>
      <c r="Z10" s="67">
        <v>20</v>
      </c>
      <c r="AA10" s="67">
        <v>11.6</v>
      </c>
      <c r="AB10" s="67">
        <v>90.3</v>
      </c>
      <c r="AC10" s="67"/>
      <c r="AD10" s="67"/>
      <c r="AE10" s="67"/>
      <c r="AF10" s="67">
        <v>39.299999999999997</v>
      </c>
      <c r="AG10" s="67"/>
      <c r="AH10" s="67"/>
      <c r="AI10" s="67"/>
      <c r="AJ10" s="67">
        <v>20.9</v>
      </c>
      <c r="AK10" s="67">
        <v>7.7</v>
      </c>
      <c r="AL10" s="67">
        <v>20.399999999999999</v>
      </c>
      <c r="AM10" s="67">
        <v>20.399999999999999</v>
      </c>
      <c r="AN10" s="67">
        <v>20</v>
      </c>
      <c r="AO10" s="67">
        <v>8.1999999999999993</v>
      </c>
      <c r="AP10" s="67"/>
      <c r="AQ10" s="67">
        <v>3.5</v>
      </c>
      <c r="AR10" s="67">
        <v>9.5</v>
      </c>
      <c r="AS10" s="67"/>
      <c r="AT10" s="67">
        <v>3.3</v>
      </c>
      <c r="AU10" s="67">
        <v>12.06</v>
      </c>
      <c r="AV10" s="67"/>
      <c r="AW10" s="67"/>
      <c r="AX10" s="67"/>
      <c r="AY10" s="67"/>
      <c r="AZ10" s="67"/>
      <c r="BA10" s="67">
        <v>3.4</v>
      </c>
      <c r="BB10" s="67"/>
      <c r="BC10" s="67"/>
      <c r="BD10" s="67"/>
      <c r="BE10" s="67">
        <v>5.5</v>
      </c>
      <c r="BF10" s="67">
        <v>9.9</v>
      </c>
      <c r="BG10" s="67">
        <v>12.8</v>
      </c>
      <c r="BH10" s="67">
        <v>20</v>
      </c>
      <c r="BI10" s="67">
        <v>0.6</v>
      </c>
      <c r="BJ10" s="67"/>
      <c r="BK10" s="67"/>
      <c r="BL10" s="67"/>
      <c r="BM10" s="67"/>
      <c r="BN10" s="67">
        <v>24.6</v>
      </c>
      <c r="BO10" s="67">
        <v>51.3</v>
      </c>
      <c r="BP10" s="67">
        <v>4.8</v>
      </c>
      <c r="BQ10" s="67">
        <v>2.6</v>
      </c>
      <c r="BR10" s="67">
        <v>2.2000000000000002</v>
      </c>
      <c r="BS10" s="67">
        <v>2.4</v>
      </c>
      <c r="BT10" s="67"/>
      <c r="BU10" s="67">
        <v>2</v>
      </c>
      <c r="BV10" s="67">
        <v>20</v>
      </c>
      <c r="BW10" s="67">
        <v>9.6999999999999993</v>
      </c>
      <c r="BX10" s="67">
        <v>20</v>
      </c>
      <c r="BY10" s="67"/>
      <c r="BZ10" s="67">
        <v>20.5</v>
      </c>
      <c r="CA10" s="68">
        <v>671.53</v>
      </c>
    </row>
    <row r="11" spans="1:79" x14ac:dyDescent="0.3">
      <c r="A11" s="1"/>
      <c r="B11" s="54" t="s">
        <v>1032</v>
      </c>
      <c r="C11" s="67"/>
      <c r="D11" s="67"/>
      <c r="E11" s="67"/>
      <c r="F11" s="67">
        <v>6.73</v>
      </c>
      <c r="G11" s="67"/>
      <c r="H11" s="67">
        <v>4.2</v>
      </c>
      <c r="I11" s="67">
        <v>2.2999999999999998</v>
      </c>
      <c r="J11" s="67"/>
      <c r="K11" s="67">
        <v>9.3000000000000007</v>
      </c>
      <c r="L11" s="67">
        <v>13.13</v>
      </c>
      <c r="M11" s="67"/>
      <c r="N11" s="67"/>
      <c r="O11" s="67"/>
      <c r="P11" s="67">
        <v>19.899999999999999</v>
      </c>
      <c r="Q11" s="67"/>
      <c r="R11" s="67">
        <v>19.600000000000001</v>
      </c>
      <c r="S11" s="67">
        <v>20.3</v>
      </c>
      <c r="T11" s="67">
        <v>6.4</v>
      </c>
      <c r="U11" s="67">
        <v>3.5</v>
      </c>
      <c r="V11" s="67">
        <v>5.2</v>
      </c>
      <c r="W11" s="67">
        <v>20.7</v>
      </c>
      <c r="X11" s="67">
        <v>20</v>
      </c>
      <c r="Y11" s="67">
        <v>19.3</v>
      </c>
      <c r="Z11" s="67">
        <v>15.5</v>
      </c>
      <c r="AA11" s="67">
        <v>16.8</v>
      </c>
      <c r="AB11" s="67">
        <v>83.6</v>
      </c>
      <c r="AC11" s="67"/>
      <c r="AD11" s="67"/>
      <c r="AE11" s="67">
        <v>0.1</v>
      </c>
      <c r="AF11" s="67">
        <v>31.5</v>
      </c>
      <c r="AG11" s="67"/>
      <c r="AH11" s="67"/>
      <c r="AI11" s="67"/>
      <c r="AJ11" s="67">
        <v>21</v>
      </c>
      <c r="AK11" s="67">
        <v>7.7</v>
      </c>
      <c r="AL11" s="67">
        <v>20.399999999999999</v>
      </c>
      <c r="AM11" s="67">
        <v>20.399999999999999</v>
      </c>
      <c r="AN11" s="67">
        <v>20</v>
      </c>
      <c r="AO11" s="67">
        <v>8.1999999999999993</v>
      </c>
      <c r="AP11" s="67"/>
      <c r="AQ11" s="67">
        <v>4</v>
      </c>
      <c r="AR11" s="67">
        <v>8.6</v>
      </c>
      <c r="AS11" s="67"/>
      <c r="AT11" s="67">
        <v>3.3</v>
      </c>
      <c r="AU11" s="67">
        <v>12.05</v>
      </c>
      <c r="AV11" s="67"/>
      <c r="AW11" s="67"/>
      <c r="AX11" s="67"/>
      <c r="AY11" s="67"/>
      <c r="AZ11" s="67"/>
      <c r="BA11" s="67">
        <v>3.4</v>
      </c>
      <c r="BB11" s="67"/>
      <c r="BC11" s="67"/>
      <c r="BD11" s="67"/>
      <c r="BE11" s="67">
        <v>5.5</v>
      </c>
      <c r="BF11" s="67">
        <v>9.9</v>
      </c>
      <c r="BG11" s="67">
        <v>12</v>
      </c>
      <c r="BH11" s="67">
        <v>19.399999999999999</v>
      </c>
      <c r="BI11" s="67">
        <v>0.6</v>
      </c>
      <c r="BJ11" s="67"/>
      <c r="BK11" s="67"/>
      <c r="BL11" s="67"/>
      <c r="BM11" s="67"/>
      <c r="BN11" s="67">
        <v>20.7</v>
      </c>
      <c r="BO11" s="67">
        <v>50.9</v>
      </c>
      <c r="BP11" s="67">
        <v>4.8</v>
      </c>
      <c r="BQ11" s="67">
        <v>2.6</v>
      </c>
      <c r="BR11" s="67">
        <v>2.2000000000000002</v>
      </c>
      <c r="BS11" s="67">
        <v>2.4</v>
      </c>
      <c r="BT11" s="67"/>
      <c r="BU11" s="67">
        <v>2</v>
      </c>
      <c r="BV11" s="67">
        <v>20</v>
      </c>
      <c r="BW11" s="67">
        <v>9.6999999999999993</v>
      </c>
      <c r="BX11" s="67">
        <v>19.899999999999999</v>
      </c>
      <c r="BY11" s="67"/>
      <c r="BZ11" s="67">
        <v>20.5</v>
      </c>
      <c r="CA11" s="68">
        <v>650.21</v>
      </c>
    </row>
    <row r="12" spans="1:79" x14ac:dyDescent="0.3">
      <c r="A12" s="1"/>
      <c r="B12" s="54" t="s">
        <v>1033</v>
      </c>
      <c r="C12" s="67"/>
      <c r="D12" s="67"/>
      <c r="E12" s="67"/>
      <c r="F12" s="67">
        <v>7.87</v>
      </c>
      <c r="G12" s="67"/>
      <c r="H12" s="67">
        <v>4.2</v>
      </c>
      <c r="I12" s="67">
        <v>2.2999999999999998</v>
      </c>
      <c r="J12" s="67"/>
      <c r="K12" s="67">
        <v>9.1999999999999993</v>
      </c>
      <c r="L12" s="67">
        <v>12.94</v>
      </c>
      <c r="M12" s="67"/>
      <c r="N12" s="67"/>
      <c r="O12" s="67"/>
      <c r="P12" s="67">
        <v>19.8</v>
      </c>
      <c r="Q12" s="67"/>
      <c r="R12" s="67">
        <v>19.5</v>
      </c>
      <c r="S12" s="67">
        <v>20.2</v>
      </c>
      <c r="T12" s="67">
        <v>6.3</v>
      </c>
      <c r="U12" s="67">
        <v>3.5</v>
      </c>
      <c r="V12" s="67">
        <v>5.2</v>
      </c>
      <c r="W12" s="67">
        <v>20.5</v>
      </c>
      <c r="X12" s="67">
        <v>20</v>
      </c>
      <c r="Y12" s="67">
        <v>19.3</v>
      </c>
      <c r="Z12" s="67">
        <v>11.1</v>
      </c>
      <c r="AA12" s="67">
        <v>20.7</v>
      </c>
      <c r="AB12" s="67">
        <v>87.5</v>
      </c>
      <c r="AC12" s="67"/>
      <c r="AD12" s="67"/>
      <c r="AE12" s="67"/>
      <c r="AF12" s="67">
        <v>31</v>
      </c>
      <c r="AG12" s="67"/>
      <c r="AH12" s="67"/>
      <c r="AI12" s="67"/>
      <c r="AJ12" s="67">
        <v>21</v>
      </c>
      <c r="AK12" s="67">
        <v>7.7</v>
      </c>
      <c r="AL12" s="67">
        <v>20.399999999999999</v>
      </c>
      <c r="AM12" s="67">
        <v>20.399999999999999</v>
      </c>
      <c r="AN12" s="67">
        <v>20</v>
      </c>
      <c r="AO12" s="67">
        <v>8.1999999999999993</v>
      </c>
      <c r="AP12" s="67"/>
      <c r="AQ12" s="67">
        <v>4.3</v>
      </c>
      <c r="AR12" s="67">
        <v>12.5</v>
      </c>
      <c r="AS12" s="67"/>
      <c r="AT12" s="67">
        <v>3.3</v>
      </c>
      <c r="AU12" s="67">
        <v>12.06</v>
      </c>
      <c r="AV12" s="67"/>
      <c r="AW12" s="67"/>
      <c r="AX12" s="67"/>
      <c r="AY12" s="67"/>
      <c r="AZ12" s="67"/>
      <c r="BA12" s="67">
        <v>3.4</v>
      </c>
      <c r="BB12" s="67"/>
      <c r="BC12" s="67"/>
      <c r="BD12" s="67"/>
      <c r="BE12" s="67">
        <v>5.6</v>
      </c>
      <c r="BF12" s="67">
        <v>9.9</v>
      </c>
      <c r="BG12" s="67">
        <v>10.1</v>
      </c>
      <c r="BH12" s="67">
        <v>15.6</v>
      </c>
      <c r="BI12" s="67">
        <v>0.6</v>
      </c>
      <c r="BJ12" s="67"/>
      <c r="BK12" s="67"/>
      <c r="BL12" s="67"/>
      <c r="BM12" s="67"/>
      <c r="BN12" s="67">
        <v>25.3</v>
      </c>
      <c r="BO12" s="67">
        <v>50.2</v>
      </c>
      <c r="BP12" s="67">
        <v>4.8</v>
      </c>
      <c r="BQ12" s="67">
        <v>2.6</v>
      </c>
      <c r="BR12" s="67">
        <v>2.2000000000000002</v>
      </c>
      <c r="BS12" s="67">
        <v>2.4</v>
      </c>
      <c r="BT12" s="67"/>
      <c r="BU12" s="67">
        <v>2</v>
      </c>
      <c r="BV12" s="67">
        <v>20</v>
      </c>
      <c r="BW12" s="67">
        <v>9.6999999999999993</v>
      </c>
      <c r="BX12" s="67">
        <v>20</v>
      </c>
      <c r="BY12" s="67"/>
      <c r="BZ12" s="67">
        <v>20.399999999999999</v>
      </c>
      <c r="CA12" s="68">
        <v>655.77</v>
      </c>
    </row>
    <row r="13" spans="1:79" x14ac:dyDescent="0.3">
      <c r="A13" s="1"/>
      <c r="B13" s="54" t="s">
        <v>1034</v>
      </c>
      <c r="C13" s="67"/>
      <c r="D13" s="67"/>
      <c r="E13" s="67"/>
      <c r="F13" s="67">
        <v>8.3699999999999992</v>
      </c>
      <c r="G13" s="67"/>
      <c r="H13" s="67">
        <v>4.2</v>
      </c>
      <c r="I13" s="67">
        <v>2.2000000000000002</v>
      </c>
      <c r="J13" s="67"/>
      <c r="K13" s="67">
        <v>9.5</v>
      </c>
      <c r="L13" s="67">
        <v>14.43</v>
      </c>
      <c r="M13" s="67"/>
      <c r="N13" s="67"/>
      <c r="O13" s="67"/>
      <c r="P13" s="67">
        <v>19.8</v>
      </c>
      <c r="Q13" s="67"/>
      <c r="R13" s="67">
        <v>19.5</v>
      </c>
      <c r="S13" s="67">
        <v>20.3</v>
      </c>
      <c r="T13" s="67">
        <v>6.3</v>
      </c>
      <c r="U13" s="67">
        <v>3.5</v>
      </c>
      <c r="V13" s="67">
        <v>5.2</v>
      </c>
      <c r="W13" s="67">
        <v>20.9</v>
      </c>
      <c r="X13" s="67">
        <v>20</v>
      </c>
      <c r="Y13" s="67">
        <v>19.399999999999999</v>
      </c>
      <c r="Z13" s="67">
        <v>9.9</v>
      </c>
      <c r="AA13" s="67">
        <v>22.3</v>
      </c>
      <c r="AB13" s="67">
        <v>87.3</v>
      </c>
      <c r="AC13" s="67"/>
      <c r="AD13" s="67"/>
      <c r="AE13" s="67"/>
      <c r="AF13" s="67">
        <v>27.3</v>
      </c>
      <c r="AG13" s="67"/>
      <c r="AH13" s="67"/>
      <c r="AI13" s="67"/>
      <c r="AJ13" s="67">
        <v>21</v>
      </c>
      <c r="AK13" s="67">
        <v>7.7</v>
      </c>
      <c r="AL13" s="67">
        <v>20.399999999999999</v>
      </c>
      <c r="AM13" s="67">
        <v>20.399999999999999</v>
      </c>
      <c r="AN13" s="67">
        <v>20</v>
      </c>
      <c r="AO13" s="67">
        <v>8.1999999999999993</v>
      </c>
      <c r="AP13" s="67"/>
      <c r="AQ13" s="67">
        <v>3.4</v>
      </c>
      <c r="AR13" s="67">
        <v>9.6</v>
      </c>
      <c r="AS13" s="67"/>
      <c r="AT13" s="67">
        <v>3.3</v>
      </c>
      <c r="AU13" s="67">
        <v>12.06</v>
      </c>
      <c r="AV13" s="67"/>
      <c r="AW13" s="67"/>
      <c r="AX13" s="67"/>
      <c r="AY13" s="67"/>
      <c r="AZ13" s="67"/>
      <c r="BA13" s="67">
        <v>3.4</v>
      </c>
      <c r="BB13" s="67"/>
      <c r="BC13" s="67"/>
      <c r="BD13" s="67"/>
      <c r="BE13" s="67">
        <v>5.5</v>
      </c>
      <c r="BF13" s="67">
        <v>9.9</v>
      </c>
      <c r="BG13" s="67">
        <v>8.4</v>
      </c>
      <c r="BH13" s="67">
        <v>14</v>
      </c>
      <c r="BI13" s="67">
        <v>0.6</v>
      </c>
      <c r="BJ13" s="67"/>
      <c r="BK13" s="67"/>
      <c r="BL13" s="67"/>
      <c r="BM13" s="67"/>
      <c r="BN13" s="67">
        <v>23.3</v>
      </c>
      <c r="BO13" s="67">
        <v>52.9</v>
      </c>
      <c r="BP13" s="67">
        <v>4.8</v>
      </c>
      <c r="BQ13" s="67">
        <v>2.6</v>
      </c>
      <c r="BR13" s="67">
        <v>2.2000000000000002</v>
      </c>
      <c r="BS13" s="67">
        <v>2.4</v>
      </c>
      <c r="BT13" s="67"/>
      <c r="BU13" s="67">
        <v>2</v>
      </c>
      <c r="BV13" s="67">
        <v>20</v>
      </c>
      <c r="BW13" s="67">
        <v>9.6999999999999993</v>
      </c>
      <c r="BX13" s="67">
        <v>20</v>
      </c>
      <c r="BY13" s="67"/>
      <c r="BZ13" s="67">
        <v>20.399999999999999</v>
      </c>
      <c r="CA13" s="68">
        <v>648.55999999999995</v>
      </c>
    </row>
    <row r="14" spans="1:79" x14ac:dyDescent="0.3">
      <c r="A14" s="1"/>
      <c r="B14" s="54" t="s">
        <v>1035</v>
      </c>
      <c r="C14" s="67"/>
      <c r="D14" s="67"/>
      <c r="E14" s="67"/>
      <c r="F14" s="67">
        <v>7.53</v>
      </c>
      <c r="G14" s="67"/>
      <c r="H14" s="67">
        <v>4.3</v>
      </c>
      <c r="I14" s="67">
        <v>2.2999999999999998</v>
      </c>
      <c r="J14" s="67"/>
      <c r="K14" s="67">
        <v>9.4</v>
      </c>
      <c r="L14" s="67">
        <v>14.37</v>
      </c>
      <c r="M14" s="67"/>
      <c r="N14" s="67"/>
      <c r="O14" s="67"/>
      <c r="P14" s="67">
        <v>19.8</v>
      </c>
      <c r="Q14" s="67"/>
      <c r="R14" s="67">
        <v>19.399999999999999</v>
      </c>
      <c r="S14" s="67">
        <v>20.3</v>
      </c>
      <c r="T14" s="67">
        <v>6.3</v>
      </c>
      <c r="U14" s="67">
        <v>3.5</v>
      </c>
      <c r="V14" s="67">
        <v>5.2</v>
      </c>
      <c r="W14" s="67">
        <v>20.9</v>
      </c>
      <c r="X14" s="67">
        <v>20</v>
      </c>
      <c r="Y14" s="67">
        <v>19.3</v>
      </c>
      <c r="Z14" s="67">
        <v>12.1</v>
      </c>
      <c r="AA14" s="67">
        <v>23.4</v>
      </c>
      <c r="AB14" s="67">
        <v>88.6</v>
      </c>
      <c r="AC14" s="67"/>
      <c r="AD14" s="67"/>
      <c r="AE14" s="67"/>
      <c r="AF14" s="67">
        <v>22.1</v>
      </c>
      <c r="AG14" s="67"/>
      <c r="AH14" s="67"/>
      <c r="AI14" s="67"/>
      <c r="AJ14" s="67">
        <v>21</v>
      </c>
      <c r="AK14" s="67">
        <v>7.7</v>
      </c>
      <c r="AL14" s="67">
        <v>20.399999999999999</v>
      </c>
      <c r="AM14" s="67">
        <v>20.399999999999999</v>
      </c>
      <c r="AN14" s="67">
        <v>20</v>
      </c>
      <c r="AO14" s="67">
        <v>8.3000000000000007</v>
      </c>
      <c r="AP14" s="67"/>
      <c r="AQ14" s="67">
        <v>2.7</v>
      </c>
      <c r="AR14" s="67">
        <v>6.9</v>
      </c>
      <c r="AS14" s="67"/>
      <c r="AT14" s="67">
        <v>3.3</v>
      </c>
      <c r="AU14" s="67">
        <v>12.06</v>
      </c>
      <c r="AV14" s="67"/>
      <c r="AW14" s="67"/>
      <c r="AX14" s="67"/>
      <c r="AY14" s="67"/>
      <c r="AZ14" s="67"/>
      <c r="BA14" s="67">
        <v>3.4</v>
      </c>
      <c r="BB14" s="67"/>
      <c r="BC14" s="67"/>
      <c r="BD14" s="67"/>
      <c r="BE14" s="67">
        <v>5.5</v>
      </c>
      <c r="BF14" s="67">
        <v>10</v>
      </c>
      <c r="BG14" s="67">
        <v>6.3</v>
      </c>
      <c r="BH14" s="67">
        <v>11.1</v>
      </c>
      <c r="BI14" s="67">
        <v>0.6</v>
      </c>
      <c r="BJ14" s="67"/>
      <c r="BK14" s="67"/>
      <c r="BL14" s="67"/>
      <c r="BM14" s="67"/>
      <c r="BN14" s="67">
        <v>22</v>
      </c>
      <c r="BO14" s="67">
        <v>46.4</v>
      </c>
      <c r="BP14" s="67">
        <v>4.8</v>
      </c>
      <c r="BQ14" s="67">
        <v>2.6</v>
      </c>
      <c r="BR14" s="67">
        <v>2.2000000000000002</v>
      </c>
      <c r="BS14" s="67">
        <v>2.4</v>
      </c>
      <c r="BT14" s="67"/>
      <c r="BU14" s="67">
        <v>2</v>
      </c>
      <c r="BV14" s="67">
        <v>20</v>
      </c>
      <c r="BW14" s="67">
        <v>9.6999999999999993</v>
      </c>
      <c r="BX14" s="67">
        <v>20</v>
      </c>
      <c r="BY14" s="67"/>
      <c r="BZ14" s="67">
        <v>20.5</v>
      </c>
      <c r="CA14" s="68">
        <v>631.05999999999995</v>
      </c>
    </row>
    <row r="15" spans="1:79" x14ac:dyDescent="0.3">
      <c r="A15" s="1"/>
      <c r="B15" s="56" t="s">
        <v>1036</v>
      </c>
      <c r="C15" s="69"/>
      <c r="D15" s="69"/>
      <c r="E15" s="69"/>
      <c r="F15" s="69">
        <v>6.2</v>
      </c>
      <c r="G15" s="69"/>
      <c r="H15" s="69">
        <v>4.2</v>
      </c>
      <c r="I15" s="69">
        <v>2.2999999999999998</v>
      </c>
      <c r="J15" s="69"/>
      <c r="K15" s="69">
        <v>8.6999999999999993</v>
      </c>
      <c r="L15" s="69">
        <v>14.48</v>
      </c>
      <c r="M15" s="69"/>
      <c r="N15" s="69"/>
      <c r="O15" s="69"/>
      <c r="P15" s="69">
        <v>19.8</v>
      </c>
      <c r="Q15" s="69"/>
      <c r="R15" s="69">
        <v>19.399999999999999</v>
      </c>
      <c r="S15" s="69">
        <v>20.3</v>
      </c>
      <c r="T15" s="69">
        <v>6.4</v>
      </c>
      <c r="U15" s="69">
        <v>3.5</v>
      </c>
      <c r="V15" s="69">
        <v>5.2</v>
      </c>
      <c r="W15" s="69">
        <v>21</v>
      </c>
      <c r="X15" s="69">
        <v>20</v>
      </c>
      <c r="Y15" s="69">
        <v>19.3</v>
      </c>
      <c r="Z15" s="69">
        <v>13.6</v>
      </c>
      <c r="AA15" s="69">
        <v>22.6</v>
      </c>
      <c r="AB15" s="69">
        <v>86.3</v>
      </c>
      <c r="AC15" s="69"/>
      <c r="AD15" s="69"/>
      <c r="AE15" s="69"/>
      <c r="AF15" s="69">
        <v>13</v>
      </c>
      <c r="AG15" s="69"/>
      <c r="AH15" s="69"/>
      <c r="AI15" s="69"/>
      <c r="AJ15" s="69">
        <v>21</v>
      </c>
      <c r="AK15" s="69">
        <v>7.6</v>
      </c>
      <c r="AL15" s="69">
        <v>20.399999999999999</v>
      </c>
      <c r="AM15" s="69">
        <v>20.399999999999999</v>
      </c>
      <c r="AN15" s="69">
        <v>20</v>
      </c>
      <c r="AO15" s="69">
        <v>8.3000000000000007</v>
      </c>
      <c r="AP15" s="69"/>
      <c r="AQ15" s="69">
        <v>2.2000000000000002</v>
      </c>
      <c r="AR15" s="69">
        <v>4.9000000000000004</v>
      </c>
      <c r="AS15" s="69"/>
      <c r="AT15" s="69">
        <v>3.3</v>
      </c>
      <c r="AU15" s="69">
        <v>12.06</v>
      </c>
      <c r="AV15" s="69"/>
      <c r="AW15" s="69"/>
      <c r="AX15" s="69"/>
      <c r="AY15" s="69"/>
      <c r="AZ15" s="69"/>
      <c r="BA15" s="69">
        <v>3.4</v>
      </c>
      <c r="BB15" s="69"/>
      <c r="BC15" s="69"/>
      <c r="BD15" s="69"/>
      <c r="BE15" s="69">
        <v>5.5</v>
      </c>
      <c r="BF15" s="69">
        <v>10.1</v>
      </c>
      <c r="BG15" s="69">
        <v>4.8</v>
      </c>
      <c r="BH15" s="69">
        <v>8.9</v>
      </c>
      <c r="BI15" s="69">
        <v>0.6</v>
      </c>
      <c r="BJ15" s="69"/>
      <c r="BK15" s="69"/>
      <c r="BL15" s="69"/>
      <c r="BM15" s="69"/>
      <c r="BN15" s="69">
        <v>20.8</v>
      </c>
      <c r="BO15" s="69">
        <v>44.3</v>
      </c>
      <c r="BP15" s="69">
        <v>4.8</v>
      </c>
      <c r="BQ15" s="69">
        <v>2.6</v>
      </c>
      <c r="BR15" s="69">
        <v>2.2000000000000002</v>
      </c>
      <c r="BS15" s="69">
        <v>2.4</v>
      </c>
      <c r="BT15" s="69"/>
      <c r="BU15" s="69">
        <v>2</v>
      </c>
      <c r="BV15" s="69">
        <v>20</v>
      </c>
      <c r="BW15" s="69">
        <v>9.6999999999999993</v>
      </c>
      <c r="BX15" s="69">
        <v>20</v>
      </c>
      <c r="BY15" s="69"/>
      <c r="BZ15" s="69">
        <v>20.6</v>
      </c>
      <c r="CA15" s="70">
        <v>609.14</v>
      </c>
    </row>
    <row r="16" spans="1:79" x14ac:dyDescent="0.3">
      <c r="A16" s="1"/>
      <c r="B16" s="50" t="s">
        <v>1037</v>
      </c>
      <c r="C16" s="65"/>
      <c r="D16" s="65"/>
      <c r="E16" s="65"/>
      <c r="F16" s="65">
        <v>8.66</v>
      </c>
      <c r="G16" s="65"/>
      <c r="H16" s="65">
        <v>4.2</v>
      </c>
      <c r="I16" s="65">
        <v>2.2000000000000002</v>
      </c>
      <c r="J16" s="65"/>
      <c r="K16" s="65">
        <v>8.6999999999999993</v>
      </c>
      <c r="L16" s="65">
        <v>14.49</v>
      </c>
      <c r="M16" s="65"/>
      <c r="N16" s="65"/>
      <c r="O16" s="65"/>
      <c r="P16" s="65">
        <v>19.8</v>
      </c>
      <c r="Q16" s="65"/>
      <c r="R16" s="65">
        <v>19.5</v>
      </c>
      <c r="S16" s="65">
        <v>20.3</v>
      </c>
      <c r="T16" s="65">
        <v>6.4</v>
      </c>
      <c r="U16" s="65">
        <v>3.5</v>
      </c>
      <c r="V16" s="65">
        <v>5.2</v>
      </c>
      <c r="W16" s="65">
        <v>20.9</v>
      </c>
      <c r="X16" s="65">
        <v>20</v>
      </c>
      <c r="Y16" s="65">
        <v>19.3</v>
      </c>
      <c r="Z16" s="65">
        <v>14.4</v>
      </c>
      <c r="AA16" s="65">
        <v>24.2</v>
      </c>
      <c r="AB16" s="65">
        <v>77.2</v>
      </c>
      <c r="AC16" s="65"/>
      <c r="AD16" s="65"/>
      <c r="AE16" s="65"/>
      <c r="AF16" s="65">
        <v>9.5</v>
      </c>
      <c r="AG16" s="65"/>
      <c r="AH16" s="65"/>
      <c r="AI16" s="65"/>
      <c r="AJ16" s="65">
        <v>21</v>
      </c>
      <c r="AK16" s="65">
        <v>7.6</v>
      </c>
      <c r="AL16" s="65">
        <v>20.399999999999999</v>
      </c>
      <c r="AM16" s="65">
        <v>20.399999999999999</v>
      </c>
      <c r="AN16" s="65">
        <v>20</v>
      </c>
      <c r="AO16" s="65">
        <v>8.3000000000000007</v>
      </c>
      <c r="AP16" s="65"/>
      <c r="AQ16" s="65">
        <v>1.8</v>
      </c>
      <c r="AR16" s="65">
        <v>5.5</v>
      </c>
      <c r="AS16" s="65"/>
      <c r="AT16" s="65">
        <v>3.3</v>
      </c>
      <c r="AU16" s="65">
        <v>12.06</v>
      </c>
      <c r="AV16" s="65"/>
      <c r="AW16" s="65"/>
      <c r="AX16" s="65"/>
      <c r="AY16" s="65"/>
      <c r="AZ16" s="65"/>
      <c r="BA16" s="65">
        <v>3.4</v>
      </c>
      <c r="BB16" s="65"/>
      <c r="BC16" s="65"/>
      <c r="BD16" s="65"/>
      <c r="BE16" s="65">
        <v>5.5</v>
      </c>
      <c r="BF16" s="65">
        <v>9.9</v>
      </c>
      <c r="BG16" s="65">
        <v>5.3</v>
      </c>
      <c r="BH16" s="65">
        <v>9.4</v>
      </c>
      <c r="BI16" s="65">
        <v>0.6</v>
      </c>
      <c r="BJ16" s="65"/>
      <c r="BK16" s="65"/>
      <c r="BL16" s="65"/>
      <c r="BM16" s="65"/>
      <c r="BN16" s="65">
        <v>14.5</v>
      </c>
      <c r="BO16" s="65">
        <v>37</v>
      </c>
      <c r="BP16" s="65">
        <v>4.8</v>
      </c>
      <c r="BQ16" s="65">
        <v>2.6</v>
      </c>
      <c r="BR16" s="65">
        <v>1.2</v>
      </c>
      <c r="BS16" s="65">
        <v>2.4</v>
      </c>
      <c r="BT16" s="65"/>
      <c r="BU16" s="65">
        <v>2</v>
      </c>
      <c r="BV16" s="65">
        <v>20</v>
      </c>
      <c r="BW16" s="65">
        <v>9.6999999999999993</v>
      </c>
      <c r="BX16" s="65">
        <v>20</v>
      </c>
      <c r="BY16" s="65"/>
      <c r="BZ16" s="65">
        <v>20.5</v>
      </c>
      <c r="CA16" s="66">
        <v>587.61</v>
      </c>
    </row>
    <row r="17" spans="1:79" x14ac:dyDescent="0.3">
      <c r="A17" s="1"/>
      <c r="B17" s="54" t="s">
        <v>1038</v>
      </c>
      <c r="C17" s="67"/>
      <c r="D17" s="67"/>
      <c r="E17" s="67"/>
      <c r="F17" s="67">
        <v>8.59</v>
      </c>
      <c r="G17" s="67"/>
      <c r="H17" s="67">
        <v>4.2</v>
      </c>
      <c r="I17" s="67">
        <v>2.2000000000000002</v>
      </c>
      <c r="J17" s="67"/>
      <c r="K17" s="67">
        <v>9</v>
      </c>
      <c r="L17" s="67">
        <v>12.91</v>
      </c>
      <c r="M17" s="67"/>
      <c r="N17" s="67"/>
      <c r="O17" s="67"/>
      <c r="P17" s="67">
        <v>19.899999999999999</v>
      </c>
      <c r="Q17" s="67"/>
      <c r="R17" s="67">
        <v>19.2</v>
      </c>
      <c r="S17" s="67">
        <v>20.2</v>
      </c>
      <c r="T17" s="67">
        <v>6.3</v>
      </c>
      <c r="U17" s="67">
        <v>3.5</v>
      </c>
      <c r="V17" s="67">
        <v>5</v>
      </c>
      <c r="W17" s="67">
        <v>20.399999999999999</v>
      </c>
      <c r="X17" s="67">
        <v>20</v>
      </c>
      <c r="Y17" s="67">
        <v>19.2</v>
      </c>
      <c r="Z17" s="67">
        <v>17.399999999999999</v>
      </c>
      <c r="AA17" s="67">
        <v>25.8</v>
      </c>
      <c r="AB17" s="67">
        <v>68.400000000000006</v>
      </c>
      <c r="AC17" s="67"/>
      <c r="AD17" s="67"/>
      <c r="AE17" s="67"/>
      <c r="AF17" s="67">
        <v>9.6</v>
      </c>
      <c r="AG17" s="67"/>
      <c r="AH17" s="67"/>
      <c r="AI17" s="67"/>
      <c r="AJ17" s="67">
        <v>21</v>
      </c>
      <c r="AK17" s="67">
        <v>7.5</v>
      </c>
      <c r="AL17" s="67">
        <v>20.399999999999999</v>
      </c>
      <c r="AM17" s="67">
        <v>20.399999999999999</v>
      </c>
      <c r="AN17" s="67">
        <v>20</v>
      </c>
      <c r="AO17" s="67">
        <v>8.1999999999999993</v>
      </c>
      <c r="AP17" s="67"/>
      <c r="AQ17" s="67">
        <v>0.6</v>
      </c>
      <c r="AR17" s="67">
        <v>3.3</v>
      </c>
      <c r="AS17" s="67"/>
      <c r="AT17" s="67">
        <v>3.3</v>
      </c>
      <c r="AU17" s="67">
        <v>12.06</v>
      </c>
      <c r="AV17" s="67"/>
      <c r="AW17" s="67"/>
      <c r="AX17" s="67"/>
      <c r="AY17" s="67"/>
      <c r="AZ17" s="67"/>
      <c r="BA17" s="67">
        <v>3.4</v>
      </c>
      <c r="BB17" s="67"/>
      <c r="BC17" s="67"/>
      <c r="BD17" s="67"/>
      <c r="BE17" s="67">
        <v>5.4</v>
      </c>
      <c r="BF17" s="67">
        <v>9.9</v>
      </c>
      <c r="BG17" s="67">
        <v>5.9</v>
      </c>
      <c r="BH17" s="67">
        <v>11.8</v>
      </c>
      <c r="BI17" s="67">
        <v>0.6</v>
      </c>
      <c r="BJ17" s="67"/>
      <c r="BK17" s="67"/>
      <c r="BL17" s="67"/>
      <c r="BM17" s="67"/>
      <c r="BN17" s="67">
        <v>14</v>
      </c>
      <c r="BO17" s="67">
        <v>31</v>
      </c>
      <c r="BP17" s="67">
        <v>4.8</v>
      </c>
      <c r="BQ17" s="67">
        <v>2.6</v>
      </c>
      <c r="BR17" s="67">
        <v>1.8</v>
      </c>
      <c r="BS17" s="67">
        <v>2.4</v>
      </c>
      <c r="BT17" s="67"/>
      <c r="BU17" s="67">
        <v>2</v>
      </c>
      <c r="BV17" s="67">
        <v>20</v>
      </c>
      <c r="BW17" s="67">
        <v>9.6999999999999993</v>
      </c>
      <c r="BX17" s="67">
        <v>20</v>
      </c>
      <c r="BY17" s="67"/>
      <c r="BZ17" s="67">
        <v>20.3</v>
      </c>
      <c r="CA17" s="68">
        <v>574.16</v>
      </c>
    </row>
    <row r="18" spans="1:79" x14ac:dyDescent="0.3">
      <c r="A18" s="1"/>
      <c r="B18" s="54" t="s">
        <v>1039</v>
      </c>
      <c r="C18" s="67"/>
      <c r="D18" s="67"/>
      <c r="E18" s="67"/>
      <c r="F18" s="67">
        <v>9.0399999999999991</v>
      </c>
      <c r="G18" s="67"/>
      <c r="H18" s="67">
        <v>4.2</v>
      </c>
      <c r="I18" s="67">
        <v>2.2000000000000002</v>
      </c>
      <c r="J18" s="67"/>
      <c r="K18" s="67">
        <v>9</v>
      </c>
      <c r="L18" s="67">
        <v>14.01</v>
      </c>
      <c r="M18" s="67"/>
      <c r="N18" s="67"/>
      <c r="O18" s="67"/>
      <c r="P18" s="67">
        <v>19.899999999999999</v>
      </c>
      <c r="Q18" s="67"/>
      <c r="R18" s="67">
        <v>19.7</v>
      </c>
      <c r="S18" s="67">
        <v>20.3</v>
      </c>
      <c r="T18" s="67">
        <v>6.2</v>
      </c>
      <c r="U18" s="67">
        <v>3.5</v>
      </c>
      <c r="V18" s="67">
        <v>5.2</v>
      </c>
      <c r="W18" s="67">
        <v>20.8</v>
      </c>
      <c r="X18" s="67">
        <v>20</v>
      </c>
      <c r="Y18" s="67">
        <v>17</v>
      </c>
      <c r="Z18" s="67">
        <v>12.9</v>
      </c>
      <c r="AA18" s="67">
        <v>20</v>
      </c>
      <c r="AB18" s="67">
        <v>74.599999999999994</v>
      </c>
      <c r="AC18" s="67"/>
      <c r="AD18" s="67"/>
      <c r="AE18" s="67"/>
      <c r="AF18" s="67">
        <v>8.5</v>
      </c>
      <c r="AG18" s="67"/>
      <c r="AH18" s="67"/>
      <c r="AI18" s="67"/>
      <c r="AJ18" s="67">
        <v>21</v>
      </c>
      <c r="AK18" s="67">
        <v>7.5</v>
      </c>
      <c r="AL18" s="67">
        <v>20.399999999999999</v>
      </c>
      <c r="AM18" s="67">
        <v>20.399999999999999</v>
      </c>
      <c r="AN18" s="67">
        <v>20</v>
      </c>
      <c r="AO18" s="67">
        <v>8.3000000000000007</v>
      </c>
      <c r="AP18" s="67"/>
      <c r="AQ18" s="67">
        <v>2.7</v>
      </c>
      <c r="AR18" s="67">
        <v>7.5</v>
      </c>
      <c r="AS18" s="67"/>
      <c r="AT18" s="67">
        <v>3.3</v>
      </c>
      <c r="AU18" s="67">
        <v>12.06</v>
      </c>
      <c r="AV18" s="67"/>
      <c r="AW18" s="67"/>
      <c r="AX18" s="67"/>
      <c r="AY18" s="67"/>
      <c r="AZ18" s="67"/>
      <c r="BA18" s="67">
        <v>3.4</v>
      </c>
      <c r="BB18" s="67"/>
      <c r="BC18" s="67"/>
      <c r="BD18" s="67"/>
      <c r="BE18" s="67">
        <v>5.4</v>
      </c>
      <c r="BF18" s="67">
        <v>9.9</v>
      </c>
      <c r="BG18" s="67">
        <v>11.3</v>
      </c>
      <c r="BH18" s="67">
        <v>14.7</v>
      </c>
      <c r="BI18" s="67">
        <v>0.6</v>
      </c>
      <c r="BJ18" s="67"/>
      <c r="BK18" s="67"/>
      <c r="BL18" s="67"/>
      <c r="BM18" s="67"/>
      <c r="BN18" s="67">
        <v>19</v>
      </c>
      <c r="BO18" s="67">
        <v>31.9</v>
      </c>
      <c r="BP18" s="67">
        <v>4.8</v>
      </c>
      <c r="BQ18" s="67">
        <v>2.6</v>
      </c>
      <c r="BR18" s="67">
        <v>2.2000000000000002</v>
      </c>
      <c r="BS18" s="67">
        <v>2.4</v>
      </c>
      <c r="BT18" s="67"/>
      <c r="BU18" s="67">
        <v>2</v>
      </c>
      <c r="BV18" s="67">
        <v>20</v>
      </c>
      <c r="BW18" s="67">
        <v>9.6999999999999993</v>
      </c>
      <c r="BX18" s="67">
        <v>20</v>
      </c>
      <c r="BY18" s="67"/>
      <c r="BZ18" s="67">
        <v>20.5</v>
      </c>
      <c r="CA18" s="68">
        <v>590.61</v>
      </c>
    </row>
    <row r="19" spans="1:79" x14ac:dyDescent="0.3">
      <c r="A19" s="1"/>
      <c r="B19" s="54" t="s">
        <v>1040</v>
      </c>
      <c r="C19" s="67"/>
      <c r="D19" s="67"/>
      <c r="E19" s="67"/>
      <c r="F19" s="67">
        <v>8.0399999999999991</v>
      </c>
      <c r="G19" s="67"/>
      <c r="H19" s="67">
        <v>4.2</v>
      </c>
      <c r="I19" s="67">
        <v>2.2000000000000002</v>
      </c>
      <c r="J19" s="67"/>
      <c r="K19" s="67">
        <v>8.9</v>
      </c>
      <c r="L19" s="67">
        <v>13.27</v>
      </c>
      <c r="M19" s="67"/>
      <c r="N19" s="67"/>
      <c r="O19" s="67"/>
      <c r="P19" s="67">
        <v>19.899999999999999</v>
      </c>
      <c r="Q19" s="67"/>
      <c r="R19" s="67">
        <v>20.3</v>
      </c>
      <c r="S19" s="67">
        <v>20.3</v>
      </c>
      <c r="T19" s="67">
        <v>6.2</v>
      </c>
      <c r="U19" s="67">
        <v>3.5</v>
      </c>
      <c r="V19" s="67">
        <v>5.2</v>
      </c>
      <c r="W19" s="67">
        <v>21.1</v>
      </c>
      <c r="X19" s="67">
        <v>20</v>
      </c>
      <c r="Y19" s="67">
        <v>17</v>
      </c>
      <c r="Z19" s="67">
        <v>12.8</v>
      </c>
      <c r="AA19" s="67">
        <v>21.7</v>
      </c>
      <c r="AB19" s="67">
        <v>75</v>
      </c>
      <c r="AC19" s="67"/>
      <c r="AD19" s="67"/>
      <c r="AE19" s="67"/>
      <c r="AF19" s="67">
        <v>11.6</v>
      </c>
      <c r="AG19" s="67"/>
      <c r="AH19" s="67"/>
      <c r="AI19" s="67"/>
      <c r="AJ19" s="67">
        <v>21</v>
      </c>
      <c r="AK19" s="67">
        <v>7.4</v>
      </c>
      <c r="AL19" s="67">
        <v>20.399999999999999</v>
      </c>
      <c r="AM19" s="67">
        <v>20.399999999999999</v>
      </c>
      <c r="AN19" s="67">
        <v>20</v>
      </c>
      <c r="AO19" s="67">
        <v>8.4</v>
      </c>
      <c r="AP19" s="67"/>
      <c r="AQ19" s="67">
        <v>2.2999999999999998</v>
      </c>
      <c r="AR19" s="67">
        <v>5.0999999999999996</v>
      </c>
      <c r="AS19" s="67"/>
      <c r="AT19" s="67">
        <v>3.3</v>
      </c>
      <c r="AU19" s="67">
        <v>12.06</v>
      </c>
      <c r="AV19" s="67"/>
      <c r="AW19" s="67">
        <v>3.6</v>
      </c>
      <c r="AX19" s="67">
        <v>0.3</v>
      </c>
      <c r="AY19" s="67">
        <v>0.3</v>
      </c>
      <c r="AZ19" s="67"/>
      <c r="BA19" s="67">
        <v>3.4</v>
      </c>
      <c r="BB19" s="67"/>
      <c r="BC19" s="67"/>
      <c r="BD19" s="67"/>
      <c r="BE19" s="67">
        <v>5.6</v>
      </c>
      <c r="BF19" s="67">
        <v>9.9</v>
      </c>
      <c r="BG19" s="67">
        <v>22.1</v>
      </c>
      <c r="BH19" s="67">
        <v>25.1</v>
      </c>
      <c r="BI19" s="67">
        <v>0.6</v>
      </c>
      <c r="BJ19" s="67"/>
      <c r="BK19" s="67">
        <v>0.1</v>
      </c>
      <c r="BL19" s="67"/>
      <c r="BM19" s="67"/>
      <c r="BN19" s="67">
        <v>17.2</v>
      </c>
      <c r="BO19" s="67">
        <v>41</v>
      </c>
      <c r="BP19" s="67">
        <v>4.8</v>
      </c>
      <c r="BQ19" s="67">
        <v>2.6</v>
      </c>
      <c r="BR19" s="67">
        <v>2.2000000000000002</v>
      </c>
      <c r="BS19" s="67">
        <v>2.4</v>
      </c>
      <c r="BT19" s="67"/>
      <c r="BU19" s="67">
        <v>2</v>
      </c>
      <c r="BV19" s="67">
        <v>20</v>
      </c>
      <c r="BW19" s="67">
        <v>9.6999999999999993</v>
      </c>
      <c r="BX19" s="67">
        <v>20</v>
      </c>
      <c r="BY19" s="67">
        <v>0.1</v>
      </c>
      <c r="BZ19" s="67">
        <v>20.6</v>
      </c>
      <c r="CA19" s="68">
        <v>625.16999999999996</v>
      </c>
    </row>
    <row r="20" spans="1:79" x14ac:dyDescent="0.3">
      <c r="A20" s="1"/>
      <c r="B20" s="54" t="s">
        <v>1041</v>
      </c>
      <c r="C20" s="67"/>
      <c r="D20" s="67"/>
      <c r="E20" s="67"/>
      <c r="F20" s="67">
        <v>9.09</v>
      </c>
      <c r="G20" s="67"/>
      <c r="H20" s="67">
        <v>4.2</v>
      </c>
      <c r="I20" s="67">
        <v>2.2000000000000002</v>
      </c>
      <c r="J20" s="67"/>
      <c r="K20" s="67">
        <v>8.9</v>
      </c>
      <c r="L20" s="67">
        <v>13.25</v>
      </c>
      <c r="M20" s="67"/>
      <c r="N20" s="67"/>
      <c r="O20" s="67"/>
      <c r="P20" s="67">
        <v>19.8</v>
      </c>
      <c r="Q20" s="67"/>
      <c r="R20" s="67">
        <v>20.2</v>
      </c>
      <c r="S20" s="67">
        <v>20.3</v>
      </c>
      <c r="T20" s="67">
        <v>6.2</v>
      </c>
      <c r="U20" s="67">
        <v>3.5</v>
      </c>
      <c r="V20" s="67">
        <v>5.2</v>
      </c>
      <c r="W20" s="67">
        <v>20.7</v>
      </c>
      <c r="X20" s="67">
        <v>20</v>
      </c>
      <c r="Y20" s="67">
        <v>17</v>
      </c>
      <c r="Z20" s="67">
        <v>11.3</v>
      </c>
      <c r="AA20" s="67">
        <v>19.399999999999999</v>
      </c>
      <c r="AB20" s="67">
        <v>66</v>
      </c>
      <c r="AC20" s="67"/>
      <c r="AD20" s="67"/>
      <c r="AE20" s="67"/>
      <c r="AF20" s="67">
        <v>14.1</v>
      </c>
      <c r="AG20" s="67">
        <v>1</v>
      </c>
      <c r="AH20" s="67">
        <v>0.3</v>
      </c>
      <c r="AI20" s="67"/>
      <c r="AJ20" s="67">
        <v>21</v>
      </c>
      <c r="AK20" s="67">
        <v>7.4</v>
      </c>
      <c r="AL20" s="67">
        <v>20.399999999999999</v>
      </c>
      <c r="AM20" s="67">
        <v>20.399999999999999</v>
      </c>
      <c r="AN20" s="67">
        <v>20</v>
      </c>
      <c r="AO20" s="67">
        <v>8.1</v>
      </c>
      <c r="AP20" s="67">
        <v>7.2</v>
      </c>
      <c r="AQ20" s="67">
        <v>4.5999999999999996</v>
      </c>
      <c r="AR20" s="67">
        <v>11.4</v>
      </c>
      <c r="AS20" s="67"/>
      <c r="AT20" s="67">
        <v>3.3</v>
      </c>
      <c r="AU20" s="67">
        <v>12.06</v>
      </c>
      <c r="AV20" s="67"/>
      <c r="AW20" s="67">
        <v>15.7</v>
      </c>
      <c r="AX20" s="67">
        <v>15</v>
      </c>
      <c r="AY20" s="67">
        <v>7.5</v>
      </c>
      <c r="AZ20" s="67"/>
      <c r="BA20" s="67">
        <v>3.4</v>
      </c>
      <c r="BB20" s="67">
        <v>0.85599999999999998</v>
      </c>
      <c r="BC20" s="67"/>
      <c r="BD20" s="67">
        <v>2</v>
      </c>
      <c r="BE20" s="67">
        <v>5.6</v>
      </c>
      <c r="BF20" s="67">
        <v>9.9</v>
      </c>
      <c r="BG20" s="67">
        <v>27.2</v>
      </c>
      <c r="BH20" s="67">
        <v>28.4</v>
      </c>
      <c r="BI20" s="67">
        <v>0.6</v>
      </c>
      <c r="BJ20" s="67">
        <v>4.8</v>
      </c>
      <c r="BK20" s="67">
        <v>6.2</v>
      </c>
      <c r="BL20" s="67"/>
      <c r="BM20" s="67">
        <v>1.4</v>
      </c>
      <c r="BN20" s="67">
        <v>15.2</v>
      </c>
      <c r="BO20" s="67">
        <v>34.299999999999997</v>
      </c>
      <c r="BP20" s="67">
        <v>4.8</v>
      </c>
      <c r="BQ20" s="67">
        <v>2.6</v>
      </c>
      <c r="BR20" s="67">
        <v>2.2000000000000002</v>
      </c>
      <c r="BS20" s="67">
        <v>2.4</v>
      </c>
      <c r="BT20" s="67"/>
      <c r="BU20" s="67">
        <v>2</v>
      </c>
      <c r="BV20" s="67">
        <v>20</v>
      </c>
      <c r="BW20" s="67">
        <v>9.6999999999999993</v>
      </c>
      <c r="BX20" s="67">
        <v>19.899999999999999</v>
      </c>
      <c r="BY20" s="67">
        <v>1.1000000000000001</v>
      </c>
      <c r="BZ20" s="67">
        <v>20.399999999999999</v>
      </c>
      <c r="CA20" s="68">
        <v>681.65599999999995</v>
      </c>
    </row>
    <row r="21" spans="1:79" x14ac:dyDescent="0.3">
      <c r="A21" s="1"/>
      <c r="B21" s="54" t="s">
        <v>1042</v>
      </c>
      <c r="C21" s="67"/>
      <c r="D21" s="67"/>
      <c r="E21" s="67"/>
      <c r="F21" s="67">
        <v>7.47</v>
      </c>
      <c r="G21" s="67"/>
      <c r="H21" s="67">
        <v>4.0999999999999996</v>
      </c>
      <c r="I21" s="67">
        <v>2.2000000000000002</v>
      </c>
      <c r="J21" s="67"/>
      <c r="K21" s="67">
        <v>8.9</v>
      </c>
      <c r="L21" s="67">
        <v>13.03</v>
      </c>
      <c r="M21" s="67"/>
      <c r="N21" s="67"/>
      <c r="O21" s="67">
        <v>0.1</v>
      </c>
      <c r="P21" s="67">
        <v>19.8</v>
      </c>
      <c r="Q21" s="67"/>
      <c r="R21" s="67">
        <v>20</v>
      </c>
      <c r="S21" s="67">
        <v>20.2</v>
      </c>
      <c r="T21" s="67">
        <v>6.2</v>
      </c>
      <c r="U21" s="67">
        <v>3.5</v>
      </c>
      <c r="V21" s="67">
        <v>5.2</v>
      </c>
      <c r="W21" s="67">
        <v>20.9</v>
      </c>
      <c r="X21" s="67">
        <v>20</v>
      </c>
      <c r="Y21" s="67">
        <v>17</v>
      </c>
      <c r="Z21" s="67">
        <v>10.199999999999999</v>
      </c>
      <c r="AA21" s="67">
        <v>21.9</v>
      </c>
      <c r="AB21" s="67">
        <v>54.5</v>
      </c>
      <c r="AC21" s="67"/>
      <c r="AD21" s="67"/>
      <c r="AE21" s="67"/>
      <c r="AF21" s="67">
        <v>12.3</v>
      </c>
      <c r="AG21" s="67">
        <v>7.8</v>
      </c>
      <c r="AH21" s="67">
        <v>2</v>
      </c>
      <c r="AI21" s="67"/>
      <c r="AJ21" s="67">
        <v>21</v>
      </c>
      <c r="AK21" s="67">
        <v>7.4</v>
      </c>
      <c r="AL21" s="67">
        <v>20.399999999999999</v>
      </c>
      <c r="AM21" s="67">
        <v>20.399999999999999</v>
      </c>
      <c r="AN21" s="67">
        <v>20</v>
      </c>
      <c r="AO21" s="67">
        <v>8.1</v>
      </c>
      <c r="AP21" s="67">
        <v>23.5</v>
      </c>
      <c r="AQ21" s="67">
        <v>4.9000000000000004</v>
      </c>
      <c r="AR21" s="67">
        <v>10.3</v>
      </c>
      <c r="AS21" s="67"/>
      <c r="AT21" s="67">
        <v>3.2</v>
      </c>
      <c r="AU21" s="67">
        <v>12.04</v>
      </c>
      <c r="AV21" s="67"/>
      <c r="AW21" s="67">
        <v>100.2</v>
      </c>
      <c r="AX21" s="67">
        <v>58.1</v>
      </c>
      <c r="AY21" s="67">
        <v>31</v>
      </c>
      <c r="AZ21" s="67"/>
      <c r="BA21" s="67">
        <v>3.4</v>
      </c>
      <c r="BB21" s="67">
        <v>3.3410000000000002</v>
      </c>
      <c r="BC21" s="67"/>
      <c r="BD21" s="67">
        <v>8.6999999999999993</v>
      </c>
      <c r="BE21" s="67">
        <v>5.3</v>
      </c>
      <c r="BF21" s="67">
        <v>9.8000000000000007</v>
      </c>
      <c r="BG21" s="67">
        <v>33.6</v>
      </c>
      <c r="BH21" s="67">
        <v>35.799999999999997</v>
      </c>
      <c r="BI21" s="67">
        <v>0.6</v>
      </c>
      <c r="BJ21" s="67">
        <v>38.700000000000003</v>
      </c>
      <c r="BK21" s="67">
        <v>52</v>
      </c>
      <c r="BL21" s="67"/>
      <c r="BM21" s="67">
        <v>1.9</v>
      </c>
      <c r="BN21" s="67">
        <v>14.8</v>
      </c>
      <c r="BO21" s="67">
        <v>31.3</v>
      </c>
      <c r="BP21" s="67">
        <v>4.8</v>
      </c>
      <c r="BQ21" s="67">
        <v>2.6</v>
      </c>
      <c r="BR21" s="67">
        <v>2.2000000000000002</v>
      </c>
      <c r="BS21" s="67">
        <v>2.4</v>
      </c>
      <c r="BT21" s="67"/>
      <c r="BU21" s="67">
        <v>2</v>
      </c>
      <c r="BV21" s="67">
        <v>19.8</v>
      </c>
      <c r="BW21" s="67">
        <v>9.6999999999999993</v>
      </c>
      <c r="BX21" s="67">
        <v>19.7</v>
      </c>
      <c r="BY21" s="67">
        <v>1</v>
      </c>
      <c r="BZ21" s="67">
        <v>20.5</v>
      </c>
      <c r="CA21" s="68">
        <v>941.78099999999995</v>
      </c>
    </row>
    <row r="22" spans="1:79" x14ac:dyDescent="0.3">
      <c r="A22" s="1"/>
      <c r="B22" s="54" t="s">
        <v>1043</v>
      </c>
      <c r="C22" s="67"/>
      <c r="D22" s="67"/>
      <c r="E22" s="67"/>
      <c r="F22" s="67">
        <v>7.89</v>
      </c>
      <c r="G22" s="67"/>
      <c r="H22" s="67">
        <v>4.2</v>
      </c>
      <c r="I22" s="67">
        <v>2.2000000000000002</v>
      </c>
      <c r="J22" s="67"/>
      <c r="K22" s="67">
        <v>8.9</v>
      </c>
      <c r="L22" s="67">
        <v>13.34</v>
      </c>
      <c r="M22" s="67"/>
      <c r="N22" s="67"/>
      <c r="O22" s="67">
        <v>0.1</v>
      </c>
      <c r="P22" s="67">
        <v>19.899999999999999</v>
      </c>
      <c r="Q22" s="67"/>
      <c r="R22" s="67">
        <v>20.2</v>
      </c>
      <c r="S22" s="67">
        <v>20.3</v>
      </c>
      <c r="T22" s="67">
        <v>6.1</v>
      </c>
      <c r="U22" s="67">
        <v>3.5</v>
      </c>
      <c r="V22" s="67">
        <v>5.2</v>
      </c>
      <c r="W22" s="67">
        <v>21</v>
      </c>
      <c r="X22" s="67">
        <v>20</v>
      </c>
      <c r="Y22" s="67">
        <v>17</v>
      </c>
      <c r="Z22" s="67">
        <v>8.3000000000000007</v>
      </c>
      <c r="AA22" s="67">
        <v>19.899999999999999</v>
      </c>
      <c r="AB22" s="67">
        <v>30.9</v>
      </c>
      <c r="AC22" s="67"/>
      <c r="AD22" s="67"/>
      <c r="AE22" s="67"/>
      <c r="AF22" s="67">
        <v>9.5</v>
      </c>
      <c r="AG22" s="67">
        <v>20.3</v>
      </c>
      <c r="AH22" s="67">
        <v>11.7</v>
      </c>
      <c r="AI22" s="67"/>
      <c r="AJ22" s="67">
        <v>21</v>
      </c>
      <c r="AK22" s="67">
        <v>7.4</v>
      </c>
      <c r="AL22" s="67">
        <v>20.399999999999999</v>
      </c>
      <c r="AM22" s="67">
        <v>20.399999999999999</v>
      </c>
      <c r="AN22" s="67">
        <v>20</v>
      </c>
      <c r="AO22" s="67">
        <v>8</v>
      </c>
      <c r="AP22" s="67">
        <v>54.5</v>
      </c>
      <c r="AQ22" s="67">
        <v>3.8</v>
      </c>
      <c r="AR22" s="67">
        <v>10.8</v>
      </c>
      <c r="AS22" s="67"/>
      <c r="AT22" s="67">
        <v>3.2</v>
      </c>
      <c r="AU22" s="67">
        <v>12.06</v>
      </c>
      <c r="AV22" s="67"/>
      <c r="AW22" s="67">
        <v>166.1</v>
      </c>
      <c r="AX22" s="67">
        <v>95.8</v>
      </c>
      <c r="AY22" s="67">
        <v>44.5</v>
      </c>
      <c r="AZ22" s="67"/>
      <c r="BA22" s="67">
        <v>3.4</v>
      </c>
      <c r="BB22" s="67">
        <v>6.0549999999999997</v>
      </c>
      <c r="BC22" s="67"/>
      <c r="BD22" s="67">
        <v>12.2</v>
      </c>
      <c r="BE22" s="67">
        <v>5.5</v>
      </c>
      <c r="BF22" s="67">
        <v>9.9</v>
      </c>
      <c r="BG22" s="67">
        <v>30.1</v>
      </c>
      <c r="BH22" s="67">
        <v>40.5</v>
      </c>
      <c r="BI22" s="67">
        <v>0.6</v>
      </c>
      <c r="BJ22" s="67">
        <v>74.400000000000006</v>
      </c>
      <c r="BK22" s="67">
        <v>90.2</v>
      </c>
      <c r="BL22" s="67"/>
      <c r="BM22" s="67">
        <v>6.1</v>
      </c>
      <c r="BN22" s="67">
        <v>12.6</v>
      </c>
      <c r="BO22" s="67">
        <v>24.8</v>
      </c>
      <c r="BP22" s="67">
        <v>4.8</v>
      </c>
      <c r="BQ22" s="67">
        <v>2.6</v>
      </c>
      <c r="BR22" s="67">
        <v>2.2000000000000002</v>
      </c>
      <c r="BS22" s="67">
        <v>2.4</v>
      </c>
      <c r="BT22" s="67"/>
      <c r="BU22" s="67">
        <v>2</v>
      </c>
      <c r="BV22" s="67">
        <v>20</v>
      </c>
      <c r="BW22" s="67">
        <v>9.6999999999999993</v>
      </c>
      <c r="BX22" s="67">
        <v>20</v>
      </c>
      <c r="BY22" s="67">
        <v>1.9</v>
      </c>
      <c r="BZ22" s="67">
        <v>20.5</v>
      </c>
      <c r="CA22" s="68">
        <v>1160.845</v>
      </c>
    </row>
    <row r="23" spans="1:79" x14ac:dyDescent="0.3">
      <c r="A23" s="1"/>
      <c r="B23" s="56" t="s">
        <v>1044</v>
      </c>
      <c r="C23" s="69"/>
      <c r="D23" s="69"/>
      <c r="E23" s="69"/>
      <c r="F23" s="69">
        <v>8.2200000000000006</v>
      </c>
      <c r="G23" s="69"/>
      <c r="H23" s="69">
        <v>4.2</v>
      </c>
      <c r="I23" s="69">
        <v>2.2000000000000002</v>
      </c>
      <c r="J23" s="69"/>
      <c r="K23" s="69">
        <v>8.9</v>
      </c>
      <c r="L23" s="69">
        <v>13.55</v>
      </c>
      <c r="M23" s="69"/>
      <c r="N23" s="69"/>
      <c r="O23" s="69">
        <v>0.3</v>
      </c>
      <c r="P23" s="69">
        <v>19.899999999999999</v>
      </c>
      <c r="Q23" s="69"/>
      <c r="R23" s="69">
        <v>20.2</v>
      </c>
      <c r="S23" s="69">
        <v>20.3</v>
      </c>
      <c r="T23" s="69">
        <v>5.8</v>
      </c>
      <c r="U23" s="69">
        <v>3.5</v>
      </c>
      <c r="V23" s="69">
        <v>5.0999999999999996</v>
      </c>
      <c r="W23" s="69">
        <v>21.1</v>
      </c>
      <c r="X23" s="69">
        <v>20</v>
      </c>
      <c r="Y23" s="69">
        <v>17</v>
      </c>
      <c r="Z23" s="69">
        <v>5.7</v>
      </c>
      <c r="AA23" s="69">
        <v>24.4</v>
      </c>
      <c r="AB23" s="69">
        <v>24.7</v>
      </c>
      <c r="AC23" s="69"/>
      <c r="AD23" s="69"/>
      <c r="AE23" s="69"/>
      <c r="AF23" s="69">
        <v>25.6</v>
      </c>
      <c r="AG23" s="69">
        <v>30.9</v>
      </c>
      <c r="AH23" s="69">
        <v>34.799999999999997</v>
      </c>
      <c r="AI23" s="69"/>
      <c r="AJ23" s="69">
        <v>21</v>
      </c>
      <c r="AK23" s="69">
        <v>7.4</v>
      </c>
      <c r="AL23" s="69">
        <v>20.399999999999999</v>
      </c>
      <c r="AM23" s="69">
        <v>20.399999999999999</v>
      </c>
      <c r="AN23" s="69">
        <v>20</v>
      </c>
      <c r="AO23" s="69">
        <v>8</v>
      </c>
      <c r="AP23" s="69">
        <v>67.599999999999994</v>
      </c>
      <c r="AQ23" s="69">
        <v>6.4</v>
      </c>
      <c r="AR23" s="69">
        <v>12.9</v>
      </c>
      <c r="AS23" s="69"/>
      <c r="AT23" s="69">
        <v>3.2</v>
      </c>
      <c r="AU23" s="69">
        <v>12.06</v>
      </c>
      <c r="AV23" s="69"/>
      <c r="AW23" s="69">
        <v>210.8</v>
      </c>
      <c r="AX23" s="69">
        <v>167.5</v>
      </c>
      <c r="AY23" s="69">
        <v>84.8</v>
      </c>
      <c r="AZ23" s="69"/>
      <c r="BA23" s="69">
        <v>3.4</v>
      </c>
      <c r="BB23" s="69">
        <v>8.4830000000000005</v>
      </c>
      <c r="BC23" s="69"/>
      <c r="BD23" s="69">
        <v>13.6</v>
      </c>
      <c r="BE23" s="69">
        <v>5.5</v>
      </c>
      <c r="BF23" s="69">
        <v>9.9</v>
      </c>
      <c r="BG23" s="69">
        <v>25.1</v>
      </c>
      <c r="BH23" s="69">
        <v>32.299999999999997</v>
      </c>
      <c r="BI23" s="69">
        <v>0.6</v>
      </c>
      <c r="BJ23" s="69">
        <v>86.4</v>
      </c>
      <c r="BK23" s="69">
        <v>112.6</v>
      </c>
      <c r="BL23" s="69"/>
      <c r="BM23" s="69">
        <v>15</v>
      </c>
      <c r="BN23" s="69">
        <v>14.9</v>
      </c>
      <c r="BO23" s="69">
        <v>29.3</v>
      </c>
      <c r="BP23" s="69">
        <v>4.8</v>
      </c>
      <c r="BQ23" s="69">
        <v>2.6</v>
      </c>
      <c r="BR23" s="69">
        <v>2.2000000000000002</v>
      </c>
      <c r="BS23" s="69">
        <v>2.4</v>
      </c>
      <c r="BT23" s="69"/>
      <c r="BU23" s="69">
        <v>2</v>
      </c>
      <c r="BV23" s="69">
        <v>20</v>
      </c>
      <c r="BW23" s="69">
        <v>9.6999999999999993</v>
      </c>
      <c r="BX23" s="69">
        <v>20</v>
      </c>
      <c r="BY23" s="69">
        <v>4.9000000000000004</v>
      </c>
      <c r="BZ23" s="69">
        <v>20.7</v>
      </c>
      <c r="CA23" s="70">
        <v>1425.213</v>
      </c>
    </row>
    <row r="24" spans="1:79" x14ac:dyDescent="0.3">
      <c r="A24" s="1"/>
      <c r="B24" s="50" t="s">
        <v>1045</v>
      </c>
      <c r="C24" s="65"/>
      <c r="D24" s="65"/>
      <c r="E24" s="65"/>
      <c r="F24" s="65">
        <v>8.66</v>
      </c>
      <c r="G24" s="65"/>
      <c r="H24" s="65">
        <v>5.7</v>
      </c>
      <c r="I24" s="65">
        <v>2.2000000000000002</v>
      </c>
      <c r="J24" s="65"/>
      <c r="K24" s="65">
        <v>8.9</v>
      </c>
      <c r="L24" s="65">
        <v>8.3800000000000008</v>
      </c>
      <c r="M24" s="65"/>
      <c r="N24" s="65">
        <v>0.1</v>
      </c>
      <c r="O24" s="65">
        <v>0.7</v>
      </c>
      <c r="P24" s="65">
        <v>19.899999999999999</v>
      </c>
      <c r="Q24" s="65"/>
      <c r="R24" s="65">
        <v>20.2</v>
      </c>
      <c r="S24" s="65">
        <v>20.3</v>
      </c>
      <c r="T24" s="65">
        <v>5.7</v>
      </c>
      <c r="U24" s="65">
        <v>3.5</v>
      </c>
      <c r="V24" s="65">
        <v>5</v>
      </c>
      <c r="W24" s="65">
        <v>21.2</v>
      </c>
      <c r="X24" s="65">
        <v>20</v>
      </c>
      <c r="Y24" s="65">
        <v>17</v>
      </c>
      <c r="Z24" s="65">
        <v>6.8</v>
      </c>
      <c r="AA24" s="65">
        <v>29</v>
      </c>
      <c r="AB24" s="65">
        <v>30.9</v>
      </c>
      <c r="AC24" s="65"/>
      <c r="AD24" s="65"/>
      <c r="AE24" s="65"/>
      <c r="AF24" s="65">
        <v>40.1</v>
      </c>
      <c r="AG24" s="65">
        <v>31.1</v>
      </c>
      <c r="AH24" s="65">
        <v>41.6</v>
      </c>
      <c r="AI24" s="65"/>
      <c r="AJ24" s="65">
        <v>21</v>
      </c>
      <c r="AK24" s="65">
        <v>7.3</v>
      </c>
      <c r="AL24" s="65">
        <v>20.399999999999999</v>
      </c>
      <c r="AM24" s="65">
        <v>20.399999999999999</v>
      </c>
      <c r="AN24" s="65">
        <v>20</v>
      </c>
      <c r="AO24" s="65">
        <v>8</v>
      </c>
      <c r="AP24" s="65">
        <v>70.099999999999994</v>
      </c>
      <c r="AQ24" s="65">
        <v>7.7</v>
      </c>
      <c r="AR24" s="65">
        <v>14.3</v>
      </c>
      <c r="AS24" s="65"/>
      <c r="AT24" s="65">
        <v>3.1</v>
      </c>
      <c r="AU24" s="65">
        <v>12.06</v>
      </c>
      <c r="AV24" s="65"/>
      <c r="AW24" s="65">
        <v>218.2</v>
      </c>
      <c r="AX24" s="65">
        <v>174.1</v>
      </c>
      <c r="AY24" s="65">
        <v>88.6</v>
      </c>
      <c r="AZ24" s="65"/>
      <c r="BA24" s="65">
        <v>3.4</v>
      </c>
      <c r="BB24" s="65">
        <v>10.481999999999999</v>
      </c>
      <c r="BC24" s="65"/>
      <c r="BD24" s="65">
        <v>14.2</v>
      </c>
      <c r="BE24" s="65">
        <v>5.5</v>
      </c>
      <c r="BF24" s="65">
        <v>9.9</v>
      </c>
      <c r="BG24" s="65">
        <v>17.100000000000001</v>
      </c>
      <c r="BH24" s="65">
        <v>22.7</v>
      </c>
      <c r="BI24" s="65">
        <v>0.6</v>
      </c>
      <c r="BJ24" s="65">
        <v>86.8</v>
      </c>
      <c r="BK24" s="65">
        <v>111.8</v>
      </c>
      <c r="BL24" s="65"/>
      <c r="BM24" s="65">
        <v>16.600000000000001</v>
      </c>
      <c r="BN24" s="65">
        <v>12.6</v>
      </c>
      <c r="BO24" s="65">
        <v>30.8</v>
      </c>
      <c r="BP24" s="65">
        <v>4.8</v>
      </c>
      <c r="BQ24" s="65">
        <v>2.6</v>
      </c>
      <c r="BR24" s="65">
        <v>2.2000000000000002</v>
      </c>
      <c r="BS24" s="65">
        <v>2.4</v>
      </c>
      <c r="BT24" s="65"/>
      <c r="BU24" s="65">
        <v>2</v>
      </c>
      <c r="BV24" s="65">
        <v>20</v>
      </c>
      <c r="BW24" s="65">
        <v>9.6999999999999993</v>
      </c>
      <c r="BX24" s="65">
        <v>20</v>
      </c>
      <c r="BY24" s="65">
        <v>14.1</v>
      </c>
      <c r="BZ24" s="65">
        <v>20.7</v>
      </c>
      <c r="CA24" s="66">
        <v>1473.182</v>
      </c>
    </row>
    <row r="25" spans="1:79" x14ac:dyDescent="0.3">
      <c r="A25" s="1"/>
      <c r="B25" s="54" t="s">
        <v>1046</v>
      </c>
      <c r="C25" s="67"/>
      <c r="D25" s="67"/>
      <c r="E25" s="67"/>
      <c r="F25" s="67">
        <v>8.7100000000000009</v>
      </c>
      <c r="G25" s="67"/>
      <c r="H25" s="67">
        <v>12.5</v>
      </c>
      <c r="I25" s="67">
        <v>2.2000000000000002</v>
      </c>
      <c r="J25" s="67"/>
      <c r="K25" s="67">
        <v>8.9</v>
      </c>
      <c r="L25" s="67">
        <v>6.3</v>
      </c>
      <c r="M25" s="67"/>
      <c r="N25" s="67">
        <v>0.1</v>
      </c>
      <c r="O25" s="67">
        <v>0.9</v>
      </c>
      <c r="P25" s="67">
        <v>19.899999999999999</v>
      </c>
      <c r="Q25" s="67"/>
      <c r="R25" s="67">
        <v>20</v>
      </c>
      <c r="S25" s="67">
        <v>20.2</v>
      </c>
      <c r="T25" s="67">
        <v>5.8</v>
      </c>
      <c r="U25" s="67">
        <v>3.5</v>
      </c>
      <c r="V25" s="67">
        <v>5.2</v>
      </c>
      <c r="W25" s="67">
        <v>20.3</v>
      </c>
      <c r="X25" s="67">
        <v>20</v>
      </c>
      <c r="Y25" s="67">
        <v>17</v>
      </c>
      <c r="Z25" s="67">
        <v>7.1</v>
      </c>
      <c r="AA25" s="67">
        <v>27.6</v>
      </c>
      <c r="AB25" s="67">
        <v>40.200000000000003</v>
      </c>
      <c r="AC25" s="67"/>
      <c r="AD25" s="67"/>
      <c r="AE25" s="67">
        <v>1.3</v>
      </c>
      <c r="AF25" s="67">
        <v>48.6</v>
      </c>
      <c r="AG25" s="67">
        <v>32.200000000000003</v>
      </c>
      <c r="AH25" s="67">
        <v>41.1</v>
      </c>
      <c r="AI25" s="67"/>
      <c r="AJ25" s="67">
        <v>21</v>
      </c>
      <c r="AK25" s="67">
        <v>7.2</v>
      </c>
      <c r="AL25" s="67">
        <v>20.399999999999999</v>
      </c>
      <c r="AM25" s="67">
        <v>20.399999999999999</v>
      </c>
      <c r="AN25" s="67">
        <v>20</v>
      </c>
      <c r="AO25" s="67">
        <v>8</v>
      </c>
      <c r="AP25" s="67">
        <v>71.7</v>
      </c>
      <c r="AQ25" s="67">
        <v>6.4</v>
      </c>
      <c r="AR25" s="67">
        <v>11.5</v>
      </c>
      <c r="AS25" s="67"/>
      <c r="AT25" s="67">
        <v>3.2</v>
      </c>
      <c r="AU25" s="67">
        <v>12.06</v>
      </c>
      <c r="AV25" s="67"/>
      <c r="AW25" s="67">
        <v>220.4</v>
      </c>
      <c r="AX25" s="67">
        <v>176.9</v>
      </c>
      <c r="AY25" s="67">
        <v>90.2</v>
      </c>
      <c r="AZ25" s="67"/>
      <c r="BA25" s="67">
        <v>3.4</v>
      </c>
      <c r="BB25" s="67">
        <v>12.436999999999999</v>
      </c>
      <c r="BC25" s="67"/>
      <c r="BD25" s="67">
        <v>13.8</v>
      </c>
      <c r="BE25" s="67">
        <v>5.3</v>
      </c>
      <c r="BF25" s="67">
        <v>9.9</v>
      </c>
      <c r="BG25" s="67">
        <v>10.199999999999999</v>
      </c>
      <c r="BH25" s="67">
        <v>9.1999999999999993</v>
      </c>
      <c r="BI25" s="67">
        <v>0.6</v>
      </c>
      <c r="BJ25" s="67">
        <v>90.3</v>
      </c>
      <c r="BK25" s="67">
        <v>112.1</v>
      </c>
      <c r="BL25" s="67"/>
      <c r="BM25" s="67">
        <v>16.3</v>
      </c>
      <c r="BN25" s="67">
        <v>14.3</v>
      </c>
      <c r="BO25" s="67">
        <v>42.9</v>
      </c>
      <c r="BP25" s="67">
        <v>4.8</v>
      </c>
      <c r="BQ25" s="67">
        <v>2.4</v>
      </c>
      <c r="BR25" s="67">
        <v>2.2000000000000002</v>
      </c>
      <c r="BS25" s="67">
        <v>2.4</v>
      </c>
      <c r="BT25" s="67"/>
      <c r="BU25" s="67">
        <v>2</v>
      </c>
      <c r="BV25" s="67">
        <v>20</v>
      </c>
      <c r="BW25" s="67">
        <v>9.6999999999999993</v>
      </c>
      <c r="BX25" s="67">
        <v>20</v>
      </c>
      <c r="BY25" s="67">
        <v>16.600000000000001</v>
      </c>
      <c r="BZ25" s="67">
        <v>20.3</v>
      </c>
      <c r="CA25" s="68">
        <v>1500.107</v>
      </c>
    </row>
    <row r="26" spans="1:79" x14ac:dyDescent="0.3">
      <c r="A26" s="1"/>
      <c r="B26" s="54" t="s">
        <v>1047</v>
      </c>
      <c r="C26" s="67"/>
      <c r="D26" s="67"/>
      <c r="E26" s="67"/>
      <c r="F26" s="67">
        <v>7.93</v>
      </c>
      <c r="G26" s="67"/>
      <c r="H26" s="67">
        <v>16.3</v>
      </c>
      <c r="I26" s="67">
        <v>2.1</v>
      </c>
      <c r="J26" s="67"/>
      <c r="K26" s="67">
        <v>8.9</v>
      </c>
      <c r="L26" s="67">
        <v>7.89</v>
      </c>
      <c r="M26" s="67"/>
      <c r="N26" s="67">
        <v>0.2</v>
      </c>
      <c r="O26" s="67">
        <v>0.4</v>
      </c>
      <c r="P26" s="67">
        <v>19.8</v>
      </c>
      <c r="Q26" s="67"/>
      <c r="R26" s="67">
        <v>20</v>
      </c>
      <c r="S26" s="67">
        <v>20.3</v>
      </c>
      <c r="T26" s="67">
        <v>5.9</v>
      </c>
      <c r="U26" s="67">
        <v>3.5</v>
      </c>
      <c r="V26" s="67">
        <v>5.2</v>
      </c>
      <c r="W26" s="67">
        <v>21</v>
      </c>
      <c r="X26" s="67">
        <v>20</v>
      </c>
      <c r="Y26" s="67">
        <v>17</v>
      </c>
      <c r="Z26" s="67">
        <v>4.9000000000000004</v>
      </c>
      <c r="AA26" s="67">
        <v>26.3</v>
      </c>
      <c r="AB26" s="67">
        <v>58.6</v>
      </c>
      <c r="AC26" s="67"/>
      <c r="AD26" s="67"/>
      <c r="AE26" s="67">
        <v>4</v>
      </c>
      <c r="AF26" s="67">
        <v>62.3</v>
      </c>
      <c r="AG26" s="67">
        <v>31.7</v>
      </c>
      <c r="AH26" s="67">
        <v>43.3</v>
      </c>
      <c r="AI26" s="67"/>
      <c r="AJ26" s="67">
        <v>21</v>
      </c>
      <c r="AK26" s="67">
        <v>7.2</v>
      </c>
      <c r="AL26" s="67">
        <v>20.399999999999999</v>
      </c>
      <c r="AM26" s="67">
        <v>20.399999999999999</v>
      </c>
      <c r="AN26" s="67">
        <v>20</v>
      </c>
      <c r="AO26" s="67">
        <v>8</v>
      </c>
      <c r="AP26" s="67">
        <v>72.599999999999994</v>
      </c>
      <c r="AQ26" s="67">
        <v>7.5</v>
      </c>
      <c r="AR26" s="67">
        <v>14</v>
      </c>
      <c r="AS26" s="67"/>
      <c r="AT26" s="67">
        <v>3.2</v>
      </c>
      <c r="AU26" s="67">
        <v>12.06</v>
      </c>
      <c r="AV26" s="67"/>
      <c r="AW26" s="67">
        <v>221.8</v>
      </c>
      <c r="AX26" s="67">
        <v>178.6</v>
      </c>
      <c r="AY26" s="67">
        <v>91.3</v>
      </c>
      <c r="AZ26" s="67"/>
      <c r="BA26" s="67">
        <v>3.4</v>
      </c>
      <c r="BB26" s="67">
        <v>13.974</v>
      </c>
      <c r="BC26" s="67"/>
      <c r="BD26" s="67">
        <v>13.8</v>
      </c>
      <c r="BE26" s="67">
        <v>5.6</v>
      </c>
      <c r="BF26" s="67">
        <v>10</v>
      </c>
      <c r="BG26" s="67">
        <v>1.4</v>
      </c>
      <c r="BH26" s="67"/>
      <c r="BI26" s="67">
        <v>0.6</v>
      </c>
      <c r="BJ26" s="67">
        <v>91.6</v>
      </c>
      <c r="BK26" s="67">
        <v>118.5</v>
      </c>
      <c r="BL26" s="67"/>
      <c r="BM26" s="67">
        <v>16.399999999999999</v>
      </c>
      <c r="BN26" s="67">
        <v>11.4</v>
      </c>
      <c r="BO26" s="67">
        <v>28.6</v>
      </c>
      <c r="BP26" s="67">
        <v>4.8</v>
      </c>
      <c r="BQ26" s="67">
        <v>2.4</v>
      </c>
      <c r="BR26" s="67">
        <v>2.2000000000000002</v>
      </c>
      <c r="BS26" s="67">
        <v>2.4</v>
      </c>
      <c r="BT26" s="67"/>
      <c r="BU26" s="67">
        <v>2</v>
      </c>
      <c r="BV26" s="67">
        <v>20</v>
      </c>
      <c r="BW26" s="67">
        <v>9.6999999999999993</v>
      </c>
      <c r="BX26" s="67">
        <v>20</v>
      </c>
      <c r="BY26" s="67">
        <v>16.5</v>
      </c>
      <c r="BZ26" s="67">
        <v>20.5</v>
      </c>
      <c r="CA26" s="68">
        <v>1521.354</v>
      </c>
    </row>
    <row r="27" spans="1:79" x14ac:dyDescent="0.3">
      <c r="A27" s="1"/>
      <c r="B27" s="54" t="s">
        <v>767</v>
      </c>
      <c r="C27" s="67"/>
      <c r="D27" s="67"/>
      <c r="E27" s="67"/>
      <c r="F27" s="67">
        <v>7.36</v>
      </c>
      <c r="G27" s="67"/>
      <c r="H27" s="67">
        <v>19.8</v>
      </c>
      <c r="I27" s="67">
        <v>2.1</v>
      </c>
      <c r="J27" s="67"/>
      <c r="K27" s="67">
        <v>8.9</v>
      </c>
      <c r="L27" s="67">
        <v>6.34</v>
      </c>
      <c r="M27" s="67"/>
      <c r="N27" s="67">
        <v>0.2</v>
      </c>
      <c r="O27" s="67">
        <v>0.7</v>
      </c>
      <c r="P27" s="67">
        <v>19.899999999999999</v>
      </c>
      <c r="Q27" s="67"/>
      <c r="R27" s="67">
        <v>20</v>
      </c>
      <c r="S27" s="67">
        <v>20.3</v>
      </c>
      <c r="T27" s="67">
        <v>6</v>
      </c>
      <c r="U27" s="67">
        <v>3.5</v>
      </c>
      <c r="V27" s="67">
        <v>5.2</v>
      </c>
      <c r="W27" s="67">
        <v>20.9</v>
      </c>
      <c r="X27" s="67">
        <v>20</v>
      </c>
      <c r="Y27" s="67">
        <v>16.899999999999999</v>
      </c>
      <c r="Z27" s="67">
        <v>5.6</v>
      </c>
      <c r="AA27" s="67">
        <v>25.3</v>
      </c>
      <c r="AB27" s="67">
        <v>81.7</v>
      </c>
      <c r="AC27" s="67"/>
      <c r="AD27" s="67"/>
      <c r="AE27" s="67">
        <v>4.5999999999999996</v>
      </c>
      <c r="AF27" s="67">
        <v>63</v>
      </c>
      <c r="AG27" s="67">
        <v>31.9</v>
      </c>
      <c r="AH27" s="67">
        <v>42.9</v>
      </c>
      <c r="AI27" s="67"/>
      <c r="AJ27" s="67">
        <v>21</v>
      </c>
      <c r="AK27" s="67">
        <v>7.2</v>
      </c>
      <c r="AL27" s="67">
        <v>20.399999999999999</v>
      </c>
      <c r="AM27" s="67">
        <v>20.399999999999999</v>
      </c>
      <c r="AN27" s="67">
        <v>20</v>
      </c>
      <c r="AO27" s="67">
        <v>8</v>
      </c>
      <c r="AP27" s="67">
        <v>72.599999999999994</v>
      </c>
      <c r="AQ27" s="67">
        <v>10.3</v>
      </c>
      <c r="AR27" s="67">
        <v>13.7</v>
      </c>
      <c r="AS27" s="67"/>
      <c r="AT27" s="67">
        <v>3.2</v>
      </c>
      <c r="AU27" s="67">
        <v>12.06</v>
      </c>
      <c r="AV27" s="67"/>
      <c r="AW27" s="67">
        <v>225.8</v>
      </c>
      <c r="AX27" s="67">
        <v>181.1</v>
      </c>
      <c r="AY27" s="67">
        <v>92.2</v>
      </c>
      <c r="AZ27" s="67"/>
      <c r="BA27" s="67">
        <v>3.4</v>
      </c>
      <c r="BB27" s="67">
        <v>15.282</v>
      </c>
      <c r="BC27" s="67"/>
      <c r="BD27" s="67">
        <v>13.9</v>
      </c>
      <c r="BE27" s="67">
        <v>5.5</v>
      </c>
      <c r="BF27" s="67">
        <v>10</v>
      </c>
      <c r="BG27" s="67">
        <v>0.3</v>
      </c>
      <c r="BH27" s="67"/>
      <c r="BI27" s="67">
        <v>0.6</v>
      </c>
      <c r="BJ27" s="67">
        <v>92.4</v>
      </c>
      <c r="BK27" s="67">
        <v>119.1</v>
      </c>
      <c r="BL27" s="67"/>
      <c r="BM27" s="67">
        <v>16.5</v>
      </c>
      <c r="BN27" s="67">
        <v>15.2</v>
      </c>
      <c r="BO27" s="67">
        <v>41.6</v>
      </c>
      <c r="BP27" s="67">
        <v>4.8</v>
      </c>
      <c r="BQ27" s="67">
        <v>2.4</v>
      </c>
      <c r="BR27" s="67">
        <v>2.2000000000000002</v>
      </c>
      <c r="BS27" s="67">
        <v>2.4</v>
      </c>
      <c r="BT27" s="67"/>
      <c r="BU27" s="67">
        <v>2</v>
      </c>
      <c r="BV27" s="67">
        <v>20</v>
      </c>
      <c r="BW27" s="67">
        <v>9.6999999999999993</v>
      </c>
      <c r="BX27" s="67">
        <v>20</v>
      </c>
      <c r="BY27" s="67">
        <v>16.3</v>
      </c>
      <c r="BZ27" s="67">
        <v>20.5</v>
      </c>
      <c r="CA27" s="68">
        <v>1575.1420000000001</v>
      </c>
    </row>
    <row r="28" spans="1:79" x14ac:dyDescent="0.3">
      <c r="A28" s="1"/>
      <c r="B28" s="54" t="s">
        <v>768</v>
      </c>
      <c r="C28" s="67"/>
      <c r="D28" s="67"/>
      <c r="E28" s="67"/>
      <c r="F28" s="67">
        <v>8.11</v>
      </c>
      <c r="G28" s="67"/>
      <c r="H28" s="67">
        <v>19.899999999999999</v>
      </c>
      <c r="I28" s="67">
        <v>2.1</v>
      </c>
      <c r="J28" s="67"/>
      <c r="K28" s="67">
        <v>8.9</v>
      </c>
      <c r="L28" s="67">
        <v>8.48</v>
      </c>
      <c r="M28" s="67"/>
      <c r="N28" s="67">
        <v>0.2</v>
      </c>
      <c r="O28" s="67">
        <v>0.6</v>
      </c>
      <c r="P28" s="67">
        <v>19.899999999999999</v>
      </c>
      <c r="Q28" s="67"/>
      <c r="R28" s="67">
        <v>19.899999999999999</v>
      </c>
      <c r="S28" s="67">
        <v>20.3</v>
      </c>
      <c r="T28" s="67">
        <v>6.1</v>
      </c>
      <c r="U28" s="67">
        <v>3.5</v>
      </c>
      <c r="V28" s="67">
        <v>5.2</v>
      </c>
      <c r="W28" s="67">
        <v>20.6</v>
      </c>
      <c r="X28" s="67">
        <v>20</v>
      </c>
      <c r="Y28" s="67">
        <v>16.399999999999999</v>
      </c>
      <c r="Z28" s="67">
        <v>6.2</v>
      </c>
      <c r="AA28" s="67">
        <v>25.4</v>
      </c>
      <c r="AB28" s="67">
        <v>74.099999999999994</v>
      </c>
      <c r="AC28" s="67"/>
      <c r="AD28" s="67"/>
      <c r="AE28" s="67">
        <v>4.3</v>
      </c>
      <c r="AF28" s="67">
        <v>67</v>
      </c>
      <c r="AG28" s="67">
        <v>31.9</v>
      </c>
      <c r="AH28" s="67">
        <v>43.2</v>
      </c>
      <c r="AI28" s="67"/>
      <c r="AJ28" s="67">
        <v>21</v>
      </c>
      <c r="AK28" s="67">
        <v>7.2</v>
      </c>
      <c r="AL28" s="67">
        <v>20.399999999999999</v>
      </c>
      <c r="AM28" s="67">
        <v>20.399999999999999</v>
      </c>
      <c r="AN28" s="67">
        <v>20</v>
      </c>
      <c r="AO28" s="67">
        <v>8</v>
      </c>
      <c r="AP28" s="67">
        <v>72.5</v>
      </c>
      <c r="AQ28" s="67">
        <v>7.9</v>
      </c>
      <c r="AR28" s="67">
        <v>13.3</v>
      </c>
      <c r="AS28" s="67"/>
      <c r="AT28" s="67">
        <v>3.2</v>
      </c>
      <c r="AU28" s="67">
        <v>10.23</v>
      </c>
      <c r="AV28" s="67"/>
      <c r="AW28" s="67">
        <v>227.5</v>
      </c>
      <c r="AX28" s="67">
        <v>182.1</v>
      </c>
      <c r="AY28" s="67">
        <v>93</v>
      </c>
      <c r="AZ28" s="67"/>
      <c r="BA28" s="67">
        <v>3.4</v>
      </c>
      <c r="BB28" s="67">
        <v>16.378</v>
      </c>
      <c r="BC28" s="67"/>
      <c r="BD28" s="67">
        <v>14</v>
      </c>
      <c r="BE28" s="67">
        <v>5.4</v>
      </c>
      <c r="BF28" s="67">
        <v>9.9</v>
      </c>
      <c r="BG28" s="67">
        <v>8.1</v>
      </c>
      <c r="BH28" s="67">
        <v>0.2</v>
      </c>
      <c r="BI28" s="67">
        <v>0.6</v>
      </c>
      <c r="BJ28" s="67">
        <v>92.5</v>
      </c>
      <c r="BK28" s="67">
        <v>121.6</v>
      </c>
      <c r="BL28" s="67"/>
      <c r="BM28" s="67">
        <v>16.7</v>
      </c>
      <c r="BN28" s="67">
        <v>14.6</v>
      </c>
      <c r="BO28" s="67">
        <v>58.3</v>
      </c>
      <c r="BP28" s="67">
        <v>4.8</v>
      </c>
      <c r="BQ28" s="67">
        <v>2.4</v>
      </c>
      <c r="BR28" s="67">
        <v>2.2000000000000002</v>
      </c>
      <c r="BS28" s="67">
        <v>2.4</v>
      </c>
      <c r="BT28" s="67"/>
      <c r="BU28" s="67">
        <v>2</v>
      </c>
      <c r="BV28" s="67">
        <v>20</v>
      </c>
      <c r="BW28" s="67">
        <v>9.6999999999999993</v>
      </c>
      <c r="BX28" s="67">
        <v>19.899999999999999</v>
      </c>
      <c r="BY28" s="67">
        <v>16.3</v>
      </c>
      <c r="BZ28" s="67">
        <v>20.399999999999999</v>
      </c>
      <c r="CA28" s="68">
        <v>1600.798</v>
      </c>
    </row>
    <row r="29" spans="1:79" x14ac:dyDescent="0.3">
      <c r="A29" s="1"/>
      <c r="B29" s="54" t="s">
        <v>769</v>
      </c>
      <c r="C29" s="67"/>
      <c r="D29" s="67"/>
      <c r="E29" s="67"/>
      <c r="F29" s="67">
        <v>9.06</v>
      </c>
      <c r="G29" s="67"/>
      <c r="H29" s="67">
        <v>20</v>
      </c>
      <c r="I29" s="67">
        <v>2.1</v>
      </c>
      <c r="J29" s="67"/>
      <c r="K29" s="67">
        <v>8.9</v>
      </c>
      <c r="L29" s="67">
        <v>7.71</v>
      </c>
      <c r="M29" s="67"/>
      <c r="N29" s="67">
        <v>0.2</v>
      </c>
      <c r="O29" s="67">
        <v>0.6</v>
      </c>
      <c r="P29" s="67">
        <v>19.899999999999999</v>
      </c>
      <c r="Q29" s="67"/>
      <c r="R29" s="67">
        <v>20</v>
      </c>
      <c r="S29" s="67">
        <v>20.3</v>
      </c>
      <c r="T29" s="67">
        <v>6.1</v>
      </c>
      <c r="U29" s="67">
        <v>3.5</v>
      </c>
      <c r="V29" s="67">
        <v>5.2</v>
      </c>
      <c r="W29" s="67">
        <v>20.8</v>
      </c>
      <c r="X29" s="67">
        <v>20</v>
      </c>
      <c r="Y29" s="67">
        <v>16.399999999999999</v>
      </c>
      <c r="Z29" s="67">
        <v>17.2</v>
      </c>
      <c r="AA29" s="67">
        <v>25.3</v>
      </c>
      <c r="AB29" s="67">
        <v>70.400000000000006</v>
      </c>
      <c r="AC29" s="67"/>
      <c r="AD29" s="67"/>
      <c r="AE29" s="67">
        <v>5</v>
      </c>
      <c r="AF29" s="67">
        <v>83.2</v>
      </c>
      <c r="AG29" s="67">
        <v>31.8</v>
      </c>
      <c r="AH29" s="67">
        <v>43.3</v>
      </c>
      <c r="AI29" s="67"/>
      <c r="AJ29" s="67">
        <v>21</v>
      </c>
      <c r="AK29" s="67">
        <v>7.2</v>
      </c>
      <c r="AL29" s="67">
        <v>20.399999999999999</v>
      </c>
      <c r="AM29" s="67">
        <v>20.399999999999999</v>
      </c>
      <c r="AN29" s="67">
        <v>20</v>
      </c>
      <c r="AO29" s="67">
        <v>8</v>
      </c>
      <c r="AP29" s="67">
        <v>73.5</v>
      </c>
      <c r="AQ29" s="67">
        <v>10.4</v>
      </c>
      <c r="AR29" s="67">
        <v>15.4</v>
      </c>
      <c r="AS29" s="67"/>
      <c r="AT29" s="67">
        <v>3.2</v>
      </c>
      <c r="AU29" s="67">
        <v>6.02</v>
      </c>
      <c r="AV29" s="67"/>
      <c r="AW29" s="67">
        <v>228</v>
      </c>
      <c r="AX29" s="67">
        <v>183.2</v>
      </c>
      <c r="AY29" s="67">
        <v>92.9</v>
      </c>
      <c r="AZ29" s="67"/>
      <c r="BA29" s="67">
        <v>3.4</v>
      </c>
      <c r="BB29" s="67">
        <v>17.225999999999999</v>
      </c>
      <c r="BC29" s="67"/>
      <c r="BD29" s="67">
        <v>14</v>
      </c>
      <c r="BE29" s="67">
        <v>5.5</v>
      </c>
      <c r="BF29" s="67">
        <v>9.9</v>
      </c>
      <c r="BG29" s="67">
        <v>9.1999999999999993</v>
      </c>
      <c r="BH29" s="67">
        <v>3.3</v>
      </c>
      <c r="BI29" s="67">
        <v>0.6</v>
      </c>
      <c r="BJ29" s="67">
        <v>93</v>
      </c>
      <c r="BK29" s="67">
        <v>121.2</v>
      </c>
      <c r="BL29" s="67"/>
      <c r="BM29" s="67">
        <v>16.600000000000001</v>
      </c>
      <c r="BN29" s="67">
        <v>16.899999999999999</v>
      </c>
      <c r="BO29" s="67">
        <v>59.9</v>
      </c>
      <c r="BP29" s="67">
        <v>4.8</v>
      </c>
      <c r="BQ29" s="67">
        <v>2.4</v>
      </c>
      <c r="BR29" s="67">
        <v>2.2000000000000002</v>
      </c>
      <c r="BS29" s="67">
        <v>2.4</v>
      </c>
      <c r="BT29" s="67"/>
      <c r="BU29" s="67">
        <v>2</v>
      </c>
      <c r="BV29" s="67">
        <v>20</v>
      </c>
      <c r="BW29" s="67">
        <v>9.6999999999999993</v>
      </c>
      <c r="BX29" s="67">
        <v>20</v>
      </c>
      <c r="BY29" s="67">
        <v>15.9</v>
      </c>
      <c r="BZ29" s="67">
        <v>20.5</v>
      </c>
      <c r="CA29" s="68">
        <v>1637.2159999999999</v>
      </c>
    </row>
    <row r="30" spans="1:79" x14ac:dyDescent="0.3">
      <c r="A30" s="1"/>
      <c r="B30" s="54" t="s">
        <v>770</v>
      </c>
      <c r="C30" s="67"/>
      <c r="D30" s="67"/>
      <c r="E30" s="67"/>
      <c r="F30" s="67">
        <v>8.3000000000000007</v>
      </c>
      <c r="G30" s="67"/>
      <c r="H30" s="67">
        <v>20</v>
      </c>
      <c r="I30" s="67">
        <v>2.1</v>
      </c>
      <c r="J30" s="67"/>
      <c r="K30" s="67">
        <v>8.9</v>
      </c>
      <c r="L30" s="67">
        <v>8.49</v>
      </c>
      <c r="M30" s="67"/>
      <c r="N30" s="67">
        <v>0.2</v>
      </c>
      <c r="O30" s="67">
        <v>0.6</v>
      </c>
      <c r="P30" s="67">
        <v>19.8</v>
      </c>
      <c r="Q30" s="67"/>
      <c r="R30" s="67">
        <v>19.899999999999999</v>
      </c>
      <c r="S30" s="67">
        <v>20.3</v>
      </c>
      <c r="T30" s="67">
        <v>6.1</v>
      </c>
      <c r="U30" s="67">
        <v>3.5</v>
      </c>
      <c r="V30" s="67">
        <v>5.0999999999999996</v>
      </c>
      <c r="W30" s="67">
        <v>20.8</v>
      </c>
      <c r="X30" s="67">
        <v>20</v>
      </c>
      <c r="Y30" s="67">
        <v>16.399999999999999</v>
      </c>
      <c r="Z30" s="67">
        <v>18.5</v>
      </c>
      <c r="AA30" s="67">
        <v>25</v>
      </c>
      <c r="AB30" s="67">
        <v>65.099999999999994</v>
      </c>
      <c r="AC30" s="67"/>
      <c r="AD30" s="67"/>
      <c r="AE30" s="67">
        <v>10.4</v>
      </c>
      <c r="AF30" s="67">
        <v>97.9</v>
      </c>
      <c r="AG30" s="67">
        <v>32.299999999999997</v>
      </c>
      <c r="AH30" s="67">
        <v>43</v>
      </c>
      <c r="AI30" s="67"/>
      <c r="AJ30" s="67">
        <v>21</v>
      </c>
      <c r="AK30" s="67">
        <v>7.1</v>
      </c>
      <c r="AL30" s="67">
        <v>20.399999999999999</v>
      </c>
      <c r="AM30" s="67">
        <v>20.399999999999999</v>
      </c>
      <c r="AN30" s="67">
        <v>20</v>
      </c>
      <c r="AO30" s="67">
        <v>8</v>
      </c>
      <c r="AP30" s="67">
        <v>75.2</v>
      </c>
      <c r="AQ30" s="67">
        <v>8.6</v>
      </c>
      <c r="AR30" s="67">
        <v>15.5</v>
      </c>
      <c r="AS30" s="67"/>
      <c r="AT30" s="67">
        <v>3.2</v>
      </c>
      <c r="AU30" s="67">
        <v>6.07</v>
      </c>
      <c r="AV30" s="67"/>
      <c r="AW30" s="67">
        <v>228.8</v>
      </c>
      <c r="AX30" s="67">
        <v>182.2</v>
      </c>
      <c r="AY30" s="67">
        <v>92.7</v>
      </c>
      <c r="AZ30" s="67"/>
      <c r="BA30" s="67">
        <v>3.4</v>
      </c>
      <c r="BB30" s="67">
        <v>17.550999999999998</v>
      </c>
      <c r="BC30" s="67"/>
      <c r="BD30" s="67">
        <v>13.8</v>
      </c>
      <c r="BE30" s="67">
        <v>5.4</v>
      </c>
      <c r="BF30" s="67">
        <v>9.9</v>
      </c>
      <c r="BG30" s="67">
        <v>18.2</v>
      </c>
      <c r="BH30" s="67">
        <v>2.2000000000000002</v>
      </c>
      <c r="BI30" s="67">
        <v>0.6</v>
      </c>
      <c r="BJ30" s="67">
        <v>92.9</v>
      </c>
      <c r="BK30" s="67">
        <v>121.6</v>
      </c>
      <c r="BL30" s="67"/>
      <c r="BM30" s="67">
        <v>16.5</v>
      </c>
      <c r="BN30" s="67">
        <v>14.7</v>
      </c>
      <c r="BO30" s="67">
        <v>57.6</v>
      </c>
      <c r="BP30" s="67">
        <v>4.8</v>
      </c>
      <c r="BQ30" s="67">
        <v>2.4</v>
      </c>
      <c r="BR30" s="67">
        <v>2.2000000000000002</v>
      </c>
      <c r="BS30" s="67">
        <v>2.4</v>
      </c>
      <c r="BT30" s="67"/>
      <c r="BU30" s="67">
        <v>2</v>
      </c>
      <c r="BV30" s="67">
        <v>20</v>
      </c>
      <c r="BW30" s="67">
        <v>9.6999999999999993</v>
      </c>
      <c r="BX30" s="67">
        <v>20</v>
      </c>
      <c r="BY30" s="67">
        <v>16.3</v>
      </c>
      <c r="BZ30" s="67">
        <v>20.5</v>
      </c>
      <c r="CA30" s="68">
        <v>1656.511</v>
      </c>
    </row>
    <row r="31" spans="1:79" x14ac:dyDescent="0.3">
      <c r="A31" s="1"/>
      <c r="B31" s="56" t="s">
        <v>771</v>
      </c>
      <c r="C31" s="69"/>
      <c r="D31" s="69"/>
      <c r="E31" s="69"/>
      <c r="F31" s="69">
        <v>8.0399999999999991</v>
      </c>
      <c r="G31" s="69"/>
      <c r="H31" s="69">
        <v>20</v>
      </c>
      <c r="I31" s="69">
        <v>2.1</v>
      </c>
      <c r="J31" s="69"/>
      <c r="K31" s="69">
        <v>8.9</v>
      </c>
      <c r="L31" s="69">
        <v>7.69</v>
      </c>
      <c r="M31" s="69"/>
      <c r="N31" s="69">
        <v>0.2</v>
      </c>
      <c r="O31" s="69">
        <v>0.7</v>
      </c>
      <c r="P31" s="69">
        <v>19.8</v>
      </c>
      <c r="Q31" s="69"/>
      <c r="R31" s="69">
        <v>19.7</v>
      </c>
      <c r="S31" s="69">
        <v>20.2</v>
      </c>
      <c r="T31" s="69">
        <v>6.1</v>
      </c>
      <c r="U31" s="69">
        <v>3.5</v>
      </c>
      <c r="V31" s="69">
        <v>5.0999999999999996</v>
      </c>
      <c r="W31" s="69">
        <v>20.9</v>
      </c>
      <c r="X31" s="69">
        <v>20</v>
      </c>
      <c r="Y31" s="69">
        <v>16.3</v>
      </c>
      <c r="Z31" s="69">
        <v>31.8</v>
      </c>
      <c r="AA31" s="69">
        <v>25.5</v>
      </c>
      <c r="AB31" s="69">
        <v>63.8</v>
      </c>
      <c r="AC31" s="69"/>
      <c r="AD31" s="69"/>
      <c r="AE31" s="69">
        <v>12.4</v>
      </c>
      <c r="AF31" s="69">
        <v>106.8</v>
      </c>
      <c r="AG31" s="69">
        <v>31.9</v>
      </c>
      <c r="AH31" s="69">
        <v>43.3</v>
      </c>
      <c r="AI31" s="69"/>
      <c r="AJ31" s="69">
        <v>21</v>
      </c>
      <c r="AK31" s="69">
        <v>7</v>
      </c>
      <c r="AL31" s="69">
        <v>20.399999999999999</v>
      </c>
      <c r="AM31" s="69">
        <v>20.399999999999999</v>
      </c>
      <c r="AN31" s="69">
        <v>20</v>
      </c>
      <c r="AO31" s="69">
        <v>8</v>
      </c>
      <c r="AP31" s="69">
        <v>75.5</v>
      </c>
      <c r="AQ31" s="69">
        <v>10.4</v>
      </c>
      <c r="AR31" s="69">
        <v>15.1</v>
      </c>
      <c r="AS31" s="69"/>
      <c r="AT31" s="69">
        <v>3.2</v>
      </c>
      <c r="AU31" s="69">
        <v>6.07</v>
      </c>
      <c r="AV31" s="69"/>
      <c r="AW31" s="69">
        <v>230.5</v>
      </c>
      <c r="AX31" s="69">
        <v>183.4</v>
      </c>
      <c r="AY31" s="69">
        <v>93.3</v>
      </c>
      <c r="AZ31" s="69"/>
      <c r="BA31" s="69">
        <v>3.4</v>
      </c>
      <c r="BB31" s="69">
        <v>17.538</v>
      </c>
      <c r="BC31" s="69"/>
      <c r="BD31" s="69">
        <v>13.6</v>
      </c>
      <c r="BE31" s="69">
        <v>5.5</v>
      </c>
      <c r="BF31" s="69">
        <v>9.9</v>
      </c>
      <c r="BG31" s="69">
        <v>27.5</v>
      </c>
      <c r="BH31" s="69">
        <v>13.2</v>
      </c>
      <c r="BI31" s="69">
        <v>0.6</v>
      </c>
      <c r="BJ31" s="69">
        <v>92.8</v>
      </c>
      <c r="BK31" s="69">
        <v>120.3</v>
      </c>
      <c r="BL31" s="69"/>
      <c r="BM31" s="69">
        <v>16.100000000000001</v>
      </c>
      <c r="BN31" s="69">
        <v>16</v>
      </c>
      <c r="BO31" s="69">
        <v>59.2</v>
      </c>
      <c r="BP31" s="69">
        <v>4.8</v>
      </c>
      <c r="BQ31" s="69">
        <v>2.4</v>
      </c>
      <c r="BR31" s="69">
        <v>2.2000000000000002</v>
      </c>
      <c r="BS31" s="69">
        <v>2.4</v>
      </c>
      <c r="BT31" s="69"/>
      <c r="BU31" s="69">
        <v>2</v>
      </c>
      <c r="BV31" s="69">
        <v>20</v>
      </c>
      <c r="BW31" s="69">
        <v>9.6999999999999993</v>
      </c>
      <c r="BX31" s="69">
        <v>20</v>
      </c>
      <c r="BY31" s="69">
        <v>16.2</v>
      </c>
      <c r="BZ31" s="69">
        <v>20.5</v>
      </c>
      <c r="CA31" s="70">
        <v>1704.838</v>
      </c>
    </row>
    <row r="32" spans="1:79" x14ac:dyDescent="0.3">
      <c r="A32" s="1"/>
      <c r="B32" s="50" t="s">
        <v>772</v>
      </c>
      <c r="C32" s="65"/>
      <c r="D32" s="65"/>
      <c r="E32" s="65"/>
      <c r="F32" s="65">
        <v>7.89</v>
      </c>
      <c r="G32" s="65"/>
      <c r="H32" s="65">
        <v>20</v>
      </c>
      <c r="I32" s="65">
        <v>2.1</v>
      </c>
      <c r="J32" s="65"/>
      <c r="K32" s="65">
        <v>9.3000000000000007</v>
      </c>
      <c r="L32" s="65">
        <v>6.53</v>
      </c>
      <c r="M32" s="65"/>
      <c r="N32" s="65">
        <v>0.2</v>
      </c>
      <c r="O32" s="65">
        <v>0.7</v>
      </c>
      <c r="P32" s="65">
        <v>19.8</v>
      </c>
      <c r="Q32" s="65"/>
      <c r="R32" s="65">
        <v>19.8</v>
      </c>
      <c r="S32" s="65">
        <v>20.3</v>
      </c>
      <c r="T32" s="65">
        <v>5.9</v>
      </c>
      <c r="U32" s="65">
        <v>3.5</v>
      </c>
      <c r="V32" s="65">
        <v>5.0999999999999996</v>
      </c>
      <c r="W32" s="65">
        <v>21.1</v>
      </c>
      <c r="X32" s="65">
        <v>20</v>
      </c>
      <c r="Y32" s="65">
        <v>16.3</v>
      </c>
      <c r="Z32" s="65">
        <v>35.799999999999997</v>
      </c>
      <c r="AA32" s="65">
        <v>22.8</v>
      </c>
      <c r="AB32" s="65">
        <v>59</v>
      </c>
      <c r="AC32" s="65"/>
      <c r="AD32" s="65"/>
      <c r="AE32" s="65">
        <v>15</v>
      </c>
      <c r="AF32" s="65">
        <v>107.3</v>
      </c>
      <c r="AG32" s="65">
        <v>31.8</v>
      </c>
      <c r="AH32" s="65">
        <v>42.7</v>
      </c>
      <c r="AI32" s="65"/>
      <c r="AJ32" s="65">
        <v>21</v>
      </c>
      <c r="AK32" s="65">
        <v>7.1</v>
      </c>
      <c r="AL32" s="65">
        <v>20.399999999999999</v>
      </c>
      <c r="AM32" s="65">
        <v>20.399999999999999</v>
      </c>
      <c r="AN32" s="65">
        <v>20</v>
      </c>
      <c r="AO32" s="65">
        <v>8.1999999999999993</v>
      </c>
      <c r="AP32" s="65">
        <v>75.2</v>
      </c>
      <c r="AQ32" s="65">
        <v>10.8</v>
      </c>
      <c r="AR32" s="65">
        <v>14.9</v>
      </c>
      <c r="AS32" s="65"/>
      <c r="AT32" s="65">
        <v>3.2</v>
      </c>
      <c r="AU32" s="65">
        <v>6.07</v>
      </c>
      <c r="AV32" s="65"/>
      <c r="AW32" s="65">
        <v>229.1</v>
      </c>
      <c r="AX32" s="65">
        <v>183.2</v>
      </c>
      <c r="AY32" s="65">
        <v>93.5</v>
      </c>
      <c r="AZ32" s="65">
        <v>0.1</v>
      </c>
      <c r="BA32" s="65">
        <v>3.4</v>
      </c>
      <c r="BB32" s="65">
        <v>17.283999999999999</v>
      </c>
      <c r="BC32" s="65"/>
      <c r="BD32" s="65">
        <v>13.8</v>
      </c>
      <c r="BE32" s="65">
        <v>5.5</v>
      </c>
      <c r="BF32" s="65">
        <v>10</v>
      </c>
      <c r="BG32" s="65">
        <v>33.299999999999997</v>
      </c>
      <c r="BH32" s="65">
        <v>17.100000000000001</v>
      </c>
      <c r="BI32" s="65">
        <v>0.6</v>
      </c>
      <c r="BJ32" s="65">
        <v>92.8</v>
      </c>
      <c r="BK32" s="65">
        <v>120.7</v>
      </c>
      <c r="BL32" s="65"/>
      <c r="BM32" s="65">
        <v>16</v>
      </c>
      <c r="BN32" s="65">
        <v>16.7</v>
      </c>
      <c r="BO32" s="65">
        <v>59.8</v>
      </c>
      <c r="BP32" s="65">
        <v>4.8</v>
      </c>
      <c r="BQ32" s="65">
        <v>2.4</v>
      </c>
      <c r="BR32" s="65">
        <v>2.2000000000000002</v>
      </c>
      <c r="BS32" s="65">
        <v>2.4</v>
      </c>
      <c r="BT32" s="65"/>
      <c r="BU32" s="65">
        <v>2</v>
      </c>
      <c r="BV32" s="65">
        <v>20</v>
      </c>
      <c r="BW32" s="65">
        <v>9.6999999999999993</v>
      </c>
      <c r="BX32" s="65">
        <v>20</v>
      </c>
      <c r="BY32" s="65">
        <v>16.100000000000001</v>
      </c>
      <c r="BZ32" s="65">
        <v>20.6</v>
      </c>
      <c r="CA32" s="66">
        <v>1713.2739999999999</v>
      </c>
    </row>
    <row r="33" spans="1:79" x14ac:dyDescent="0.3">
      <c r="A33" s="1"/>
      <c r="B33" s="54" t="s">
        <v>773</v>
      </c>
      <c r="C33" s="67"/>
      <c r="D33" s="67"/>
      <c r="E33" s="67"/>
      <c r="F33" s="67">
        <v>7.43</v>
      </c>
      <c r="G33" s="67"/>
      <c r="H33" s="67">
        <v>19.600000000000001</v>
      </c>
      <c r="I33" s="67">
        <v>2.1</v>
      </c>
      <c r="J33" s="67"/>
      <c r="K33" s="67">
        <v>9</v>
      </c>
      <c r="L33" s="67">
        <v>7.62</v>
      </c>
      <c r="M33" s="67"/>
      <c r="N33" s="67">
        <v>0.2</v>
      </c>
      <c r="O33" s="67">
        <v>0.9</v>
      </c>
      <c r="P33" s="67">
        <v>19.8</v>
      </c>
      <c r="Q33" s="67"/>
      <c r="R33" s="67">
        <v>19.600000000000001</v>
      </c>
      <c r="S33" s="67">
        <v>20.3</v>
      </c>
      <c r="T33" s="67">
        <v>5.8</v>
      </c>
      <c r="U33" s="67">
        <v>3.5</v>
      </c>
      <c r="V33" s="67">
        <v>4.9000000000000004</v>
      </c>
      <c r="W33" s="67">
        <v>20.7</v>
      </c>
      <c r="X33" s="67">
        <v>20</v>
      </c>
      <c r="Y33" s="67">
        <v>14.2</v>
      </c>
      <c r="Z33" s="67">
        <v>41.2</v>
      </c>
      <c r="AA33" s="67">
        <v>25.8</v>
      </c>
      <c r="AB33" s="67">
        <v>53.9</v>
      </c>
      <c r="AC33" s="67"/>
      <c r="AD33" s="67"/>
      <c r="AE33" s="67">
        <v>16</v>
      </c>
      <c r="AF33" s="67">
        <v>128.4</v>
      </c>
      <c r="AG33" s="67">
        <v>31.8</v>
      </c>
      <c r="AH33" s="67">
        <v>42.3</v>
      </c>
      <c r="AI33" s="67"/>
      <c r="AJ33" s="67">
        <v>21</v>
      </c>
      <c r="AK33" s="67">
        <v>7.1</v>
      </c>
      <c r="AL33" s="67">
        <v>20.399999999999999</v>
      </c>
      <c r="AM33" s="67">
        <v>20.399999999999999</v>
      </c>
      <c r="AN33" s="67">
        <v>20</v>
      </c>
      <c r="AO33" s="67">
        <v>8.1999999999999993</v>
      </c>
      <c r="AP33" s="67">
        <v>75.400000000000006</v>
      </c>
      <c r="AQ33" s="67">
        <v>9.3000000000000007</v>
      </c>
      <c r="AR33" s="67">
        <v>12.1</v>
      </c>
      <c r="AS33" s="67"/>
      <c r="AT33" s="67">
        <v>3.2</v>
      </c>
      <c r="AU33" s="67">
        <v>6.07</v>
      </c>
      <c r="AV33" s="67"/>
      <c r="AW33" s="67">
        <v>228.6</v>
      </c>
      <c r="AX33" s="67">
        <v>183.8</v>
      </c>
      <c r="AY33" s="67">
        <v>93.4</v>
      </c>
      <c r="AZ33" s="67">
        <v>0.1</v>
      </c>
      <c r="BA33" s="67">
        <v>3.4</v>
      </c>
      <c r="BB33" s="67">
        <v>16.614000000000001</v>
      </c>
      <c r="BC33" s="67"/>
      <c r="BD33" s="67">
        <v>14</v>
      </c>
      <c r="BE33" s="67">
        <v>5.5</v>
      </c>
      <c r="BF33" s="67">
        <v>9.9</v>
      </c>
      <c r="BG33" s="67">
        <v>60.4</v>
      </c>
      <c r="BH33" s="67">
        <v>34.200000000000003</v>
      </c>
      <c r="BI33" s="67">
        <v>0.6</v>
      </c>
      <c r="BJ33" s="67">
        <v>91.9</v>
      </c>
      <c r="BK33" s="67">
        <v>120.3</v>
      </c>
      <c r="BL33" s="67"/>
      <c r="BM33" s="67">
        <v>16.100000000000001</v>
      </c>
      <c r="BN33" s="67">
        <v>18.100000000000001</v>
      </c>
      <c r="BO33" s="67">
        <v>60.9</v>
      </c>
      <c r="BP33" s="67">
        <v>4.8</v>
      </c>
      <c r="BQ33" s="67">
        <v>2.4</v>
      </c>
      <c r="BR33" s="67">
        <v>2.2000000000000002</v>
      </c>
      <c r="BS33" s="67">
        <v>2.4</v>
      </c>
      <c r="BT33" s="67"/>
      <c r="BU33" s="67">
        <v>2</v>
      </c>
      <c r="BV33" s="67">
        <v>20</v>
      </c>
      <c r="BW33" s="67">
        <v>9.6</v>
      </c>
      <c r="BX33" s="67">
        <v>20</v>
      </c>
      <c r="BY33" s="67">
        <v>16.2</v>
      </c>
      <c r="BZ33" s="67">
        <v>20.399999999999999</v>
      </c>
      <c r="CA33" s="68">
        <v>1776.0340000000001</v>
      </c>
    </row>
    <row r="34" spans="1:79" x14ac:dyDescent="0.3">
      <c r="A34" s="1"/>
      <c r="B34" s="54" t="s">
        <v>774</v>
      </c>
      <c r="C34" s="67"/>
      <c r="D34" s="67"/>
      <c r="E34" s="67"/>
      <c r="F34" s="67">
        <v>8.5500000000000007</v>
      </c>
      <c r="G34" s="67"/>
      <c r="H34" s="67">
        <v>15.5</v>
      </c>
      <c r="I34" s="67">
        <v>2.1</v>
      </c>
      <c r="J34" s="67"/>
      <c r="K34" s="67">
        <v>8.6999999999999993</v>
      </c>
      <c r="L34" s="67">
        <v>6.94</v>
      </c>
      <c r="M34" s="67"/>
      <c r="N34" s="67">
        <v>0.2</v>
      </c>
      <c r="O34" s="67">
        <v>1.1000000000000001</v>
      </c>
      <c r="P34" s="67">
        <v>19.899999999999999</v>
      </c>
      <c r="Q34" s="67"/>
      <c r="R34" s="67">
        <v>19.5</v>
      </c>
      <c r="S34" s="67">
        <v>20.3</v>
      </c>
      <c r="T34" s="67">
        <v>5.7</v>
      </c>
      <c r="U34" s="67">
        <v>3.5</v>
      </c>
      <c r="V34" s="67">
        <v>4.9000000000000004</v>
      </c>
      <c r="W34" s="67">
        <v>20.399999999999999</v>
      </c>
      <c r="X34" s="67">
        <v>20</v>
      </c>
      <c r="Y34" s="67">
        <v>14.2</v>
      </c>
      <c r="Z34" s="67">
        <v>40.799999999999997</v>
      </c>
      <c r="AA34" s="67">
        <v>23.6</v>
      </c>
      <c r="AB34" s="67">
        <v>55.9</v>
      </c>
      <c r="AC34" s="67"/>
      <c r="AD34" s="67"/>
      <c r="AE34" s="67">
        <v>16.5</v>
      </c>
      <c r="AF34" s="67">
        <v>129.9</v>
      </c>
      <c r="AG34" s="67">
        <v>31.9</v>
      </c>
      <c r="AH34" s="67">
        <v>42</v>
      </c>
      <c r="AI34" s="67"/>
      <c r="AJ34" s="67">
        <v>21</v>
      </c>
      <c r="AK34" s="67">
        <v>7.1</v>
      </c>
      <c r="AL34" s="67">
        <v>20.399999999999999</v>
      </c>
      <c r="AM34" s="67">
        <v>20.399999999999999</v>
      </c>
      <c r="AN34" s="67">
        <v>20</v>
      </c>
      <c r="AO34" s="67">
        <v>8.1</v>
      </c>
      <c r="AP34" s="67">
        <v>74.8</v>
      </c>
      <c r="AQ34" s="67">
        <v>9.1999999999999993</v>
      </c>
      <c r="AR34" s="67">
        <v>13.1</v>
      </c>
      <c r="AS34" s="67"/>
      <c r="AT34" s="67">
        <v>3.2</v>
      </c>
      <c r="AU34" s="67">
        <v>6.07</v>
      </c>
      <c r="AV34" s="67"/>
      <c r="AW34" s="67">
        <v>228.9</v>
      </c>
      <c r="AX34" s="67">
        <v>183</v>
      </c>
      <c r="AY34" s="67">
        <v>93.2</v>
      </c>
      <c r="AZ34" s="67">
        <v>0.3</v>
      </c>
      <c r="BA34" s="67">
        <v>3.4</v>
      </c>
      <c r="BB34" s="67">
        <v>15.63</v>
      </c>
      <c r="BC34" s="67"/>
      <c r="BD34" s="67">
        <v>14.1</v>
      </c>
      <c r="BE34" s="67">
        <v>5.6</v>
      </c>
      <c r="BF34" s="67">
        <v>10</v>
      </c>
      <c r="BG34" s="67">
        <v>72.3</v>
      </c>
      <c r="BH34" s="67">
        <v>56.5</v>
      </c>
      <c r="BI34" s="67">
        <v>0.6</v>
      </c>
      <c r="BJ34" s="67">
        <v>91.4</v>
      </c>
      <c r="BK34" s="67">
        <v>120.5</v>
      </c>
      <c r="BL34" s="67"/>
      <c r="BM34" s="67">
        <v>16.2</v>
      </c>
      <c r="BN34" s="67">
        <v>18.399999999999999</v>
      </c>
      <c r="BO34" s="67">
        <v>65.900000000000006</v>
      </c>
      <c r="BP34" s="67">
        <v>4.8</v>
      </c>
      <c r="BQ34" s="67">
        <v>2.2999999999999998</v>
      </c>
      <c r="BR34" s="67">
        <v>2.2000000000000002</v>
      </c>
      <c r="BS34" s="67">
        <v>2.4</v>
      </c>
      <c r="BT34" s="67"/>
      <c r="BU34" s="67">
        <v>2</v>
      </c>
      <c r="BV34" s="67">
        <v>20</v>
      </c>
      <c r="BW34" s="67">
        <v>9.6999999999999993</v>
      </c>
      <c r="BX34" s="67">
        <v>20</v>
      </c>
      <c r="BY34" s="67">
        <v>16.5</v>
      </c>
      <c r="BZ34" s="67">
        <v>20.3</v>
      </c>
      <c r="CA34" s="68">
        <v>1811.59</v>
      </c>
    </row>
    <row r="35" spans="1:79" x14ac:dyDescent="0.3">
      <c r="A35" s="1"/>
      <c r="B35" s="54" t="s">
        <v>775</v>
      </c>
      <c r="C35" s="67"/>
      <c r="D35" s="67"/>
      <c r="E35" s="67"/>
      <c r="F35" s="67">
        <v>8.7100000000000009</v>
      </c>
      <c r="G35" s="67"/>
      <c r="H35" s="67">
        <v>15.8</v>
      </c>
      <c r="I35" s="67">
        <v>2.1</v>
      </c>
      <c r="J35" s="67"/>
      <c r="K35" s="67">
        <v>9</v>
      </c>
      <c r="L35" s="67">
        <v>8.81</v>
      </c>
      <c r="M35" s="67"/>
      <c r="N35" s="67">
        <v>0.2</v>
      </c>
      <c r="O35" s="67">
        <v>1.3</v>
      </c>
      <c r="P35" s="67">
        <v>19.899999999999999</v>
      </c>
      <c r="Q35" s="67"/>
      <c r="R35" s="67">
        <v>19.399999999999999</v>
      </c>
      <c r="S35" s="67">
        <v>20.2</v>
      </c>
      <c r="T35" s="67">
        <v>5.8</v>
      </c>
      <c r="U35" s="67">
        <v>3.5</v>
      </c>
      <c r="V35" s="67">
        <v>4.9000000000000004</v>
      </c>
      <c r="W35" s="67">
        <v>20.8</v>
      </c>
      <c r="X35" s="67">
        <v>20</v>
      </c>
      <c r="Y35" s="67">
        <v>14.2</v>
      </c>
      <c r="Z35" s="67">
        <v>49.7</v>
      </c>
      <c r="AA35" s="67">
        <v>24</v>
      </c>
      <c r="AB35" s="67">
        <v>67.8</v>
      </c>
      <c r="AC35" s="67"/>
      <c r="AD35" s="67"/>
      <c r="AE35" s="67">
        <v>17.8</v>
      </c>
      <c r="AF35" s="67">
        <v>128.30000000000001</v>
      </c>
      <c r="AG35" s="67">
        <v>32.200000000000003</v>
      </c>
      <c r="AH35" s="67">
        <v>42</v>
      </c>
      <c r="AI35" s="67"/>
      <c r="AJ35" s="67">
        <v>21</v>
      </c>
      <c r="AK35" s="67">
        <v>7.1</v>
      </c>
      <c r="AL35" s="67">
        <v>20.399999999999999</v>
      </c>
      <c r="AM35" s="67">
        <v>20.399999999999999</v>
      </c>
      <c r="AN35" s="67">
        <v>20</v>
      </c>
      <c r="AO35" s="67">
        <v>7.6</v>
      </c>
      <c r="AP35" s="67">
        <v>74.400000000000006</v>
      </c>
      <c r="AQ35" s="67">
        <v>9.1</v>
      </c>
      <c r="AR35" s="67">
        <v>15.8</v>
      </c>
      <c r="AS35" s="67"/>
      <c r="AT35" s="67">
        <v>3.2</v>
      </c>
      <c r="AU35" s="67">
        <v>6.07</v>
      </c>
      <c r="AV35" s="67"/>
      <c r="AW35" s="67">
        <v>227.4</v>
      </c>
      <c r="AX35" s="67">
        <v>181.7</v>
      </c>
      <c r="AY35" s="67">
        <v>92.5</v>
      </c>
      <c r="AZ35" s="67">
        <v>0.2</v>
      </c>
      <c r="BA35" s="67">
        <v>3.4</v>
      </c>
      <c r="BB35" s="67">
        <v>14.574</v>
      </c>
      <c r="BC35" s="67"/>
      <c r="BD35" s="67">
        <v>13.4</v>
      </c>
      <c r="BE35" s="67">
        <v>5.6</v>
      </c>
      <c r="BF35" s="67">
        <v>10.1</v>
      </c>
      <c r="BG35" s="67">
        <v>90.5</v>
      </c>
      <c r="BH35" s="67">
        <v>77.2</v>
      </c>
      <c r="BI35" s="67">
        <v>0.6</v>
      </c>
      <c r="BJ35" s="67">
        <v>91.3</v>
      </c>
      <c r="BK35" s="67">
        <v>120.9</v>
      </c>
      <c r="BL35" s="67"/>
      <c r="BM35" s="67">
        <v>15.6</v>
      </c>
      <c r="BN35" s="67">
        <v>20.2</v>
      </c>
      <c r="BO35" s="67">
        <v>65.3</v>
      </c>
      <c r="BP35" s="67">
        <v>4.8</v>
      </c>
      <c r="BQ35" s="67">
        <v>2.2999999999999998</v>
      </c>
      <c r="BR35" s="67">
        <v>2.2000000000000002</v>
      </c>
      <c r="BS35" s="67">
        <v>2.4</v>
      </c>
      <c r="BT35" s="67"/>
      <c r="BU35" s="67">
        <v>2</v>
      </c>
      <c r="BV35" s="67">
        <v>20.2</v>
      </c>
      <c r="BW35" s="67">
        <v>9.6999999999999993</v>
      </c>
      <c r="BX35" s="67">
        <v>20.2</v>
      </c>
      <c r="BY35" s="67">
        <v>16.399999999999999</v>
      </c>
      <c r="BZ35" s="67">
        <v>20.5</v>
      </c>
      <c r="CA35" s="68">
        <v>1872.664</v>
      </c>
    </row>
    <row r="36" spans="1:79" x14ac:dyDescent="0.3">
      <c r="A36" s="1"/>
      <c r="B36" s="54" t="s">
        <v>776</v>
      </c>
      <c r="C36" s="67"/>
      <c r="D36" s="67"/>
      <c r="E36" s="67"/>
      <c r="F36" s="67">
        <v>6.37</v>
      </c>
      <c r="G36" s="67"/>
      <c r="H36" s="67">
        <v>15.7</v>
      </c>
      <c r="I36" s="67">
        <v>2.1</v>
      </c>
      <c r="J36" s="67"/>
      <c r="K36" s="67">
        <v>9.1999999999999993</v>
      </c>
      <c r="L36" s="67">
        <v>9.82</v>
      </c>
      <c r="M36" s="67"/>
      <c r="N36" s="67">
        <v>0.2</v>
      </c>
      <c r="O36" s="67">
        <v>0.7</v>
      </c>
      <c r="P36" s="67">
        <v>19.899999999999999</v>
      </c>
      <c r="Q36" s="67"/>
      <c r="R36" s="67">
        <v>19.600000000000001</v>
      </c>
      <c r="S36" s="67">
        <v>20.3</v>
      </c>
      <c r="T36" s="67">
        <v>5.8</v>
      </c>
      <c r="U36" s="67">
        <v>3.5</v>
      </c>
      <c r="V36" s="67">
        <v>5.2</v>
      </c>
      <c r="W36" s="67">
        <v>21.1</v>
      </c>
      <c r="X36" s="67">
        <v>20</v>
      </c>
      <c r="Y36" s="67">
        <v>14.3</v>
      </c>
      <c r="Z36" s="67">
        <v>44.8</v>
      </c>
      <c r="AA36" s="67">
        <v>22.7</v>
      </c>
      <c r="AB36" s="67">
        <v>77.900000000000006</v>
      </c>
      <c r="AC36" s="67"/>
      <c r="AD36" s="67"/>
      <c r="AE36" s="67">
        <v>16.3</v>
      </c>
      <c r="AF36" s="67">
        <v>125.4</v>
      </c>
      <c r="AG36" s="67">
        <v>32.200000000000003</v>
      </c>
      <c r="AH36" s="67">
        <v>42</v>
      </c>
      <c r="AI36" s="67"/>
      <c r="AJ36" s="67">
        <v>21</v>
      </c>
      <c r="AK36" s="67">
        <v>7.1</v>
      </c>
      <c r="AL36" s="67">
        <v>20.399999999999999</v>
      </c>
      <c r="AM36" s="67">
        <v>20.399999999999999</v>
      </c>
      <c r="AN36" s="67">
        <v>20</v>
      </c>
      <c r="AO36" s="67">
        <v>7.3</v>
      </c>
      <c r="AP36" s="67">
        <v>73.3</v>
      </c>
      <c r="AQ36" s="67">
        <v>9.8000000000000007</v>
      </c>
      <c r="AR36" s="67">
        <v>15.8</v>
      </c>
      <c r="AS36" s="67"/>
      <c r="AT36" s="67">
        <v>3.3</v>
      </c>
      <c r="AU36" s="67">
        <v>6.07</v>
      </c>
      <c r="AV36" s="67"/>
      <c r="AW36" s="67">
        <v>225.9</v>
      </c>
      <c r="AX36" s="67">
        <v>179.2</v>
      </c>
      <c r="AY36" s="67">
        <v>91.3</v>
      </c>
      <c r="AZ36" s="67">
        <v>0.4</v>
      </c>
      <c r="BA36" s="67">
        <v>3.4</v>
      </c>
      <c r="BB36" s="67">
        <v>13.079000000000001</v>
      </c>
      <c r="BC36" s="67"/>
      <c r="BD36" s="67">
        <v>13.8</v>
      </c>
      <c r="BE36" s="67">
        <v>5.5</v>
      </c>
      <c r="BF36" s="67">
        <v>10</v>
      </c>
      <c r="BG36" s="67">
        <v>111.8</v>
      </c>
      <c r="BH36" s="67">
        <v>104.6</v>
      </c>
      <c r="BI36" s="67">
        <v>0.6</v>
      </c>
      <c r="BJ36" s="67">
        <v>90.6</v>
      </c>
      <c r="BK36" s="67">
        <v>120.9</v>
      </c>
      <c r="BL36" s="67"/>
      <c r="BM36" s="67">
        <v>16.100000000000001</v>
      </c>
      <c r="BN36" s="67">
        <v>20.5</v>
      </c>
      <c r="BO36" s="67">
        <v>65.900000000000006</v>
      </c>
      <c r="BP36" s="67">
        <v>4.8</v>
      </c>
      <c r="BQ36" s="67">
        <v>2.2999999999999998</v>
      </c>
      <c r="BR36" s="67">
        <v>2.2000000000000002</v>
      </c>
      <c r="BS36" s="67">
        <v>2.4</v>
      </c>
      <c r="BT36" s="67"/>
      <c r="BU36" s="67">
        <v>2</v>
      </c>
      <c r="BV36" s="67">
        <v>20.2</v>
      </c>
      <c r="BW36" s="67">
        <v>9.6999999999999993</v>
      </c>
      <c r="BX36" s="67">
        <v>20.100000000000001</v>
      </c>
      <c r="BY36" s="67">
        <v>16.2</v>
      </c>
      <c r="BZ36" s="67">
        <v>20.6</v>
      </c>
      <c r="CA36" s="68">
        <v>1913.6389999999999</v>
      </c>
    </row>
    <row r="37" spans="1:79" x14ac:dyDescent="0.3">
      <c r="A37" s="1"/>
      <c r="B37" s="54" t="s">
        <v>777</v>
      </c>
      <c r="C37" s="67"/>
      <c r="D37" s="67"/>
      <c r="E37" s="67"/>
      <c r="F37" s="67">
        <v>7.06</v>
      </c>
      <c r="G37" s="67"/>
      <c r="H37" s="67">
        <v>15.7</v>
      </c>
      <c r="I37" s="67">
        <v>2.1</v>
      </c>
      <c r="J37" s="67"/>
      <c r="K37" s="67">
        <v>9</v>
      </c>
      <c r="L37" s="67">
        <v>9.8000000000000007</v>
      </c>
      <c r="M37" s="67"/>
      <c r="N37" s="67">
        <v>0.2</v>
      </c>
      <c r="O37" s="67">
        <v>0.4</v>
      </c>
      <c r="P37" s="67">
        <v>19.899999999999999</v>
      </c>
      <c r="Q37" s="67"/>
      <c r="R37" s="67">
        <v>19.5</v>
      </c>
      <c r="S37" s="67">
        <v>20.2</v>
      </c>
      <c r="T37" s="67">
        <v>5.7</v>
      </c>
      <c r="U37" s="67">
        <v>3.5</v>
      </c>
      <c r="V37" s="67">
        <v>5.2</v>
      </c>
      <c r="W37" s="67">
        <v>20.9</v>
      </c>
      <c r="X37" s="67">
        <v>20</v>
      </c>
      <c r="Y37" s="67">
        <v>14.3</v>
      </c>
      <c r="Z37" s="67">
        <v>43.6</v>
      </c>
      <c r="AA37" s="67">
        <v>23.5</v>
      </c>
      <c r="AB37" s="67">
        <v>86.1</v>
      </c>
      <c r="AC37" s="67"/>
      <c r="AD37" s="67"/>
      <c r="AE37" s="67">
        <v>13.3</v>
      </c>
      <c r="AF37" s="67">
        <v>109.4</v>
      </c>
      <c r="AG37" s="67">
        <v>31.8</v>
      </c>
      <c r="AH37" s="67">
        <v>41.8</v>
      </c>
      <c r="AI37" s="67"/>
      <c r="AJ37" s="67">
        <v>21</v>
      </c>
      <c r="AK37" s="67">
        <v>7.1</v>
      </c>
      <c r="AL37" s="67">
        <v>20.399999999999999</v>
      </c>
      <c r="AM37" s="67">
        <v>20.399999999999999</v>
      </c>
      <c r="AN37" s="67">
        <v>20</v>
      </c>
      <c r="AO37" s="67">
        <v>7.3</v>
      </c>
      <c r="AP37" s="67">
        <v>72.3</v>
      </c>
      <c r="AQ37" s="67">
        <v>9.5</v>
      </c>
      <c r="AR37" s="67">
        <v>14.9</v>
      </c>
      <c r="AS37" s="67"/>
      <c r="AT37" s="67">
        <v>3.3</v>
      </c>
      <c r="AU37" s="67">
        <v>6.07</v>
      </c>
      <c r="AV37" s="67"/>
      <c r="AW37" s="67">
        <v>224.3</v>
      </c>
      <c r="AX37" s="67">
        <v>180.8</v>
      </c>
      <c r="AY37" s="67">
        <v>91.3</v>
      </c>
      <c r="AZ37" s="67">
        <v>0.3</v>
      </c>
      <c r="BA37" s="67">
        <v>3.4</v>
      </c>
      <c r="BB37" s="67">
        <v>11.407</v>
      </c>
      <c r="BC37" s="67"/>
      <c r="BD37" s="67">
        <v>13.7</v>
      </c>
      <c r="BE37" s="67">
        <v>5.6</v>
      </c>
      <c r="BF37" s="67">
        <v>9.8000000000000007</v>
      </c>
      <c r="BG37" s="67">
        <v>114.5</v>
      </c>
      <c r="BH37" s="67">
        <v>114.9</v>
      </c>
      <c r="BI37" s="67">
        <v>0.6</v>
      </c>
      <c r="BJ37" s="67">
        <v>89.8</v>
      </c>
      <c r="BK37" s="67">
        <v>119.7</v>
      </c>
      <c r="BL37" s="67"/>
      <c r="BM37" s="67">
        <v>16</v>
      </c>
      <c r="BN37" s="67">
        <v>23.1</v>
      </c>
      <c r="BO37" s="67">
        <v>70.7</v>
      </c>
      <c r="BP37" s="67">
        <v>4.8</v>
      </c>
      <c r="BQ37" s="67">
        <v>2.2999999999999998</v>
      </c>
      <c r="BR37" s="67">
        <v>2.2000000000000002</v>
      </c>
      <c r="BS37" s="67">
        <v>2.4</v>
      </c>
      <c r="BT37" s="67"/>
      <c r="BU37" s="67">
        <v>2</v>
      </c>
      <c r="BV37" s="67">
        <v>20</v>
      </c>
      <c r="BW37" s="67">
        <v>9.6999999999999993</v>
      </c>
      <c r="BX37" s="67">
        <v>20</v>
      </c>
      <c r="BY37" s="67">
        <v>15.6</v>
      </c>
      <c r="BZ37" s="67">
        <v>20.5</v>
      </c>
      <c r="CA37" s="68">
        <v>1914.6369999999999</v>
      </c>
    </row>
    <row r="38" spans="1:79" x14ac:dyDescent="0.3">
      <c r="A38" s="1"/>
      <c r="B38" s="54" t="s">
        <v>778</v>
      </c>
      <c r="C38" s="67"/>
      <c r="D38" s="67"/>
      <c r="E38" s="67"/>
      <c r="F38" s="67">
        <v>7.56</v>
      </c>
      <c r="G38" s="67"/>
      <c r="H38" s="67">
        <v>15.9</v>
      </c>
      <c r="I38" s="67">
        <v>2.1</v>
      </c>
      <c r="J38" s="67"/>
      <c r="K38" s="67">
        <v>8.8000000000000007</v>
      </c>
      <c r="L38" s="67">
        <v>10.119999999999999</v>
      </c>
      <c r="M38" s="67"/>
      <c r="N38" s="67">
        <v>0.1</v>
      </c>
      <c r="O38" s="67">
        <v>0.8</v>
      </c>
      <c r="P38" s="67">
        <v>19.8</v>
      </c>
      <c r="Q38" s="67"/>
      <c r="R38" s="67">
        <v>19.600000000000001</v>
      </c>
      <c r="S38" s="67">
        <v>20.2</v>
      </c>
      <c r="T38" s="67">
        <v>5.7</v>
      </c>
      <c r="U38" s="67">
        <v>3.5</v>
      </c>
      <c r="V38" s="67">
        <v>5.2</v>
      </c>
      <c r="W38" s="67">
        <v>20.7</v>
      </c>
      <c r="X38" s="67">
        <v>20</v>
      </c>
      <c r="Y38" s="67">
        <v>14.4</v>
      </c>
      <c r="Z38" s="67">
        <v>46</v>
      </c>
      <c r="AA38" s="67">
        <v>25</v>
      </c>
      <c r="AB38" s="67">
        <v>84.6</v>
      </c>
      <c r="AC38" s="67"/>
      <c r="AD38" s="67"/>
      <c r="AE38" s="67">
        <v>12.4</v>
      </c>
      <c r="AF38" s="67">
        <v>119.6</v>
      </c>
      <c r="AG38" s="67">
        <v>31</v>
      </c>
      <c r="AH38" s="67">
        <v>41</v>
      </c>
      <c r="AI38" s="67"/>
      <c r="AJ38" s="67">
        <v>21</v>
      </c>
      <c r="AK38" s="67">
        <v>7.1</v>
      </c>
      <c r="AL38" s="67">
        <v>20.399999999999999</v>
      </c>
      <c r="AM38" s="67">
        <v>20.399999999999999</v>
      </c>
      <c r="AN38" s="67">
        <v>20</v>
      </c>
      <c r="AO38" s="67">
        <v>8.1999999999999993</v>
      </c>
      <c r="AP38" s="67">
        <v>71.2</v>
      </c>
      <c r="AQ38" s="67">
        <v>9.9</v>
      </c>
      <c r="AR38" s="67">
        <v>15</v>
      </c>
      <c r="AS38" s="67"/>
      <c r="AT38" s="67">
        <v>3.3</v>
      </c>
      <c r="AU38" s="67">
        <v>6.07</v>
      </c>
      <c r="AV38" s="67"/>
      <c r="AW38" s="67">
        <v>169.4</v>
      </c>
      <c r="AX38" s="67">
        <v>130.1</v>
      </c>
      <c r="AY38" s="67">
        <v>58</v>
      </c>
      <c r="AZ38" s="67">
        <v>0.3</v>
      </c>
      <c r="BA38" s="67">
        <v>3.4</v>
      </c>
      <c r="BB38" s="67">
        <v>3.7669999999999999</v>
      </c>
      <c r="BC38" s="67"/>
      <c r="BD38" s="67">
        <v>12</v>
      </c>
      <c r="BE38" s="67">
        <v>5.5</v>
      </c>
      <c r="BF38" s="67">
        <v>9.9</v>
      </c>
      <c r="BG38" s="67">
        <v>113.7</v>
      </c>
      <c r="BH38" s="67">
        <v>111.1</v>
      </c>
      <c r="BI38" s="67">
        <v>0.6</v>
      </c>
      <c r="BJ38" s="67">
        <v>87.3</v>
      </c>
      <c r="BK38" s="67">
        <v>116.4</v>
      </c>
      <c r="BL38" s="67"/>
      <c r="BM38" s="67">
        <v>14.9</v>
      </c>
      <c r="BN38" s="67">
        <v>21.9</v>
      </c>
      <c r="BO38" s="67">
        <v>66.8</v>
      </c>
      <c r="BP38" s="67">
        <v>4.8</v>
      </c>
      <c r="BQ38" s="67">
        <v>2.2999999999999998</v>
      </c>
      <c r="BR38" s="67">
        <v>2.2000000000000002</v>
      </c>
      <c r="BS38" s="67">
        <v>2.4</v>
      </c>
      <c r="BT38" s="67"/>
      <c r="BU38" s="67">
        <v>2</v>
      </c>
      <c r="BV38" s="67">
        <v>20</v>
      </c>
      <c r="BW38" s="67">
        <v>9.6999999999999993</v>
      </c>
      <c r="BX38" s="67">
        <v>20</v>
      </c>
      <c r="BY38" s="67">
        <v>14.3</v>
      </c>
      <c r="BZ38" s="67">
        <v>20.399999999999999</v>
      </c>
      <c r="CA38" s="68">
        <v>1759.817</v>
      </c>
    </row>
    <row r="39" spans="1:79" x14ac:dyDescent="0.3">
      <c r="A39" s="1"/>
      <c r="B39" s="56" t="s">
        <v>779</v>
      </c>
      <c r="C39" s="69"/>
      <c r="D39" s="69"/>
      <c r="E39" s="69"/>
      <c r="F39" s="69">
        <v>5.61</v>
      </c>
      <c r="G39" s="69"/>
      <c r="H39" s="69">
        <v>17.8</v>
      </c>
      <c r="I39" s="69">
        <v>2.1</v>
      </c>
      <c r="J39" s="69"/>
      <c r="K39" s="69">
        <v>9.3000000000000007</v>
      </c>
      <c r="L39" s="69">
        <v>9.9600000000000009</v>
      </c>
      <c r="M39" s="69"/>
      <c r="N39" s="69">
        <v>0.1</v>
      </c>
      <c r="O39" s="69">
        <v>0.6</v>
      </c>
      <c r="P39" s="69">
        <v>19.899999999999999</v>
      </c>
      <c r="Q39" s="69"/>
      <c r="R39" s="69">
        <v>19.600000000000001</v>
      </c>
      <c r="S39" s="69">
        <v>20.2</v>
      </c>
      <c r="T39" s="69">
        <v>5.5</v>
      </c>
      <c r="U39" s="69">
        <v>3.5</v>
      </c>
      <c r="V39" s="69">
        <v>5</v>
      </c>
      <c r="W39" s="69">
        <v>20.7</v>
      </c>
      <c r="X39" s="69">
        <v>20</v>
      </c>
      <c r="Y39" s="69">
        <v>14.4</v>
      </c>
      <c r="Z39" s="69">
        <v>39.4</v>
      </c>
      <c r="AA39" s="69">
        <v>27</v>
      </c>
      <c r="AB39" s="69">
        <v>83.5</v>
      </c>
      <c r="AC39" s="69"/>
      <c r="AD39" s="69"/>
      <c r="AE39" s="69">
        <v>15.4</v>
      </c>
      <c r="AF39" s="69">
        <v>117.8</v>
      </c>
      <c r="AG39" s="69">
        <v>23.8</v>
      </c>
      <c r="AH39" s="69">
        <v>39.799999999999997</v>
      </c>
      <c r="AI39" s="69"/>
      <c r="AJ39" s="69">
        <v>21</v>
      </c>
      <c r="AK39" s="69">
        <v>7.1</v>
      </c>
      <c r="AL39" s="69">
        <v>20.399999999999999</v>
      </c>
      <c r="AM39" s="69">
        <v>20.399999999999999</v>
      </c>
      <c r="AN39" s="69">
        <v>20</v>
      </c>
      <c r="AO39" s="69">
        <v>8.1999999999999993</v>
      </c>
      <c r="AP39" s="69">
        <v>15.9</v>
      </c>
      <c r="AQ39" s="69">
        <v>8.1</v>
      </c>
      <c r="AR39" s="69">
        <v>13.7</v>
      </c>
      <c r="AS39" s="69"/>
      <c r="AT39" s="69">
        <v>3.3</v>
      </c>
      <c r="AU39" s="69">
        <v>6.07</v>
      </c>
      <c r="AV39" s="69"/>
      <c r="AW39" s="69">
        <v>133.1</v>
      </c>
      <c r="AX39" s="69">
        <v>66.5</v>
      </c>
      <c r="AY39" s="69">
        <v>30.6</v>
      </c>
      <c r="AZ39" s="69">
        <v>0.2</v>
      </c>
      <c r="BA39" s="69">
        <v>3.4</v>
      </c>
      <c r="BB39" s="69">
        <v>2.1909999999999998</v>
      </c>
      <c r="BC39" s="69"/>
      <c r="BD39" s="69">
        <v>10.7</v>
      </c>
      <c r="BE39" s="69">
        <v>5.5</v>
      </c>
      <c r="BF39" s="69">
        <v>10</v>
      </c>
      <c r="BG39" s="69">
        <v>122</v>
      </c>
      <c r="BH39" s="69">
        <v>115.7</v>
      </c>
      <c r="BI39" s="69">
        <v>0.6</v>
      </c>
      <c r="BJ39" s="69">
        <v>77.900000000000006</v>
      </c>
      <c r="BK39" s="69">
        <v>90.7</v>
      </c>
      <c r="BL39" s="69"/>
      <c r="BM39" s="69">
        <v>12.3</v>
      </c>
      <c r="BN39" s="69">
        <v>20.7</v>
      </c>
      <c r="BO39" s="69">
        <v>66.3</v>
      </c>
      <c r="BP39" s="69">
        <v>4.8</v>
      </c>
      <c r="BQ39" s="69">
        <v>2.2999999999999998</v>
      </c>
      <c r="BR39" s="69">
        <v>2.2000000000000002</v>
      </c>
      <c r="BS39" s="69">
        <v>2.4</v>
      </c>
      <c r="BT39" s="69"/>
      <c r="BU39" s="69">
        <v>2</v>
      </c>
      <c r="BV39" s="69">
        <v>20</v>
      </c>
      <c r="BW39" s="69">
        <v>9.6999999999999993</v>
      </c>
      <c r="BX39" s="69">
        <v>19.899999999999999</v>
      </c>
      <c r="BY39" s="69">
        <v>11</v>
      </c>
      <c r="BZ39" s="69">
        <v>20.5</v>
      </c>
      <c r="CA39" s="70">
        <v>1528.3309999999999</v>
      </c>
    </row>
    <row r="40" spans="1:79" x14ac:dyDescent="0.3">
      <c r="A40" s="1"/>
      <c r="B40" s="50" t="s">
        <v>780</v>
      </c>
      <c r="C40" s="65"/>
      <c r="D40" s="65"/>
      <c r="E40" s="65"/>
      <c r="F40" s="65">
        <v>8.83</v>
      </c>
      <c r="G40" s="65"/>
      <c r="H40" s="65">
        <v>20</v>
      </c>
      <c r="I40" s="65">
        <v>2.1</v>
      </c>
      <c r="J40" s="65"/>
      <c r="K40" s="65">
        <v>9.1999999999999993</v>
      </c>
      <c r="L40" s="65">
        <v>11.66</v>
      </c>
      <c r="M40" s="65"/>
      <c r="N40" s="65">
        <v>0.1</v>
      </c>
      <c r="O40" s="65">
        <v>0.4</v>
      </c>
      <c r="P40" s="65">
        <v>19.899999999999999</v>
      </c>
      <c r="Q40" s="65"/>
      <c r="R40" s="65">
        <v>19.7</v>
      </c>
      <c r="S40" s="65">
        <v>20.3</v>
      </c>
      <c r="T40" s="65">
        <v>5.5</v>
      </c>
      <c r="U40" s="65">
        <v>3.5</v>
      </c>
      <c r="V40" s="65">
        <v>5</v>
      </c>
      <c r="W40" s="65">
        <v>20.9</v>
      </c>
      <c r="X40" s="65">
        <v>20</v>
      </c>
      <c r="Y40" s="65">
        <v>14.4</v>
      </c>
      <c r="Z40" s="65">
        <v>45</v>
      </c>
      <c r="AA40" s="65">
        <v>26.4</v>
      </c>
      <c r="AB40" s="65">
        <v>88.6</v>
      </c>
      <c r="AC40" s="65"/>
      <c r="AD40" s="65"/>
      <c r="AE40" s="65">
        <v>12.7</v>
      </c>
      <c r="AF40" s="65">
        <v>115.8</v>
      </c>
      <c r="AG40" s="65">
        <v>13</v>
      </c>
      <c r="AH40" s="65">
        <v>35.200000000000003</v>
      </c>
      <c r="AI40" s="65"/>
      <c r="AJ40" s="65">
        <v>21</v>
      </c>
      <c r="AK40" s="65">
        <v>7.1</v>
      </c>
      <c r="AL40" s="65">
        <v>20.399999999999999</v>
      </c>
      <c r="AM40" s="65">
        <v>20.399999999999999</v>
      </c>
      <c r="AN40" s="65">
        <v>20</v>
      </c>
      <c r="AO40" s="65">
        <v>8.1999999999999993</v>
      </c>
      <c r="AP40" s="65">
        <v>9.6999999999999993</v>
      </c>
      <c r="AQ40" s="65">
        <v>7.6</v>
      </c>
      <c r="AR40" s="65">
        <v>12.5</v>
      </c>
      <c r="AS40" s="65"/>
      <c r="AT40" s="65">
        <v>3.3</v>
      </c>
      <c r="AU40" s="65">
        <v>6.07</v>
      </c>
      <c r="AV40" s="65"/>
      <c r="AW40" s="65">
        <v>41.1</v>
      </c>
      <c r="AX40" s="65">
        <v>23.2</v>
      </c>
      <c r="AY40" s="65">
        <v>11.2</v>
      </c>
      <c r="AZ40" s="65">
        <v>0.3</v>
      </c>
      <c r="BA40" s="65">
        <v>3.4</v>
      </c>
      <c r="BB40" s="65">
        <v>1.639</v>
      </c>
      <c r="BC40" s="65"/>
      <c r="BD40" s="65">
        <v>5.2</v>
      </c>
      <c r="BE40" s="65">
        <v>5.6</v>
      </c>
      <c r="BF40" s="65">
        <v>10.1</v>
      </c>
      <c r="BG40" s="65">
        <v>129.4</v>
      </c>
      <c r="BH40" s="65">
        <v>127.5</v>
      </c>
      <c r="BI40" s="65">
        <v>0.6</v>
      </c>
      <c r="BJ40" s="65">
        <v>15.6</v>
      </c>
      <c r="BK40" s="65">
        <v>16.3</v>
      </c>
      <c r="BL40" s="65"/>
      <c r="BM40" s="65">
        <v>5.6</v>
      </c>
      <c r="BN40" s="65">
        <v>25</v>
      </c>
      <c r="BO40" s="65">
        <v>69.900000000000006</v>
      </c>
      <c r="BP40" s="65">
        <v>4.8</v>
      </c>
      <c r="BQ40" s="65">
        <v>2.2999999999999998</v>
      </c>
      <c r="BR40" s="65">
        <v>2.2000000000000002</v>
      </c>
      <c r="BS40" s="65">
        <v>2.4</v>
      </c>
      <c r="BT40" s="65"/>
      <c r="BU40" s="65">
        <v>2</v>
      </c>
      <c r="BV40" s="65">
        <v>20</v>
      </c>
      <c r="BW40" s="65">
        <v>9.6999999999999993</v>
      </c>
      <c r="BX40" s="65">
        <v>20</v>
      </c>
      <c r="BY40" s="65">
        <v>3.9</v>
      </c>
      <c r="BZ40" s="65">
        <v>20.399999999999999</v>
      </c>
      <c r="CA40" s="66">
        <v>1233.799</v>
      </c>
    </row>
    <row r="41" spans="1:79" x14ac:dyDescent="0.3">
      <c r="A41" s="1"/>
      <c r="B41" s="54" t="s">
        <v>781</v>
      </c>
      <c r="C41" s="67"/>
      <c r="D41" s="67"/>
      <c r="E41" s="67"/>
      <c r="F41" s="67">
        <v>6.84</v>
      </c>
      <c r="G41" s="67"/>
      <c r="H41" s="67">
        <v>20</v>
      </c>
      <c r="I41" s="67">
        <v>2.1</v>
      </c>
      <c r="J41" s="67"/>
      <c r="K41" s="67">
        <v>9</v>
      </c>
      <c r="L41" s="67">
        <v>11.52</v>
      </c>
      <c r="M41" s="67"/>
      <c r="N41" s="67"/>
      <c r="O41" s="67">
        <v>0.1</v>
      </c>
      <c r="P41" s="67">
        <v>19.899999999999999</v>
      </c>
      <c r="Q41" s="67"/>
      <c r="R41" s="67">
        <v>19.8</v>
      </c>
      <c r="S41" s="67">
        <v>20.3</v>
      </c>
      <c r="T41" s="67">
        <v>5.6</v>
      </c>
      <c r="U41" s="67">
        <v>3.5</v>
      </c>
      <c r="V41" s="67">
        <v>5</v>
      </c>
      <c r="W41" s="67">
        <v>21</v>
      </c>
      <c r="X41" s="67">
        <v>20</v>
      </c>
      <c r="Y41" s="67">
        <v>16</v>
      </c>
      <c r="Z41" s="67">
        <v>45.3</v>
      </c>
      <c r="AA41" s="67">
        <v>24.1</v>
      </c>
      <c r="AB41" s="67">
        <v>87.8</v>
      </c>
      <c r="AC41" s="67"/>
      <c r="AD41" s="67"/>
      <c r="AE41" s="67">
        <v>12.4</v>
      </c>
      <c r="AF41" s="67">
        <v>118</v>
      </c>
      <c r="AG41" s="67">
        <v>2</v>
      </c>
      <c r="AH41" s="67">
        <v>19.7</v>
      </c>
      <c r="AI41" s="67"/>
      <c r="AJ41" s="67">
        <v>21</v>
      </c>
      <c r="AK41" s="67">
        <v>7.1</v>
      </c>
      <c r="AL41" s="67">
        <v>20.399999999999999</v>
      </c>
      <c r="AM41" s="67">
        <v>20.399999999999999</v>
      </c>
      <c r="AN41" s="67">
        <v>20</v>
      </c>
      <c r="AO41" s="67">
        <v>8.1999999999999993</v>
      </c>
      <c r="AP41" s="67">
        <v>3.1</v>
      </c>
      <c r="AQ41" s="67">
        <v>6.6</v>
      </c>
      <c r="AR41" s="67">
        <v>10.1</v>
      </c>
      <c r="AS41" s="67"/>
      <c r="AT41" s="67">
        <v>3.3</v>
      </c>
      <c r="AU41" s="67">
        <v>6.07</v>
      </c>
      <c r="AV41" s="67"/>
      <c r="AW41" s="67">
        <v>15.6</v>
      </c>
      <c r="AX41" s="67">
        <v>7.6</v>
      </c>
      <c r="AY41" s="67">
        <v>3.6</v>
      </c>
      <c r="AZ41" s="67">
        <v>0.5</v>
      </c>
      <c r="BA41" s="67">
        <v>3.4</v>
      </c>
      <c r="BB41" s="67">
        <v>0.49099999999999999</v>
      </c>
      <c r="BC41" s="67"/>
      <c r="BD41" s="67">
        <v>0.6</v>
      </c>
      <c r="BE41" s="67">
        <v>5.5</v>
      </c>
      <c r="BF41" s="67">
        <v>9.9</v>
      </c>
      <c r="BG41" s="67">
        <v>139.6</v>
      </c>
      <c r="BH41" s="67">
        <v>128</v>
      </c>
      <c r="BI41" s="67">
        <v>0.6</v>
      </c>
      <c r="BJ41" s="67">
        <v>2.5</v>
      </c>
      <c r="BK41" s="67">
        <v>2.2000000000000002</v>
      </c>
      <c r="BL41" s="67"/>
      <c r="BM41" s="67">
        <v>0.5</v>
      </c>
      <c r="BN41" s="67">
        <v>21.9</v>
      </c>
      <c r="BO41" s="67">
        <v>67.900000000000006</v>
      </c>
      <c r="BP41" s="67">
        <v>4.8</v>
      </c>
      <c r="BQ41" s="67">
        <v>2.2999999999999998</v>
      </c>
      <c r="BR41" s="67">
        <v>2.2000000000000002</v>
      </c>
      <c r="BS41" s="67">
        <v>2.4</v>
      </c>
      <c r="BT41" s="67"/>
      <c r="BU41" s="67">
        <v>2</v>
      </c>
      <c r="BV41" s="67">
        <v>20</v>
      </c>
      <c r="BW41" s="67">
        <v>9.6999999999999993</v>
      </c>
      <c r="BX41" s="67">
        <v>20</v>
      </c>
      <c r="BY41" s="67"/>
      <c r="BZ41" s="67">
        <v>20.6</v>
      </c>
      <c r="CA41" s="68">
        <v>1110.6210000000001</v>
      </c>
    </row>
    <row r="42" spans="1:79" x14ac:dyDescent="0.3">
      <c r="A42" s="1"/>
      <c r="B42" s="54" t="s">
        <v>782</v>
      </c>
      <c r="C42" s="67"/>
      <c r="D42" s="67"/>
      <c r="E42" s="67"/>
      <c r="F42" s="67">
        <v>8.7899999999999991</v>
      </c>
      <c r="G42" s="67"/>
      <c r="H42" s="67">
        <v>20</v>
      </c>
      <c r="I42" s="67">
        <v>2.2000000000000002</v>
      </c>
      <c r="J42" s="67"/>
      <c r="K42" s="67">
        <v>9.3000000000000007</v>
      </c>
      <c r="L42" s="67">
        <v>11.24</v>
      </c>
      <c r="M42" s="67"/>
      <c r="N42" s="67"/>
      <c r="O42" s="67"/>
      <c r="P42" s="67">
        <v>19.8</v>
      </c>
      <c r="Q42" s="67"/>
      <c r="R42" s="67">
        <v>19.899999999999999</v>
      </c>
      <c r="S42" s="67">
        <v>20.2</v>
      </c>
      <c r="T42" s="67">
        <v>5.6</v>
      </c>
      <c r="U42" s="67">
        <v>3.5</v>
      </c>
      <c r="V42" s="67">
        <v>5.2</v>
      </c>
      <c r="W42" s="67">
        <v>20.5</v>
      </c>
      <c r="X42" s="67">
        <v>20</v>
      </c>
      <c r="Y42" s="67">
        <v>16.2</v>
      </c>
      <c r="Z42" s="67">
        <v>43</v>
      </c>
      <c r="AA42" s="67">
        <v>20.9</v>
      </c>
      <c r="AB42" s="67">
        <v>84</v>
      </c>
      <c r="AC42" s="67"/>
      <c r="AD42" s="67"/>
      <c r="AE42" s="67">
        <v>11.2</v>
      </c>
      <c r="AF42" s="67">
        <v>115.4</v>
      </c>
      <c r="AG42" s="67"/>
      <c r="AH42" s="67">
        <v>3.1</v>
      </c>
      <c r="AI42" s="67"/>
      <c r="AJ42" s="67">
        <v>21</v>
      </c>
      <c r="AK42" s="67">
        <v>7</v>
      </c>
      <c r="AL42" s="67">
        <v>20.399999999999999</v>
      </c>
      <c r="AM42" s="67">
        <v>20.399999999999999</v>
      </c>
      <c r="AN42" s="67">
        <v>20</v>
      </c>
      <c r="AO42" s="67">
        <v>8.1999999999999993</v>
      </c>
      <c r="AP42" s="67"/>
      <c r="AQ42" s="67">
        <v>6.2</v>
      </c>
      <c r="AR42" s="67">
        <v>11.8</v>
      </c>
      <c r="AS42" s="67"/>
      <c r="AT42" s="67">
        <v>3.2</v>
      </c>
      <c r="AU42" s="67">
        <v>6.07</v>
      </c>
      <c r="AV42" s="67"/>
      <c r="AW42" s="67">
        <v>0.3</v>
      </c>
      <c r="AX42" s="67">
        <v>0.5</v>
      </c>
      <c r="AY42" s="67">
        <v>0.2</v>
      </c>
      <c r="AZ42" s="67">
        <v>0.5</v>
      </c>
      <c r="BA42" s="67">
        <v>3.4</v>
      </c>
      <c r="BB42" s="67"/>
      <c r="BC42" s="67"/>
      <c r="BD42" s="67"/>
      <c r="BE42" s="67">
        <v>5.3</v>
      </c>
      <c r="BF42" s="67">
        <v>9.8000000000000007</v>
      </c>
      <c r="BG42" s="67">
        <v>133.5</v>
      </c>
      <c r="BH42" s="67">
        <v>125.8</v>
      </c>
      <c r="BI42" s="67">
        <v>0.6</v>
      </c>
      <c r="BJ42" s="67">
        <v>0.2</v>
      </c>
      <c r="BK42" s="67">
        <v>0.2</v>
      </c>
      <c r="BL42" s="67"/>
      <c r="BM42" s="67"/>
      <c r="BN42" s="67">
        <v>18.2</v>
      </c>
      <c r="BO42" s="67">
        <v>63.8</v>
      </c>
      <c r="BP42" s="67">
        <v>4.8</v>
      </c>
      <c r="BQ42" s="67">
        <v>2.2999999999999998</v>
      </c>
      <c r="BR42" s="67">
        <v>2.2000000000000002</v>
      </c>
      <c r="BS42" s="67">
        <v>2.4</v>
      </c>
      <c r="BT42" s="67"/>
      <c r="BU42" s="67">
        <v>2</v>
      </c>
      <c r="BV42" s="67">
        <v>20</v>
      </c>
      <c r="BW42" s="67">
        <v>9.6999999999999993</v>
      </c>
      <c r="BX42" s="67">
        <v>20</v>
      </c>
      <c r="BY42" s="67"/>
      <c r="BZ42" s="67">
        <v>20.399999999999999</v>
      </c>
      <c r="CA42" s="68">
        <v>1030.4000000000001</v>
      </c>
    </row>
    <row r="43" spans="1:79" x14ac:dyDescent="0.3">
      <c r="A43" s="1"/>
      <c r="B43" s="54" t="s">
        <v>783</v>
      </c>
      <c r="C43" s="67"/>
      <c r="D43" s="67"/>
      <c r="E43" s="67"/>
      <c r="F43" s="67">
        <v>8.6</v>
      </c>
      <c r="G43" s="67"/>
      <c r="H43" s="67">
        <v>20</v>
      </c>
      <c r="I43" s="67">
        <v>2.2000000000000002</v>
      </c>
      <c r="J43" s="67"/>
      <c r="K43" s="67">
        <v>9.6</v>
      </c>
      <c r="L43" s="67">
        <v>11.12</v>
      </c>
      <c r="M43" s="67"/>
      <c r="N43" s="67"/>
      <c r="O43" s="67"/>
      <c r="P43" s="67">
        <v>19.8</v>
      </c>
      <c r="Q43" s="67"/>
      <c r="R43" s="67">
        <v>19.899999999999999</v>
      </c>
      <c r="S43" s="67">
        <v>20.2</v>
      </c>
      <c r="T43" s="67">
        <v>5.6</v>
      </c>
      <c r="U43" s="67">
        <v>3.5</v>
      </c>
      <c r="V43" s="67">
        <v>5.2</v>
      </c>
      <c r="W43" s="67">
        <v>20.6</v>
      </c>
      <c r="X43" s="67">
        <v>20</v>
      </c>
      <c r="Y43" s="67">
        <v>16.100000000000001</v>
      </c>
      <c r="Z43" s="67">
        <v>44</v>
      </c>
      <c r="AA43" s="67">
        <v>18.600000000000001</v>
      </c>
      <c r="AB43" s="67">
        <v>81.599999999999994</v>
      </c>
      <c r="AC43" s="67"/>
      <c r="AD43" s="67"/>
      <c r="AE43" s="67">
        <v>13</v>
      </c>
      <c r="AF43" s="67">
        <v>124.6</v>
      </c>
      <c r="AG43" s="67"/>
      <c r="AH43" s="67"/>
      <c r="AI43" s="67"/>
      <c r="AJ43" s="67">
        <v>21</v>
      </c>
      <c r="AK43" s="67">
        <v>7</v>
      </c>
      <c r="AL43" s="67">
        <v>20.399999999999999</v>
      </c>
      <c r="AM43" s="67">
        <v>20.399999999999999</v>
      </c>
      <c r="AN43" s="67">
        <v>20</v>
      </c>
      <c r="AO43" s="67">
        <v>8.1999999999999993</v>
      </c>
      <c r="AP43" s="67"/>
      <c r="AQ43" s="67">
        <v>4</v>
      </c>
      <c r="AR43" s="67">
        <v>7.3</v>
      </c>
      <c r="AS43" s="67"/>
      <c r="AT43" s="67">
        <v>3.2</v>
      </c>
      <c r="AU43" s="67">
        <v>6.06</v>
      </c>
      <c r="AV43" s="67"/>
      <c r="AW43" s="67"/>
      <c r="AX43" s="67"/>
      <c r="AY43" s="67"/>
      <c r="AZ43" s="67">
        <v>0.3</v>
      </c>
      <c r="BA43" s="67">
        <v>3.4</v>
      </c>
      <c r="BB43" s="67"/>
      <c r="BC43" s="67"/>
      <c r="BD43" s="67"/>
      <c r="BE43" s="67">
        <v>5.5</v>
      </c>
      <c r="BF43" s="67">
        <v>9.9</v>
      </c>
      <c r="BG43" s="67">
        <v>111.8</v>
      </c>
      <c r="BH43" s="67">
        <v>121.4</v>
      </c>
      <c r="BI43" s="67">
        <v>0.6</v>
      </c>
      <c r="BJ43" s="67"/>
      <c r="BK43" s="67"/>
      <c r="BL43" s="67"/>
      <c r="BM43" s="67"/>
      <c r="BN43" s="67">
        <v>19.7</v>
      </c>
      <c r="BO43" s="67">
        <v>58.7</v>
      </c>
      <c r="BP43" s="67">
        <v>4.8</v>
      </c>
      <c r="BQ43" s="67">
        <v>2.2999999999999998</v>
      </c>
      <c r="BR43" s="67">
        <v>2.2000000000000002</v>
      </c>
      <c r="BS43" s="67">
        <v>2.4</v>
      </c>
      <c r="BT43" s="67"/>
      <c r="BU43" s="67">
        <v>2</v>
      </c>
      <c r="BV43" s="67">
        <v>20</v>
      </c>
      <c r="BW43" s="67">
        <v>9.6999999999999993</v>
      </c>
      <c r="BX43" s="67">
        <v>19.899999999999999</v>
      </c>
      <c r="BY43" s="67"/>
      <c r="BZ43" s="67">
        <v>20.399999999999999</v>
      </c>
      <c r="CA43" s="68">
        <v>996.78</v>
      </c>
    </row>
    <row r="44" spans="1:79" x14ac:dyDescent="0.3">
      <c r="A44" s="1"/>
      <c r="B44" s="54" t="s">
        <v>784</v>
      </c>
      <c r="C44" s="67"/>
      <c r="D44" s="67"/>
      <c r="E44" s="67"/>
      <c r="F44" s="67">
        <v>6.87</v>
      </c>
      <c r="G44" s="67"/>
      <c r="H44" s="67">
        <v>20</v>
      </c>
      <c r="I44" s="67">
        <v>2.2000000000000002</v>
      </c>
      <c r="J44" s="67"/>
      <c r="K44" s="67">
        <v>9.4</v>
      </c>
      <c r="L44" s="67">
        <v>11.37</v>
      </c>
      <c r="M44" s="67"/>
      <c r="N44" s="67"/>
      <c r="O44" s="67"/>
      <c r="P44" s="67">
        <v>19.8</v>
      </c>
      <c r="Q44" s="67"/>
      <c r="R44" s="67">
        <v>20.100000000000001</v>
      </c>
      <c r="S44" s="67">
        <v>20.3</v>
      </c>
      <c r="T44" s="67">
        <v>5.5</v>
      </c>
      <c r="U44" s="67">
        <v>3.5</v>
      </c>
      <c r="V44" s="67">
        <v>5.0999999999999996</v>
      </c>
      <c r="W44" s="67">
        <v>21</v>
      </c>
      <c r="X44" s="67">
        <v>20</v>
      </c>
      <c r="Y44" s="67">
        <v>16.100000000000001</v>
      </c>
      <c r="Z44" s="67">
        <v>45.6</v>
      </c>
      <c r="AA44" s="67">
        <v>14.1</v>
      </c>
      <c r="AB44" s="67">
        <v>77.8</v>
      </c>
      <c r="AC44" s="67"/>
      <c r="AD44" s="67"/>
      <c r="AE44" s="67">
        <v>10.7</v>
      </c>
      <c r="AF44" s="67">
        <v>131.4</v>
      </c>
      <c r="AG44" s="67"/>
      <c r="AH44" s="67"/>
      <c r="AI44" s="67"/>
      <c r="AJ44" s="67">
        <v>21</v>
      </c>
      <c r="AK44" s="67">
        <v>7.1</v>
      </c>
      <c r="AL44" s="67">
        <v>20.399999999999999</v>
      </c>
      <c r="AM44" s="67">
        <v>20.399999999999999</v>
      </c>
      <c r="AN44" s="67">
        <v>20</v>
      </c>
      <c r="AO44" s="67">
        <v>7.6</v>
      </c>
      <c r="AP44" s="67"/>
      <c r="AQ44" s="67">
        <v>3.1</v>
      </c>
      <c r="AR44" s="67">
        <v>6.6</v>
      </c>
      <c r="AS44" s="67"/>
      <c r="AT44" s="67">
        <v>3.3</v>
      </c>
      <c r="AU44" s="67">
        <v>6.07</v>
      </c>
      <c r="AV44" s="67"/>
      <c r="AW44" s="67"/>
      <c r="AX44" s="67"/>
      <c r="AY44" s="67"/>
      <c r="AZ44" s="67">
        <v>0.4</v>
      </c>
      <c r="BA44" s="67">
        <v>3.4</v>
      </c>
      <c r="BB44" s="67"/>
      <c r="BC44" s="67"/>
      <c r="BD44" s="67"/>
      <c r="BE44" s="67">
        <v>5.6</v>
      </c>
      <c r="BF44" s="67">
        <v>9.9</v>
      </c>
      <c r="BG44" s="67">
        <v>109.7</v>
      </c>
      <c r="BH44" s="67">
        <v>119.9</v>
      </c>
      <c r="BI44" s="67">
        <v>0.6</v>
      </c>
      <c r="BJ44" s="67"/>
      <c r="BK44" s="67"/>
      <c r="BL44" s="67"/>
      <c r="BM44" s="67"/>
      <c r="BN44" s="67">
        <v>19.8</v>
      </c>
      <c r="BO44" s="67">
        <v>58.7</v>
      </c>
      <c r="BP44" s="67">
        <v>4.8</v>
      </c>
      <c r="BQ44" s="67">
        <v>2.2999999999999998</v>
      </c>
      <c r="BR44" s="67">
        <v>2.2000000000000002</v>
      </c>
      <c r="BS44" s="67">
        <v>2.4</v>
      </c>
      <c r="BT44" s="67"/>
      <c r="BU44" s="67">
        <v>2</v>
      </c>
      <c r="BV44" s="67">
        <v>20.2</v>
      </c>
      <c r="BW44" s="67">
        <v>9.6999999999999993</v>
      </c>
      <c r="BX44" s="67">
        <v>20.2</v>
      </c>
      <c r="BY44" s="67"/>
      <c r="BZ44" s="67">
        <v>20.6</v>
      </c>
      <c r="CA44" s="68">
        <v>988.81</v>
      </c>
    </row>
    <row r="45" spans="1:79" x14ac:dyDescent="0.3">
      <c r="A45" s="1"/>
      <c r="B45" s="54" t="s">
        <v>785</v>
      </c>
      <c r="C45" s="67"/>
      <c r="D45" s="67"/>
      <c r="E45" s="67"/>
      <c r="F45" s="67">
        <v>8.5299999999999994</v>
      </c>
      <c r="G45" s="67"/>
      <c r="H45" s="67">
        <v>20</v>
      </c>
      <c r="I45" s="67">
        <v>2.2999999999999998</v>
      </c>
      <c r="J45" s="67"/>
      <c r="K45" s="67">
        <v>9</v>
      </c>
      <c r="L45" s="67">
        <v>11.2</v>
      </c>
      <c r="M45" s="67"/>
      <c r="N45" s="67"/>
      <c r="O45" s="67"/>
      <c r="P45" s="67">
        <v>19.8</v>
      </c>
      <c r="Q45" s="67"/>
      <c r="R45" s="67">
        <v>19.899999999999999</v>
      </c>
      <c r="S45" s="67">
        <v>20.3</v>
      </c>
      <c r="T45" s="67">
        <v>5.5</v>
      </c>
      <c r="U45" s="67">
        <v>3.5</v>
      </c>
      <c r="V45" s="67">
        <v>5</v>
      </c>
      <c r="W45" s="67">
        <v>20.9</v>
      </c>
      <c r="X45" s="67">
        <v>20</v>
      </c>
      <c r="Y45" s="67">
        <v>16.100000000000001</v>
      </c>
      <c r="Z45" s="67">
        <v>50.2</v>
      </c>
      <c r="AA45" s="67">
        <v>14.3</v>
      </c>
      <c r="AB45" s="67">
        <v>83.7</v>
      </c>
      <c r="AC45" s="67"/>
      <c r="AD45" s="67"/>
      <c r="AE45" s="67">
        <v>8.6</v>
      </c>
      <c r="AF45" s="67">
        <v>122.4</v>
      </c>
      <c r="AG45" s="67"/>
      <c r="AH45" s="67"/>
      <c r="AI45" s="67"/>
      <c r="AJ45" s="67">
        <v>21</v>
      </c>
      <c r="AK45" s="67">
        <v>7.1</v>
      </c>
      <c r="AL45" s="67">
        <v>20.399999999999999</v>
      </c>
      <c r="AM45" s="67">
        <v>20.399999999999999</v>
      </c>
      <c r="AN45" s="67">
        <v>20</v>
      </c>
      <c r="AO45" s="67">
        <v>7.6</v>
      </c>
      <c r="AP45" s="67"/>
      <c r="AQ45" s="67">
        <v>6.7</v>
      </c>
      <c r="AR45" s="67">
        <v>11.5</v>
      </c>
      <c r="AS45" s="67"/>
      <c r="AT45" s="67">
        <v>3.3</v>
      </c>
      <c r="AU45" s="67">
        <v>6.07</v>
      </c>
      <c r="AV45" s="67"/>
      <c r="AW45" s="67"/>
      <c r="AX45" s="67"/>
      <c r="AY45" s="67"/>
      <c r="AZ45" s="67">
        <v>0.2</v>
      </c>
      <c r="BA45" s="67">
        <v>3.4</v>
      </c>
      <c r="BB45" s="67"/>
      <c r="BC45" s="67"/>
      <c r="BD45" s="67"/>
      <c r="BE45" s="67">
        <v>5.6</v>
      </c>
      <c r="BF45" s="67">
        <v>10</v>
      </c>
      <c r="BG45" s="67">
        <v>105.6</v>
      </c>
      <c r="BH45" s="67">
        <v>125.1</v>
      </c>
      <c r="BI45" s="67">
        <v>0.6</v>
      </c>
      <c r="BJ45" s="67"/>
      <c r="BK45" s="67"/>
      <c r="BL45" s="67"/>
      <c r="BM45" s="67"/>
      <c r="BN45" s="67">
        <v>22.4</v>
      </c>
      <c r="BO45" s="67">
        <v>58.9</v>
      </c>
      <c r="BP45" s="67">
        <v>4.8</v>
      </c>
      <c r="BQ45" s="67">
        <v>2.2999999999999998</v>
      </c>
      <c r="BR45" s="67">
        <v>2.2000000000000002</v>
      </c>
      <c r="BS45" s="67">
        <v>2.4</v>
      </c>
      <c r="BT45" s="67"/>
      <c r="BU45" s="67">
        <v>2</v>
      </c>
      <c r="BV45" s="67">
        <v>20</v>
      </c>
      <c r="BW45" s="67">
        <v>9.6999999999999993</v>
      </c>
      <c r="BX45" s="67">
        <v>20</v>
      </c>
      <c r="BY45" s="67"/>
      <c r="BZ45" s="67">
        <v>20.5</v>
      </c>
      <c r="CA45" s="68">
        <v>1001</v>
      </c>
    </row>
    <row r="46" spans="1:79" x14ac:dyDescent="0.3">
      <c r="A46" s="1"/>
      <c r="B46" s="54" t="s">
        <v>786</v>
      </c>
      <c r="C46" s="67"/>
      <c r="D46" s="67"/>
      <c r="E46" s="67"/>
      <c r="F46" s="67">
        <v>8.09</v>
      </c>
      <c r="G46" s="67"/>
      <c r="H46" s="67">
        <v>20</v>
      </c>
      <c r="I46" s="67">
        <v>2.2999999999999998</v>
      </c>
      <c r="J46" s="67"/>
      <c r="K46" s="67">
        <v>9.5</v>
      </c>
      <c r="L46" s="67">
        <v>11.04</v>
      </c>
      <c r="M46" s="67"/>
      <c r="N46" s="67"/>
      <c r="O46" s="67"/>
      <c r="P46" s="67">
        <v>19.8</v>
      </c>
      <c r="Q46" s="67"/>
      <c r="R46" s="67">
        <v>19.899999999999999</v>
      </c>
      <c r="S46" s="67">
        <v>20.3</v>
      </c>
      <c r="T46" s="67">
        <v>5.5</v>
      </c>
      <c r="U46" s="67">
        <v>3.5</v>
      </c>
      <c r="V46" s="67">
        <v>5</v>
      </c>
      <c r="W46" s="67">
        <v>20.7</v>
      </c>
      <c r="X46" s="67">
        <v>20</v>
      </c>
      <c r="Y46" s="67">
        <v>16</v>
      </c>
      <c r="Z46" s="67">
        <v>51</v>
      </c>
      <c r="AA46" s="67">
        <v>10.3</v>
      </c>
      <c r="AB46" s="67">
        <v>83.8</v>
      </c>
      <c r="AC46" s="67"/>
      <c r="AD46" s="67"/>
      <c r="AE46" s="67">
        <v>11</v>
      </c>
      <c r="AF46" s="67">
        <v>118.4</v>
      </c>
      <c r="AG46" s="67"/>
      <c r="AH46" s="67"/>
      <c r="AI46" s="67"/>
      <c r="AJ46" s="67">
        <v>21</v>
      </c>
      <c r="AK46" s="67">
        <v>7.1</v>
      </c>
      <c r="AL46" s="67">
        <v>20.399999999999999</v>
      </c>
      <c r="AM46" s="67">
        <v>20.399999999999999</v>
      </c>
      <c r="AN46" s="67">
        <v>20</v>
      </c>
      <c r="AO46" s="67">
        <v>7.5</v>
      </c>
      <c r="AP46" s="67"/>
      <c r="AQ46" s="67">
        <v>3.6</v>
      </c>
      <c r="AR46" s="67">
        <v>7.9</v>
      </c>
      <c r="AS46" s="67"/>
      <c r="AT46" s="67">
        <v>3.2</v>
      </c>
      <c r="AU46" s="67">
        <v>6.07</v>
      </c>
      <c r="AV46" s="67"/>
      <c r="AW46" s="67"/>
      <c r="AX46" s="67"/>
      <c r="AY46" s="67"/>
      <c r="AZ46" s="67">
        <v>0.1</v>
      </c>
      <c r="BA46" s="67">
        <v>3.4</v>
      </c>
      <c r="BB46" s="67"/>
      <c r="BC46" s="67"/>
      <c r="BD46" s="67"/>
      <c r="BE46" s="67">
        <v>5.5</v>
      </c>
      <c r="BF46" s="67">
        <v>9.8000000000000007</v>
      </c>
      <c r="BG46" s="67">
        <v>115.7</v>
      </c>
      <c r="BH46" s="67">
        <v>118.3</v>
      </c>
      <c r="BI46" s="67">
        <v>0.6</v>
      </c>
      <c r="BJ46" s="67"/>
      <c r="BK46" s="67"/>
      <c r="BL46" s="67"/>
      <c r="BM46" s="67"/>
      <c r="BN46" s="67">
        <v>22.8</v>
      </c>
      <c r="BO46" s="67">
        <v>64.3</v>
      </c>
      <c r="BP46" s="67">
        <v>4.8</v>
      </c>
      <c r="BQ46" s="67">
        <v>2.2999999999999998</v>
      </c>
      <c r="BR46" s="67">
        <v>2.2000000000000002</v>
      </c>
      <c r="BS46" s="67">
        <v>2.4</v>
      </c>
      <c r="BT46" s="67"/>
      <c r="BU46" s="67">
        <v>2</v>
      </c>
      <c r="BV46" s="67">
        <v>20</v>
      </c>
      <c r="BW46" s="67">
        <v>9.6999999999999993</v>
      </c>
      <c r="BX46" s="67">
        <v>20</v>
      </c>
      <c r="BY46" s="67"/>
      <c r="BZ46" s="67">
        <v>20.5</v>
      </c>
      <c r="CA46" s="68">
        <v>997.7</v>
      </c>
    </row>
    <row r="47" spans="1:79" x14ac:dyDescent="0.3">
      <c r="A47" s="1"/>
      <c r="B47" s="56" t="s">
        <v>787</v>
      </c>
      <c r="C47" s="69"/>
      <c r="D47" s="69"/>
      <c r="E47" s="69"/>
      <c r="F47" s="69">
        <v>6.18</v>
      </c>
      <c r="G47" s="69"/>
      <c r="H47" s="69">
        <v>20</v>
      </c>
      <c r="I47" s="69">
        <v>2.4</v>
      </c>
      <c r="J47" s="69"/>
      <c r="K47" s="69">
        <v>8.9</v>
      </c>
      <c r="L47" s="69">
        <v>12.14</v>
      </c>
      <c r="M47" s="69"/>
      <c r="N47" s="69"/>
      <c r="O47" s="69"/>
      <c r="P47" s="69">
        <v>19.899999999999999</v>
      </c>
      <c r="Q47" s="69"/>
      <c r="R47" s="69">
        <v>19.8</v>
      </c>
      <c r="S47" s="69">
        <v>20.3</v>
      </c>
      <c r="T47" s="69">
        <v>5.6</v>
      </c>
      <c r="U47" s="69">
        <v>3.5</v>
      </c>
      <c r="V47" s="69">
        <v>5.2</v>
      </c>
      <c r="W47" s="69">
        <v>20.7</v>
      </c>
      <c r="X47" s="69">
        <v>20</v>
      </c>
      <c r="Y47" s="69">
        <v>12.8</v>
      </c>
      <c r="Z47" s="69">
        <v>46.9</v>
      </c>
      <c r="AA47" s="69">
        <v>7.7</v>
      </c>
      <c r="AB47" s="69">
        <v>82</v>
      </c>
      <c r="AC47" s="69"/>
      <c r="AD47" s="69"/>
      <c r="AE47" s="69">
        <v>8.9</v>
      </c>
      <c r="AF47" s="69">
        <v>118.8</v>
      </c>
      <c r="AG47" s="69"/>
      <c r="AH47" s="69"/>
      <c r="AI47" s="69"/>
      <c r="AJ47" s="69">
        <v>21</v>
      </c>
      <c r="AK47" s="69">
        <v>7.1</v>
      </c>
      <c r="AL47" s="69">
        <v>20.399999999999999</v>
      </c>
      <c r="AM47" s="69">
        <v>20.399999999999999</v>
      </c>
      <c r="AN47" s="69">
        <v>20</v>
      </c>
      <c r="AO47" s="69">
        <v>7.2</v>
      </c>
      <c r="AP47" s="69"/>
      <c r="AQ47" s="69">
        <v>2.2999999999999998</v>
      </c>
      <c r="AR47" s="69">
        <v>4.7</v>
      </c>
      <c r="AS47" s="69"/>
      <c r="AT47" s="69">
        <v>3.2</v>
      </c>
      <c r="AU47" s="69">
        <v>6.07</v>
      </c>
      <c r="AV47" s="69"/>
      <c r="AW47" s="69"/>
      <c r="AX47" s="69"/>
      <c r="AY47" s="69"/>
      <c r="AZ47" s="69"/>
      <c r="BA47" s="69">
        <v>3.4</v>
      </c>
      <c r="BB47" s="69"/>
      <c r="BC47" s="69"/>
      <c r="BD47" s="69"/>
      <c r="BE47" s="69">
        <v>5.6</v>
      </c>
      <c r="BF47" s="69">
        <v>9.9</v>
      </c>
      <c r="BG47" s="69">
        <v>90.7</v>
      </c>
      <c r="BH47" s="69">
        <v>102.6</v>
      </c>
      <c r="BI47" s="69">
        <v>0.6</v>
      </c>
      <c r="BJ47" s="69"/>
      <c r="BK47" s="69"/>
      <c r="BL47" s="69"/>
      <c r="BM47" s="69"/>
      <c r="BN47" s="69">
        <v>25</v>
      </c>
      <c r="BO47" s="69">
        <v>67.599999999999994</v>
      </c>
      <c r="BP47" s="69">
        <v>4.8</v>
      </c>
      <c r="BQ47" s="69">
        <v>2.4</v>
      </c>
      <c r="BR47" s="69">
        <v>2.2000000000000002</v>
      </c>
      <c r="BS47" s="69">
        <v>2.4</v>
      </c>
      <c r="BT47" s="69"/>
      <c r="BU47" s="69">
        <v>2</v>
      </c>
      <c r="BV47" s="69">
        <v>20</v>
      </c>
      <c r="BW47" s="69">
        <v>9.6999999999999993</v>
      </c>
      <c r="BX47" s="69">
        <v>19.899999999999999</v>
      </c>
      <c r="BY47" s="69"/>
      <c r="BZ47" s="69">
        <v>20.5</v>
      </c>
      <c r="CA47" s="70">
        <v>943.39</v>
      </c>
    </row>
    <row r="48" spans="1:79" x14ac:dyDescent="0.3">
      <c r="A48" s="1"/>
      <c r="B48" s="50" t="s">
        <v>788</v>
      </c>
      <c r="C48" s="65"/>
      <c r="D48" s="65"/>
      <c r="E48" s="65"/>
      <c r="F48" s="65">
        <v>8.68</v>
      </c>
      <c r="G48" s="65"/>
      <c r="H48" s="65">
        <v>20</v>
      </c>
      <c r="I48" s="65">
        <v>2.4</v>
      </c>
      <c r="J48" s="65"/>
      <c r="K48" s="65">
        <v>8.4</v>
      </c>
      <c r="L48" s="65">
        <v>12.2</v>
      </c>
      <c r="M48" s="65"/>
      <c r="N48" s="65"/>
      <c r="O48" s="65"/>
      <c r="P48" s="65">
        <v>19.8</v>
      </c>
      <c r="Q48" s="65"/>
      <c r="R48" s="65">
        <v>19.8</v>
      </c>
      <c r="S48" s="65">
        <v>20.3</v>
      </c>
      <c r="T48" s="65">
        <v>5.8</v>
      </c>
      <c r="U48" s="65">
        <v>3.5</v>
      </c>
      <c r="V48" s="65">
        <v>5.2</v>
      </c>
      <c r="W48" s="65">
        <v>21</v>
      </c>
      <c r="X48" s="65">
        <v>20</v>
      </c>
      <c r="Y48" s="65">
        <v>12.8</v>
      </c>
      <c r="Z48" s="65">
        <v>52.8</v>
      </c>
      <c r="AA48" s="65">
        <v>6.6</v>
      </c>
      <c r="AB48" s="65">
        <v>82.5</v>
      </c>
      <c r="AC48" s="65"/>
      <c r="AD48" s="65"/>
      <c r="AE48" s="65">
        <v>7.3</v>
      </c>
      <c r="AF48" s="65">
        <v>115.8</v>
      </c>
      <c r="AG48" s="65"/>
      <c r="AH48" s="65"/>
      <c r="AI48" s="65"/>
      <c r="AJ48" s="65">
        <v>21</v>
      </c>
      <c r="AK48" s="65">
        <v>7.1</v>
      </c>
      <c r="AL48" s="65">
        <v>20.399999999999999</v>
      </c>
      <c r="AM48" s="65">
        <v>20.399999999999999</v>
      </c>
      <c r="AN48" s="65">
        <v>20</v>
      </c>
      <c r="AO48" s="65">
        <v>7.2</v>
      </c>
      <c r="AP48" s="65"/>
      <c r="AQ48" s="65">
        <v>3.7</v>
      </c>
      <c r="AR48" s="65">
        <v>9.4</v>
      </c>
      <c r="AS48" s="65"/>
      <c r="AT48" s="65">
        <v>3.2</v>
      </c>
      <c r="AU48" s="65">
        <v>6.06</v>
      </c>
      <c r="AV48" s="65"/>
      <c r="AW48" s="65"/>
      <c r="AX48" s="65"/>
      <c r="AY48" s="65"/>
      <c r="AZ48" s="65"/>
      <c r="BA48" s="65">
        <v>3.4</v>
      </c>
      <c r="BB48" s="65"/>
      <c r="BC48" s="65"/>
      <c r="BD48" s="65"/>
      <c r="BE48" s="65">
        <v>5.4</v>
      </c>
      <c r="BF48" s="65">
        <v>9.9</v>
      </c>
      <c r="BG48" s="65">
        <v>72.400000000000006</v>
      </c>
      <c r="BH48" s="65">
        <v>95.2</v>
      </c>
      <c r="BI48" s="65">
        <v>0.6</v>
      </c>
      <c r="BJ48" s="65"/>
      <c r="BK48" s="65"/>
      <c r="BL48" s="65"/>
      <c r="BM48" s="65"/>
      <c r="BN48" s="65">
        <v>25.9</v>
      </c>
      <c r="BO48" s="65">
        <v>67.599999999999994</v>
      </c>
      <c r="BP48" s="65">
        <v>4.8</v>
      </c>
      <c r="BQ48" s="65">
        <v>2.6</v>
      </c>
      <c r="BR48" s="65">
        <v>2.2000000000000002</v>
      </c>
      <c r="BS48" s="65">
        <v>2.4</v>
      </c>
      <c r="BT48" s="65"/>
      <c r="BU48" s="65">
        <v>2</v>
      </c>
      <c r="BV48" s="65">
        <v>20</v>
      </c>
      <c r="BW48" s="65">
        <v>9.6999999999999993</v>
      </c>
      <c r="BX48" s="65">
        <v>20</v>
      </c>
      <c r="BY48" s="65"/>
      <c r="BZ48" s="65">
        <v>20.6</v>
      </c>
      <c r="CA48" s="66">
        <v>928.04</v>
      </c>
    </row>
    <row r="49" spans="1:79" x14ac:dyDescent="0.3">
      <c r="A49" s="1"/>
      <c r="B49" s="54" t="s">
        <v>789</v>
      </c>
      <c r="C49" s="67"/>
      <c r="D49" s="67"/>
      <c r="E49" s="67"/>
      <c r="F49" s="67">
        <v>8.73</v>
      </c>
      <c r="G49" s="67"/>
      <c r="H49" s="67">
        <v>20</v>
      </c>
      <c r="I49" s="67">
        <v>2.4</v>
      </c>
      <c r="J49" s="67"/>
      <c r="K49" s="67">
        <v>8.9</v>
      </c>
      <c r="L49" s="67">
        <v>12.42</v>
      </c>
      <c r="M49" s="67"/>
      <c r="N49" s="67"/>
      <c r="O49" s="67"/>
      <c r="P49" s="67">
        <v>19.899999999999999</v>
      </c>
      <c r="Q49" s="67"/>
      <c r="R49" s="67">
        <v>19.899999999999999</v>
      </c>
      <c r="S49" s="67">
        <v>20.3</v>
      </c>
      <c r="T49" s="67">
        <v>5.9</v>
      </c>
      <c r="U49" s="67">
        <v>3.5</v>
      </c>
      <c r="V49" s="67">
        <v>5.3</v>
      </c>
      <c r="W49" s="67">
        <v>20.8</v>
      </c>
      <c r="X49" s="67">
        <v>20</v>
      </c>
      <c r="Y49" s="67">
        <v>12.9</v>
      </c>
      <c r="Z49" s="67">
        <v>57.1</v>
      </c>
      <c r="AA49" s="67">
        <v>8.1</v>
      </c>
      <c r="AB49" s="67">
        <v>92.9</v>
      </c>
      <c r="AC49" s="67"/>
      <c r="AD49" s="67"/>
      <c r="AE49" s="67">
        <v>10.1</v>
      </c>
      <c r="AF49" s="67">
        <v>119.3</v>
      </c>
      <c r="AG49" s="67"/>
      <c r="AH49" s="67"/>
      <c r="AI49" s="67"/>
      <c r="AJ49" s="67">
        <v>21</v>
      </c>
      <c r="AK49" s="67">
        <v>7.1</v>
      </c>
      <c r="AL49" s="67">
        <v>20.399999999999999</v>
      </c>
      <c r="AM49" s="67">
        <v>20.399999999999999</v>
      </c>
      <c r="AN49" s="67">
        <v>20</v>
      </c>
      <c r="AO49" s="67">
        <v>7.1</v>
      </c>
      <c r="AP49" s="67"/>
      <c r="AQ49" s="67">
        <v>4</v>
      </c>
      <c r="AR49" s="67">
        <v>9.4</v>
      </c>
      <c r="AS49" s="67"/>
      <c r="AT49" s="67">
        <v>3.2</v>
      </c>
      <c r="AU49" s="67">
        <v>6.06</v>
      </c>
      <c r="AV49" s="67"/>
      <c r="AW49" s="67"/>
      <c r="AX49" s="67"/>
      <c r="AY49" s="67"/>
      <c r="AZ49" s="67"/>
      <c r="BA49" s="67">
        <v>3.4</v>
      </c>
      <c r="BB49" s="67"/>
      <c r="BC49" s="67"/>
      <c r="BD49" s="67"/>
      <c r="BE49" s="67">
        <v>5.4</v>
      </c>
      <c r="BF49" s="67">
        <v>9.9</v>
      </c>
      <c r="BG49" s="67">
        <v>51.1</v>
      </c>
      <c r="BH49" s="67">
        <v>73.099999999999994</v>
      </c>
      <c r="BI49" s="67">
        <v>0.6</v>
      </c>
      <c r="BJ49" s="67"/>
      <c r="BK49" s="67"/>
      <c r="BL49" s="67"/>
      <c r="BM49" s="67"/>
      <c r="BN49" s="67">
        <v>25.6</v>
      </c>
      <c r="BO49" s="67">
        <v>59.7</v>
      </c>
      <c r="BP49" s="67">
        <v>4.8</v>
      </c>
      <c r="BQ49" s="67">
        <v>2.6</v>
      </c>
      <c r="BR49" s="67">
        <v>2.2000000000000002</v>
      </c>
      <c r="BS49" s="67">
        <v>2.4</v>
      </c>
      <c r="BT49" s="67"/>
      <c r="BU49" s="67">
        <v>2</v>
      </c>
      <c r="BV49" s="67">
        <v>19.899999999999999</v>
      </c>
      <c r="BW49" s="67">
        <v>9.6999999999999993</v>
      </c>
      <c r="BX49" s="67">
        <v>19.8</v>
      </c>
      <c r="BY49" s="67"/>
      <c r="BZ49" s="67">
        <v>20.5</v>
      </c>
      <c r="CA49" s="68">
        <v>899.81</v>
      </c>
    </row>
    <row r="50" spans="1:79" x14ac:dyDescent="0.3">
      <c r="A50" s="1"/>
      <c r="B50" s="54" t="s">
        <v>790</v>
      </c>
      <c r="C50" s="67"/>
      <c r="D50" s="67"/>
      <c r="E50" s="67"/>
      <c r="F50" s="67">
        <v>6.58</v>
      </c>
      <c r="G50" s="67"/>
      <c r="H50" s="67">
        <v>20</v>
      </c>
      <c r="I50" s="67">
        <v>2.5</v>
      </c>
      <c r="J50" s="67"/>
      <c r="K50" s="67">
        <v>9.3000000000000007</v>
      </c>
      <c r="L50" s="67">
        <v>13.2</v>
      </c>
      <c r="M50" s="67"/>
      <c r="N50" s="67"/>
      <c r="O50" s="67"/>
      <c r="P50" s="67">
        <v>19.8</v>
      </c>
      <c r="Q50" s="67"/>
      <c r="R50" s="67">
        <v>19.7</v>
      </c>
      <c r="S50" s="67">
        <v>20.3</v>
      </c>
      <c r="T50" s="67">
        <v>5.9</v>
      </c>
      <c r="U50" s="67">
        <v>3.5</v>
      </c>
      <c r="V50" s="67">
        <v>5.3</v>
      </c>
      <c r="W50" s="67">
        <v>20.7</v>
      </c>
      <c r="X50" s="67">
        <v>20</v>
      </c>
      <c r="Y50" s="67">
        <v>18.3</v>
      </c>
      <c r="Z50" s="67">
        <v>63.6</v>
      </c>
      <c r="AA50" s="67">
        <v>4.7</v>
      </c>
      <c r="AB50" s="67">
        <v>71.099999999999994</v>
      </c>
      <c r="AC50" s="67"/>
      <c r="AD50" s="67"/>
      <c r="AE50" s="67">
        <v>6.8</v>
      </c>
      <c r="AF50" s="67">
        <v>103.8</v>
      </c>
      <c r="AG50" s="67"/>
      <c r="AH50" s="67"/>
      <c r="AI50" s="67"/>
      <c r="AJ50" s="67">
        <v>21</v>
      </c>
      <c r="AK50" s="67">
        <v>7.1</v>
      </c>
      <c r="AL50" s="67">
        <v>20.399999999999999</v>
      </c>
      <c r="AM50" s="67">
        <v>20.399999999999999</v>
      </c>
      <c r="AN50" s="67">
        <v>20</v>
      </c>
      <c r="AO50" s="67">
        <v>7.1</v>
      </c>
      <c r="AP50" s="67"/>
      <c r="AQ50" s="67">
        <v>2.4</v>
      </c>
      <c r="AR50" s="67">
        <v>6.9</v>
      </c>
      <c r="AS50" s="67"/>
      <c r="AT50" s="67">
        <v>3.2</v>
      </c>
      <c r="AU50" s="67">
        <v>6.06</v>
      </c>
      <c r="AV50" s="67"/>
      <c r="AW50" s="67"/>
      <c r="AX50" s="67"/>
      <c r="AY50" s="67"/>
      <c r="AZ50" s="67"/>
      <c r="BA50" s="67">
        <v>3.4</v>
      </c>
      <c r="BB50" s="67"/>
      <c r="BC50" s="67"/>
      <c r="BD50" s="67"/>
      <c r="BE50" s="67">
        <v>5.2</v>
      </c>
      <c r="BF50" s="67">
        <v>9.9</v>
      </c>
      <c r="BG50" s="67">
        <v>50.3</v>
      </c>
      <c r="BH50" s="67">
        <v>58.3</v>
      </c>
      <c r="BI50" s="67">
        <v>0.6</v>
      </c>
      <c r="BJ50" s="67"/>
      <c r="BK50" s="67"/>
      <c r="BL50" s="67"/>
      <c r="BM50" s="67"/>
      <c r="BN50" s="67">
        <v>20.7</v>
      </c>
      <c r="BO50" s="67">
        <v>46.9</v>
      </c>
      <c r="BP50" s="67">
        <v>4.8</v>
      </c>
      <c r="BQ50" s="67">
        <v>2.6</v>
      </c>
      <c r="BR50" s="67">
        <v>2.2000000000000002</v>
      </c>
      <c r="BS50" s="67">
        <v>2.4</v>
      </c>
      <c r="BT50" s="67"/>
      <c r="BU50" s="67">
        <v>2</v>
      </c>
      <c r="BV50" s="67">
        <v>20.100000000000001</v>
      </c>
      <c r="BW50" s="67">
        <v>9.6999999999999993</v>
      </c>
      <c r="BX50" s="67">
        <v>20</v>
      </c>
      <c r="BY50" s="67"/>
      <c r="BZ50" s="67">
        <v>20.5</v>
      </c>
      <c r="CA50" s="68">
        <v>829.24</v>
      </c>
    </row>
    <row r="51" spans="1:79" x14ac:dyDescent="0.3">
      <c r="A51" s="1"/>
      <c r="B51" s="54" t="s">
        <v>791</v>
      </c>
      <c r="C51" s="67"/>
      <c r="D51" s="67"/>
      <c r="E51" s="67"/>
      <c r="F51" s="67">
        <v>6.21</v>
      </c>
      <c r="G51" s="67"/>
      <c r="H51" s="67">
        <v>20</v>
      </c>
      <c r="I51" s="67">
        <v>2.6</v>
      </c>
      <c r="J51" s="67"/>
      <c r="K51" s="67">
        <v>9.3000000000000007</v>
      </c>
      <c r="L51" s="67">
        <v>13.27</v>
      </c>
      <c r="M51" s="67"/>
      <c r="N51" s="67"/>
      <c r="O51" s="67"/>
      <c r="P51" s="67">
        <v>19.8</v>
      </c>
      <c r="Q51" s="67"/>
      <c r="R51" s="67">
        <v>19.8</v>
      </c>
      <c r="S51" s="67">
        <v>20.3</v>
      </c>
      <c r="T51" s="67">
        <v>5.9</v>
      </c>
      <c r="U51" s="67">
        <v>3.5</v>
      </c>
      <c r="V51" s="67">
        <v>5.2</v>
      </c>
      <c r="W51" s="67">
        <v>20.7</v>
      </c>
      <c r="X51" s="67">
        <v>20</v>
      </c>
      <c r="Y51" s="67">
        <v>19.3</v>
      </c>
      <c r="Z51" s="67">
        <v>66.099999999999994</v>
      </c>
      <c r="AA51" s="67">
        <v>4.7</v>
      </c>
      <c r="AB51" s="67">
        <v>74</v>
      </c>
      <c r="AC51" s="67"/>
      <c r="AD51" s="67"/>
      <c r="AE51" s="67">
        <v>7.4</v>
      </c>
      <c r="AF51" s="67">
        <v>100.4</v>
      </c>
      <c r="AG51" s="67"/>
      <c r="AH51" s="67"/>
      <c r="AI51" s="67"/>
      <c r="AJ51" s="67">
        <v>21</v>
      </c>
      <c r="AK51" s="67">
        <v>7.1</v>
      </c>
      <c r="AL51" s="67">
        <v>20.399999999999999</v>
      </c>
      <c r="AM51" s="67">
        <v>20.399999999999999</v>
      </c>
      <c r="AN51" s="67">
        <v>20</v>
      </c>
      <c r="AO51" s="67">
        <v>7.1</v>
      </c>
      <c r="AP51" s="67"/>
      <c r="AQ51" s="67">
        <v>4.7</v>
      </c>
      <c r="AR51" s="67">
        <v>10</v>
      </c>
      <c r="AS51" s="67"/>
      <c r="AT51" s="67">
        <v>3.2</v>
      </c>
      <c r="AU51" s="67">
        <v>6.07</v>
      </c>
      <c r="AV51" s="67"/>
      <c r="AW51" s="67"/>
      <c r="AX51" s="67"/>
      <c r="AY51" s="67"/>
      <c r="AZ51" s="67"/>
      <c r="BA51" s="67">
        <v>3.4</v>
      </c>
      <c r="BB51" s="67"/>
      <c r="BC51" s="67"/>
      <c r="BD51" s="67"/>
      <c r="BE51" s="67">
        <v>5.5</v>
      </c>
      <c r="BF51" s="67">
        <v>9.9</v>
      </c>
      <c r="BG51" s="67">
        <v>52.7</v>
      </c>
      <c r="BH51" s="67">
        <v>67.099999999999994</v>
      </c>
      <c r="BI51" s="67">
        <v>0.6</v>
      </c>
      <c r="BJ51" s="67"/>
      <c r="BK51" s="67"/>
      <c r="BL51" s="67"/>
      <c r="BM51" s="67"/>
      <c r="BN51" s="67">
        <v>18.399999999999999</v>
      </c>
      <c r="BO51" s="67">
        <v>40.700000000000003</v>
      </c>
      <c r="BP51" s="67">
        <v>4.8</v>
      </c>
      <c r="BQ51" s="67">
        <v>2.6</v>
      </c>
      <c r="BR51" s="67">
        <v>2.2000000000000002</v>
      </c>
      <c r="BS51" s="67">
        <v>2.4</v>
      </c>
      <c r="BT51" s="67"/>
      <c r="BU51" s="67">
        <v>2</v>
      </c>
      <c r="BV51" s="67">
        <v>20.100000000000001</v>
      </c>
      <c r="BW51" s="67">
        <v>9.6999999999999993</v>
      </c>
      <c r="BX51" s="67">
        <v>20</v>
      </c>
      <c r="BY51" s="67"/>
      <c r="BZ51" s="67">
        <v>20.399999999999999</v>
      </c>
      <c r="CA51" s="68">
        <v>840.95</v>
      </c>
    </row>
    <row r="52" spans="1:79" x14ac:dyDescent="0.3">
      <c r="A52" s="1"/>
      <c r="B52" s="54" t="s">
        <v>792</v>
      </c>
      <c r="C52" s="67"/>
      <c r="D52" s="67"/>
      <c r="E52" s="67"/>
      <c r="F52" s="67">
        <v>7</v>
      </c>
      <c r="G52" s="67"/>
      <c r="H52" s="67">
        <v>20</v>
      </c>
      <c r="I52" s="67">
        <v>2.6</v>
      </c>
      <c r="J52" s="67"/>
      <c r="K52" s="67">
        <v>9.1999999999999993</v>
      </c>
      <c r="L52" s="67">
        <v>12.24</v>
      </c>
      <c r="M52" s="67"/>
      <c r="N52" s="67"/>
      <c r="O52" s="67"/>
      <c r="P52" s="67">
        <v>19.8</v>
      </c>
      <c r="Q52" s="67"/>
      <c r="R52" s="67">
        <v>20</v>
      </c>
      <c r="S52" s="67">
        <v>20.3</v>
      </c>
      <c r="T52" s="67">
        <v>6</v>
      </c>
      <c r="U52" s="67">
        <v>3.5</v>
      </c>
      <c r="V52" s="67">
        <v>5.4</v>
      </c>
      <c r="W52" s="67">
        <v>20.9</v>
      </c>
      <c r="X52" s="67">
        <v>20</v>
      </c>
      <c r="Y52" s="67">
        <v>19.3</v>
      </c>
      <c r="Z52" s="67">
        <v>57.3</v>
      </c>
      <c r="AA52" s="67">
        <v>6</v>
      </c>
      <c r="AB52" s="67">
        <v>74.099999999999994</v>
      </c>
      <c r="AC52" s="67"/>
      <c r="AD52" s="67"/>
      <c r="AE52" s="67">
        <v>6.7</v>
      </c>
      <c r="AF52" s="67">
        <v>78.8</v>
      </c>
      <c r="AG52" s="67"/>
      <c r="AH52" s="67"/>
      <c r="AI52" s="67"/>
      <c r="AJ52" s="67">
        <v>21</v>
      </c>
      <c r="AK52" s="67">
        <v>7.1</v>
      </c>
      <c r="AL52" s="67">
        <v>20.399999999999999</v>
      </c>
      <c r="AM52" s="67">
        <v>20.399999999999999</v>
      </c>
      <c r="AN52" s="67">
        <v>20</v>
      </c>
      <c r="AO52" s="67">
        <v>7.2</v>
      </c>
      <c r="AP52" s="67"/>
      <c r="AQ52" s="67">
        <v>2.8</v>
      </c>
      <c r="AR52" s="67">
        <v>8.5</v>
      </c>
      <c r="AS52" s="67"/>
      <c r="AT52" s="67">
        <v>3.2</v>
      </c>
      <c r="AU52" s="67">
        <v>6.06</v>
      </c>
      <c r="AV52" s="67"/>
      <c r="AW52" s="67"/>
      <c r="AX52" s="67"/>
      <c r="AY52" s="67"/>
      <c r="AZ52" s="67"/>
      <c r="BA52" s="67">
        <v>3.4</v>
      </c>
      <c r="BB52" s="67"/>
      <c r="BC52" s="67"/>
      <c r="BD52" s="67"/>
      <c r="BE52" s="67">
        <v>5.6</v>
      </c>
      <c r="BF52" s="67">
        <v>9.8000000000000007</v>
      </c>
      <c r="BG52" s="67">
        <v>56.2</v>
      </c>
      <c r="BH52" s="67">
        <v>81.5</v>
      </c>
      <c r="BI52" s="67">
        <v>0.6</v>
      </c>
      <c r="BJ52" s="67"/>
      <c r="BK52" s="67"/>
      <c r="BL52" s="67"/>
      <c r="BM52" s="67"/>
      <c r="BN52" s="67">
        <v>21.1</v>
      </c>
      <c r="BO52" s="67">
        <v>43.9</v>
      </c>
      <c r="BP52" s="67">
        <v>4.8</v>
      </c>
      <c r="BQ52" s="67">
        <v>2.6</v>
      </c>
      <c r="BR52" s="67">
        <v>2.2000000000000002</v>
      </c>
      <c r="BS52" s="67">
        <v>2.4</v>
      </c>
      <c r="BT52" s="67"/>
      <c r="BU52" s="67">
        <v>2</v>
      </c>
      <c r="BV52" s="67">
        <v>20.2</v>
      </c>
      <c r="BW52" s="67">
        <v>9.6999999999999993</v>
      </c>
      <c r="BX52" s="67">
        <v>20</v>
      </c>
      <c r="BY52" s="67"/>
      <c r="BZ52" s="67">
        <v>20.5</v>
      </c>
      <c r="CA52" s="68">
        <v>832.3</v>
      </c>
    </row>
    <row r="53" spans="1:79" x14ac:dyDescent="0.3">
      <c r="A53" s="1"/>
      <c r="B53" s="54" t="s">
        <v>793</v>
      </c>
      <c r="C53" s="67"/>
      <c r="D53" s="67"/>
      <c r="E53" s="67"/>
      <c r="F53" s="67">
        <v>8.2100000000000009</v>
      </c>
      <c r="G53" s="67"/>
      <c r="H53" s="67">
        <v>20</v>
      </c>
      <c r="I53" s="67">
        <v>2.6</v>
      </c>
      <c r="J53" s="67"/>
      <c r="K53" s="67">
        <v>9.4</v>
      </c>
      <c r="L53" s="67">
        <v>11.96</v>
      </c>
      <c r="M53" s="67"/>
      <c r="N53" s="67"/>
      <c r="O53" s="67"/>
      <c r="P53" s="67">
        <v>19.899999999999999</v>
      </c>
      <c r="Q53" s="67"/>
      <c r="R53" s="67">
        <v>19.899999999999999</v>
      </c>
      <c r="S53" s="67">
        <v>20.3</v>
      </c>
      <c r="T53" s="67">
        <v>6</v>
      </c>
      <c r="U53" s="67">
        <v>3.5</v>
      </c>
      <c r="V53" s="67">
        <v>5.4</v>
      </c>
      <c r="W53" s="67">
        <v>20.399999999999999</v>
      </c>
      <c r="X53" s="67">
        <v>20</v>
      </c>
      <c r="Y53" s="67">
        <v>19.3</v>
      </c>
      <c r="Z53" s="67">
        <v>53.7</v>
      </c>
      <c r="AA53" s="67">
        <v>4.5</v>
      </c>
      <c r="AB53" s="67">
        <v>82.8</v>
      </c>
      <c r="AC53" s="67"/>
      <c r="AD53" s="67"/>
      <c r="AE53" s="67">
        <v>4.8</v>
      </c>
      <c r="AF53" s="67">
        <v>80.099999999999994</v>
      </c>
      <c r="AG53" s="67"/>
      <c r="AH53" s="67"/>
      <c r="AI53" s="67"/>
      <c r="AJ53" s="67">
        <v>21</v>
      </c>
      <c r="AK53" s="67">
        <v>7.1</v>
      </c>
      <c r="AL53" s="67">
        <v>20.399999999999999</v>
      </c>
      <c r="AM53" s="67">
        <v>20.399999999999999</v>
      </c>
      <c r="AN53" s="67">
        <v>20</v>
      </c>
      <c r="AO53" s="67">
        <v>7.2</v>
      </c>
      <c r="AP53" s="67"/>
      <c r="AQ53" s="67">
        <v>4</v>
      </c>
      <c r="AR53" s="67">
        <v>11</v>
      </c>
      <c r="AS53" s="67"/>
      <c r="AT53" s="67">
        <v>3.2</v>
      </c>
      <c r="AU53" s="67">
        <v>6.07</v>
      </c>
      <c r="AV53" s="67"/>
      <c r="AW53" s="67"/>
      <c r="AX53" s="67"/>
      <c r="AY53" s="67"/>
      <c r="AZ53" s="67"/>
      <c r="BA53" s="67">
        <v>3.4</v>
      </c>
      <c r="BB53" s="67"/>
      <c r="BC53" s="67"/>
      <c r="BD53" s="67"/>
      <c r="BE53" s="67">
        <v>5.3</v>
      </c>
      <c r="BF53" s="67">
        <v>10</v>
      </c>
      <c r="BG53" s="67">
        <v>65.7</v>
      </c>
      <c r="BH53" s="67">
        <v>69.400000000000006</v>
      </c>
      <c r="BI53" s="67">
        <v>0.6</v>
      </c>
      <c r="BJ53" s="67"/>
      <c r="BK53" s="67"/>
      <c r="BL53" s="67"/>
      <c r="BM53" s="67"/>
      <c r="BN53" s="67">
        <v>24.4</v>
      </c>
      <c r="BO53" s="67">
        <v>53.6</v>
      </c>
      <c r="BP53" s="67">
        <v>4.8</v>
      </c>
      <c r="BQ53" s="67">
        <v>2.6</v>
      </c>
      <c r="BR53" s="67">
        <v>2.2000000000000002</v>
      </c>
      <c r="BS53" s="67">
        <v>2.4</v>
      </c>
      <c r="BT53" s="67"/>
      <c r="BU53" s="67">
        <v>2</v>
      </c>
      <c r="BV53" s="67">
        <v>20</v>
      </c>
      <c r="BW53" s="67">
        <v>9.6999999999999993</v>
      </c>
      <c r="BX53" s="67">
        <v>20</v>
      </c>
      <c r="BY53" s="67"/>
      <c r="BZ53" s="67">
        <v>20.3</v>
      </c>
      <c r="CA53" s="68">
        <v>849.54</v>
      </c>
    </row>
    <row r="54" spans="1:79" x14ac:dyDescent="0.3">
      <c r="A54" s="1"/>
      <c r="B54" s="54" t="s">
        <v>794</v>
      </c>
      <c r="C54" s="67"/>
      <c r="D54" s="67"/>
      <c r="E54" s="67"/>
      <c r="F54" s="67">
        <v>6.94</v>
      </c>
      <c r="G54" s="67"/>
      <c r="H54" s="67">
        <v>20</v>
      </c>
      <c r="I54" s="67">
        <v>2.6</v>
      </c>
      <c r="J54" s="67"/>
      <c r="K54" s="67">
        <v>9.3000000000000007</v>
      </c>
      <c r="L54" s="67">
        <v>12.33</v>
      </c>
      <c r="M54" s="67"/>
      <c r="N54" s="67"/>
      <c r="O54" s="67"/>
      <c r="P54" s="67">
        <v>19.8</v>
      </c>
      <c r="Q54" s="67"/>
      <c r="R54" s="67">
        <v>20.100000000000001</v>
      </c>
      <c r="S54" s="67">
        <v>20.3</v>
      </c>
      <c r="T54" s="67">
        <v>6</v>
      </c>
      <c r="U54" s="67">
        <v>3.5</v>
      </c>
      <c r="V54" s="67">
        <v>5.2</v>
      </c>
      <c r="W54" s="67">
        <v>20.9</v>
      </c>
      <c r="X54" s="67">
        <v>20</v>
      </c>
      <c r="Y54" s="67">
        <v>19.3</v>
      </c>
      <c r="Z54" s="67">
        <v>59.8</v>
      </c>
      <c r="AA54" s="67">
        <v>5.4</v>
      </c>
      <c r="AB54" s="67">
        <v>80.7</v>
      </c>
      <c r="AC54" s="67"/>
      <c r="AD54" s="67"/>
      <c r="AE54" s="67">
        <v>4.5999999999999996</v>
      </c>
      <c r="AF54" s="67">
        <v>89.7</v>
      </c>
      <c r="AG54" s="67"/>
      <c r="AH54" s="67"/>
      <c r="AI54" s="67"/>
      <c r="AJ54" s="67">
        <v>21</v>
      </c>
      <c r="AK54" s="67">
        <v>7.1</v>
      </c>
      <c r="AL54" s="67">
        <v>20.399999999999999</v>
      </c>
      <c r="AM54" s="67">
        <v>20.399999999999999</v>
      </c>
      <c r="AN54" s="67">
        <v>20</v>
      </c>
      <c r="AO54" s="67">
        <v>7.2</v>
      </c>
      <c r="AP54" s="67"/>
      <c r="AQ54" s="67">
        <v>4.2</v>
      </c>
      <c r="AR54" s="67">
        <v>10</v>
      </c>
      <c r="AS54" s="67"/>
      <c r="AT54" s="67">
        <v>3.3</v>
      </c>
      <c r="AU54" s="67">
        <v>6.07</v>
      </c>
      <c r="AV54" s="67"/>
      <c r="AW54" s="67"/>
      <c r="AX54" s="67"/>
      <c r="AY54" s="67"/>
      <c r="AZ54" s="67"/>
      <c r="BA54" s="67">
        <v>3.4</v>
      </c>
      <c r="BB54" s="67"/>
      <c r="BC54" s="67"/>
      <c r="BD54" s="67"/>
      <c r="BE54" s="67">
        <v>5.6</v>
      </c>
      <c r="BF54" s="67">
        <v>9.8000000000000007</v>
      </c>
      <c r="BG54" s="67">
        <v>56.1</v>
      </c>
      <c r="BH54" s="67">
        <v>56.3</v>
      </c>
      <c r="BI54" s="67">
        <v>0.6</v>
      </c>
      <c r="BJ54" s="67"/>
      <c r="BK54" s="67"/>
      <c r="BL54" s="67"/>
      <c r="BM54" s="67"/>
      <c r="BN54" s="67">
        <v>29.9</v>
      </c>
      <c r="BO54" s="67">
        <v>64.099999999999994</v>
      </c>
      <c r="BP54" s="67">
        <v>4.8</v>
      </c>
      <c r="BQ54" s="67">
        <v>2.6</v>
      </c>
      <c r="BR54" s="67">
        <v>2.2000000000000002</v>
      </c>
      <c r="BS54" s="67">
        <v>2.4</v>
      </c>
      <c r="BT54" s="67"/>
      <c r="BU54" s="67">
        <v>2</v>
      </c>
      <c r="BV54" s="67">
        <v>20</v>
      </c>
      <c r="BW54" s="67">
        <v>9.6999999999999993</v>
      </c>
      <c r="BX54" s="67">
        <v>19.899999999999999</v>
      </c>
      <c r="BY54" s="67"/>
      <c r="BZ54" s="67">
        <v>20.5</v>
      </c>
      <c r="CA54" s="68">
        <v>856.04</v>
      </c>
    </row>
    <row r="55" spans="1:79" x14ac:dyDescent="0.3">
      <c r="A55" s="1"/>
      <c r="B55" s="56" t="s">
        <v>1048</v>
      </c>
      <c r="C55" s="69"/>
      <c r="D55" s="69"/>
      <c r="E55" s="69"/>
      <c r="F55" s="69">
        <v>6.99</v>
      </c>
      <c r="G55" s="69"/>
      <c r="H55" s="69">
        <v>20</v>
      </c>
      <c r="I55" s="69">
        <v>2.5</v>
      </c>
      <c r="J55" s="69"/>
      <c r="K55" s="69">
        <v>9.3000000000000007</v>
      </c>
      <c r="L55" s="69">
        <v>12.24</v>
      </c>
      <c r="M55" s="69"/>
      <c r="N55" s="69"/>
      <c r="O55" s="69"/>
      <c r="P55" s="69">
        <v>19.8</v>
      </c>
      <c r="Q55" s="69"/>
      <c r="R55" s="69">
        <v>20.2</v>
      </c>
      <c r="S55" s="69">
        <v>20.3</v>
      </c>
      <c r="T55" s="69">
        <v>6</v>
      </c>
      <c r="U55" s="69">
        <v>3.5</v>
      </c>
      <c r="V55" s="69">
        <v>5.2</v>
      </c>
      <c r="W55" s="69">
        <v>20.8</v>
      </c>
      <c r="X55" s="69">
        <v>20</v>
      </c>
      <c r="Y55" s="69">
        <v>19.3</v>
      </c>
      <c r="Z55" s="69">
        <v>47.9</v>
      </c>
      <c r="AA55" s="69">
        <v>7.1</v>
      </c>
      <c r="AB55" s="69">
        <v>80.7</v>
      </c>
      <c r="AC55" s="69"/>
      <c r="AD55" s="69"/>
      <c r="AE55" s="69">
        <v>3.4</v>
      </c>
      <c r="AF55" s="69">
        <v>20</v>
      </c>
      <c r="AG55" s="69"/>
      <c r="AH55" s="69"/>
      <c r="AI55" s="69"/>
      <c r="AJ55" s="69">
        <v>21</v>
      </c>
      <c r="AK55" s="69">
        <v>7.1</v>
      </c>
      <c r="AL55" s="69">
        <v>20.399999999999999</v>
      </c>
      <c r="AM55" s="69">
        <v>20.399999999999999</v>
      </c>
      <c r="AN55" s="69">
        <v>20</v>
      </c>
      <c r="AO55" s="69">
        <v>7.2</v>
      </c>
      <c r="AP55" s="69"/>
      <c r="AQ55" s="69">
        <v>4.2</v>
      </c>
      <c r="AR55" s="69">
        <v>11.2</v>
      </c>
      <c r="AS55" s="69"/>
      <c r="AT55" s="69">
        <v>3.3</v>
      </c>
      <c r="AU55" s="69">
        <v>6.07</v>
      </c>
      <c r="AV55" s="69"/>
      <c r="AW55" s="69"/>
      <c r="AX55" s="69"/>
      <c r="AY55" s="69"/>
      <c r="AZ55" s="69"/>
      <c r="BA55" s="69">
        <v>3.4</v>
      </c>
      <c r="BB55" s="69"/>
      <c r="BC55" s="69"/>
      <c r="BD55" s="69"/>
      <c r="BE55" s="69">
        <v>5.3</v>
      </c>
      <c r="BF55" s="69">
        <v>9.9</v>
      </c>
      <c r="BG55" s="69">
        <v>44.6</v>
      </c>
      <c r="BH55" s="69">
        <v>44.1</v>
      </c>
      <c r="BI55" s="69">
        <v>0.6</v>
      </c>
      <c r="BJ55" s="69"/>
      <c r="BK55" s="69"/>
      <c r="BL55" s="69"/>
      <c r="BM55" s="69"/>
      <c r="BN55" s="69">
        <v>29.4</v>
      </c>
      <c r="BO55" s="69">
        <v>69.8</v>
      </c>
      <c r="BP55" s="69">
        <v>4.8</v>
      </c>
      <c r="BQ55" s="69">
        <v>2.6</v>
      </c>
      <c r="BR55" s="69">
        <v>2.2000000000000002</v>
      </c>
      <c r="BS55" s="69">
        <v>2.4</v>
      </c>
      <c r="BT55" s="69"/>
      <c r="BU55" s="69">
        <v>2</v>
      </c>
      <c r="BV55" s="69">
        <v>20</v>
      </c>
      <c r="BW55" s="69">
        <v>9.6999999999999993</v>
      </c>
      <c r="BX55" s="69">
        <v>20</v>
      </c>
      <c r="BY55" s="69"/>
      <c r="BZ55" s="69">
        <v>20.6</v>
      </c>
      <c r="CA55" s="70">
        <v>757.5</v>
      </c>
    </row>
    <row r="56" spans="1:79" ht="15.6" x14ac:dyDescent="0.3">
      <c r="A56" s="1"/>
      <c r="B56" s="71" t="s">
        <v>1049</v>
      </c>
      <c r="C56" s="72">
        <v>0</v>
      </c>
      <c r="D56" s="72">
        <v>0</v>
      </c>
      <c r="E56" s="72">
        <v>0</v>
      </c>
      <c r="F56" s="72">
        <v>187.72</v>
      </c>
      <c r="G56" s="72">
        <v>0</v>
      </c>
      <c r="H56" s="72">
        <v>333.9</v>
      </c>
      <c r="I56" s="72">
        <v>54</v>
      </c>
      <c r="J56" s="72">
        <v>0</v>
      </c>
      <c r="K56" s="72">
        <v>217.5</v>
      </c>
      <c r="L56" s="72">
        <v>269.26499999999999</v>
      </c>
      <c r="M56" s="72">
        <v>0</v>
      </c>
      <c r="N56" s="72">
        <v>1.45</v>
      </c>
      <c r="O56" s="72">
        <v>6.35</v>
      </c>
      <c r="P56" s="72">
        <v>476.3</v>
      </c>
      <c r="Q56" s="72">
        <v>0</v>
      </c>
      <c r="R56" s="72">
        <v>475.6</v>
      </c>
      <c r="S56" s="72">
        <v>486.65</v>
      </c>
      <c r="T56" s="72">
        <v>142.94999999999999</v>
      </c>
      <c r="U56" s="72">
        <v>84</v>
      </c>
      <c r="V56" s="72">
        <v>123.75</v>
      </c>
      <c r="W56" s="72">
        <v>499.25</v>
      </c>
      <c r="X56" s="72">
        <v>480</v>
      </c>
      <c r="Y56" s="72">
        <v>404.65</v>
      </c>
      <c r="Z56" s="72">
        <v>747.45</v>
      </c>
      <c r="AA56" s="72">
        <v>447</v>
      </c>
      <c r="AB56" s="72">
        <v>1775.35</v>
      </c>
      <c r="AC56" s="72">
        <v>0</v>
      </c>
      <c r="AD56" s="72">
        <v>0</v>
      </c>
      <c r="AE56" s="72">
        <v>153.5</v>
      </c>
      <c r="AF56" s="72">
        <v>1788.9</v>
      </c>
      <c r="AG56" s="72">
        <v>288.14999999999998</v>
      </c>
      <c r="AH56" s="72">
        <v>391.05</v>
      </c>
      <c r="AI56" s="72">
        <v>0</v>
      </c>
      <c r="AJ56" s="72">
        <v>503.95</v>
      </c>
      <c r="AK56" s="72">
        <v>174.45</v>
      </c>
      <c r="AL56" s="72">
        <v>489.6</v>
      </c>
      <c r="AM56" s="72">
        <v>489.6</v>
      </c>
      <c r="AN56" s="72">
        <v>480</v>
      </c>
      <c r="AO56" s="72">
        <v>189.1</v>
      </c>
      <c r="AP56" s="72">
        <v>640.9</v>
      </c>
      <c r="AQ56" s="72">
        <v>135.30000000000001</v>
      </c>
      <c r="AR56" s="72">
        <v>259.25</v>
      </c>
      <c r="AS56" s="72">
        <v>0</v>
      </c>
      <c r="AT56" s="72">
        <v>77.900000000000006</v>
      </c>
      <c r="AU56" s="72">
        <v>207.59</v>
      </c>
      <c r="AV56" s="72">
        <v>0</v>
      </c>
      <c r="AW56" s="72">
        <v>2010.55</v>
      </c>
      <c r="AX56" s="72">
        <v>1548.95</v>
      </c>
      <c r="AY56" s="72">
        <v>780.55</v>
      </c>
      <c r="AZ56" s="72">
        <v>2.1</v>
      </c>
      <c r="BA56" s="72">
        <v>81.599999999999994</v>
      </c>
      <c r="BB56" s="72">
        <v>118.1395</v>
      </c>
      <c r="BC56" s="72">
        <v>0</v>
      </c>
      <c r="BD56" s="72">
        <v>129.44999999999999</v>
      </c>
      <c r="BE56" s="72">
        <v>131.80000000000001</v>
      </c>
      <c r="BF56" s="72">
        <v>238.05</v>
      </c>
      <c r="BG56" s="72">
        <v>1232</v>
      </c>
      <c r="BH56" s="72">
        <v>1277.1500000000001</v>
      </c>
      <c r="BI56" s="72">
        <v>14.4</v>
      </c>
      <c r="BJ56" s="72">
        <v>833.95</v>
      </c>
      <c r="BK56" s="72">
        <v>1078.05</v>
      </c>
      <c r="BL56" s="72">
        <v>0</v>
      </c>
      <c r="BM56" s="72">
        <v>142.69999999999999</v>
      </c>
      <c r="BN56" s="72">
        <v>480.15</v>
      </c>
      <c r="BO56" s="72">
        <v>1262.8499999999999</v>
      </c>
      <c r="BP56" s="72">
        <v>115.2</v>
      </c>
      <c r="BQ56" s="72">
        <v>59.45</v>
      </c>
      <c r="BR56" s="72">
        <v>52.1</v>
      </c>
      <c r="BS56" s="72">
        <v>57.6</v>
      </c>
      <c r="BT56" s="72">
        <v>0</v>
      </c>
      <c r="BU56" s="72">
        <v>48</v>
      </c>
      <c r="BV56" s="72">
        <v>480.35</v>
      </c>
      <c r="BW56" s="72">
        <v>232.75</v>
      </c>
      <c r="BX56" s="72">
        <v>479.65</v>
      </c>
      <c r="BY56" s="72">
        <v>131.69999999999999</v>
      </c>
      <c r="BZ56" s="72">
        <v>491.75</v>
      </c>
      <c r="CA56" s="72">
        <v>26993.3645</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540</v>
      </c>
      <c r="M70" s="1">
        <v>958.83500000000004</v>
      </c>
      <c r="N70" s="1">
        <v>3.5521137055738277</v>
      </c>
      <c r="O70" s="1" t="s">
        <v>1050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541</v>
      </c>
      <c r="M71" s="1">
        <v>8104.0394999999999</v>
      </c>
      <c r="N71" s="1">
        <v>30.022339378998126</v>
      </c>
      <c r="O71" s="1" t="s">
        <v>1051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539</v>
      </c>
      <c r="M72" s="1">
        <v>8371.59</v>
      </c>
      <c r="N72" s="1">
        <v>31.013510746316932</v>
      </c>
      <c r="O72" s="1" t="s">
        <v>1052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542</v>
      </c>
      <c r="M73" s="1">
        <v>9558.9</v>
      </c>
      <c r="N73" s="1">
        <v>35.412036169111119</v>
      </c>
      <c r="O73" s="1" t="s">
        <v>1053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9" t="s">
        <v>0</v>
      </c>
      <c r="B3" s="200"/>
      <c r="C3" s="200"/>
      <c r="D3" s="200"/>
      <c r="E3" s="200"/>
      <c r="F3" s="20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17" t="s">
        <v>1054</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row>
    <row r="5" spans="1:39" ht="22.05" hidden="1" customHeight="1" x14ac:dyDescent="0.3">
      <c r="A5" s="203" t="s">
        <v>54</v>
      </c>
      <c r="B5" s="203" t="s">
        <v>533</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18" t="s">
        <v>901</v>
      </c>
    </row>
    <row r="6" spans="1:39" x14ac:dyDescent="0.3">
      <c r="A6" s="203"/>
      <c r="B6" s="203"/>
      <c r="C6" s="9" t="s">
        <v>1055</v>
      </c>
      <c r="D6" s="9" t="s">
        <v>1055</v>
      </c>
      <c r="E6" s="9" t="s">
        <v>1056</v>
      </c>
      <c r="F6" s="9" t="s">
        <v>1056</v>
      </c>
      <c r="G6" s="9" t="s">
        <v>1056</v>
      </c>
      <c r="H6" s="9" t="s">
        <v>1056</v>
      </c>
      <c r="I6" s="9" t="s">
        <v>1056</v>
      </c>
      <c r="J6" s="9" t="s">
        <v>1056</v>
      </c>
      <c r="K6" s="9" t="s">
        <v>1056</v>
      </c>
      <c r="L6" s="9" t="s">
        <v>1055</v>
      </c>
      <c r="M6" s="9" t="s">
        <v>1055</v>
      </c>
      <c r="N6" s="9" t="s">
        <v>1055</v>
      </c>
      <c r="O6" s="9" t="s">
        <v>1056</v>
      </c>
      <c r="P6" s="9" t="s">
        <v>1056</v>
      </c>
      <c r="Q6" s="9" t="s">
        <v>1055</v>
      </c>
      <c r="R6" s="9" t="s">
        <v>1055</v>
      </c>
      <c r="S6" s="9" t="s">
        <v>1055</v>
      </c>
      <c r="T6" s="9" t="s">
        <v>1055</v>
      </c>
      <c r="U6" s="9" t="s">
        <v>1055</v>
      </c>
      <c r="V6" s="9" t="s">
        <v>1055</v>
      </c>
      <c r="W6" s="9" t="s">
        <v>1055</v>
      </c>
      <c r="X6" s="9" t="s">
        <v>1055</v>
      </c>
      <c r="Y6" s="9" t="s">
        <v>1055</v>
      </c>
      <c r="Z6" s="9" t="s">
        <v>1056</v>
      </c>
      <c r="AA6" s="9" t="s">
        <v>1056</v>
      </c>
      <c r="AB6" s="9" t="s">
        <v>1056</v>
      </c>
      <c r="AC6" s="9" t="s">
        <v>1055</v>
      </c>
      <c r="AD6" s="9" t="s">
        <v>1055</v>
      </c>
      <c r="AE6" s="9" t="s">
        <v>1055</v>
      </c>
      <c r="AF6" s="9" t="s">
        <v>1055</v>
      </c>
      <c r="AG6" s="9" t="s">
        <v>1056</v>
      </c>
      <c r="AH6" s="9" t="s">
        <v>1056</v>
      </c>
      <c r="AI6" s="9" t="s">
        <v>1056</v>
      </c>
      <c r="AJ6" s="9" t="s">
        <v>1056</v>
      </c>
      <c r="AK6" s="9" t="s">
        <v>1055</v>
      </c>
      <c r="AL6" s="9" t="s">
        <v>1055</v>
      </c>
      <c r="AM6" s="218"/>
    </row>
    <row r="7" spans="1:39" ht="40.049999999999997" customHeight="1" x14ac:dyDescent="0.3">
      <c r="A7" s="203"/>
      <c r="B7" s="203"/>
      <c r="C7" s="9" t="s">
        <v>232</v>
      </c>
      <c r="D7" s="9" t="s">
        <v>553</v>
      </c>
      <c r="E7" s="9" t="s">
        <v>572</v>
      </c>
      <c r="F7" s="9" t="s">
        <v>572</v>
      </c>
      <c r="G7" s="9" t="s">
        <v>266</v>
      </c>
      <c r="H7" s="9" t="s">
        <v>84</v>
      </c>
      <c r="I7" s="9" t="s">
        <v>84</v>
      </c>
      <c r="J7" s="9" t="s">
        <v>84</v>
      </c>
      <c r="K7" s="9" t="s">
        <v>84</v>
      </c>
      <c r="L7" s="9" t="s">
        <v>84</v>
      </c>
      <c r="M7" s="9" t="s">
        <v>84</v>
      </c>
      <c r="N7" s="9" t="s">
        <v>554</v>
      </c>
      <c r="O7" s="9" t="s">
        <v>279</v>
      </c>
      <c r="P7" s="9" t="s">
        <v>555</v>
      </c>
      <c r="Q7" s="9" t="s">
        <v>302</v>
      </c>
      <c r="R7" s="9" t="s">
        <v>302</v>
      </c>
      <c r="S7" s="9" t="s">
        <v>99</v>
      </c>
      <c r="T7" s="9" t="s">
        <v>99</v>
      </c>
      <c r="U7" s="9" t="s">
        <v>99</v>
      </c>
      <c r="V7" s="9" t="s">
        <v>99</v>
      </c>
      <c r="W7" s="9" t="s">
        <v>556</v>
      </c>
      <c r="X7" s="9" t="s">
        <v>575</v>
      </c>
      <c r="Y7" s="9" t="s">
        <v>564</v>
      </c>
      <c r="Z7" s="9" t="s">
        <v>121</v>
      </c>
      <c r="AA7" s="9" t="s">
        <v>121</v>
      </c>
      <c r="AB7" s="9" t="s">
        <v>121</v>
      </c>
      <c r="AC7" s="9" t="s">
        <v>121</v>
      </c>
      <c r="AD7" s="9" t="s">
        <v>121</v>
      </c>
      <c r="AE7" s="9" t="s">
        <v>121</v>
      </c>
      <c r="AF7" s="9" t="s">
        <v>352</v>
      </c>
      <c r="AG7" s="9" t="s">
        <v>356</v>
      </c>
      <c r="AH7" s="9" t="s">
        <v>356</v>
      </c>
      <c r="AI7" s="9" t="s">
        <v>366</v>
      </c>
      <c r="AJ7" s="9" t="s">
        <v>366</v>
      </c>
      <c r="AK7" s="9" t="s">
        <v>577</v>
      </c>
      <c r="AL7" s="9" t="s">
        <v>1057</v>
      </c>
      <c r="AM7" s="218" t="s">
        <v>901</v>
      </c>
    </row>
    <row r="8" spans="1:39" ht="40.049999999999997" customHeight="1" x14ac:dyDescent="0.3">
      <c r="A8" s="203"/>
      <c r="B8" s="203"/>
      <c r="C8" s="9" t="s">
        <v>234</v>
      </c>
      <c r="D8" s="9" t="s">
        <v>1058</v>
      </c>
      <c r="E8" s="9" t="s">
        <v>986</v>
      </c>
      <c r="F8" s="9" t="s">
        <v>987</v>
      </c>
      <c r="G8" s="9" t="s">
        <v>1059</v>
      </c>
      <c r="H8" s="9" t="s">
        <v>1060</v>
      </c>
      <c r="I8" s="9" t="s">
        <v>1061</v>
      </c>
      <c r="J8" s="9" t="s">
        <v>1062</v>
      </c>
      <c r="K8" s="9" t="s">
        <v>1063</v>
      </c>
      <c r="L8" s="9" t="s">
        <v>1064</v>
      </c>
      <c r="M8" s="9" t="s">
        <v>993</v>
      </c>
      <c r="N8" s="9" t="s">
        <v>1065</v>
      </c>
      <c r="O8" s="9" t="s">
        <v>1066</v>
      </c>
      <c r="P8" s="9" t="s">
        <v>1067</v>
      </c>
      <c r="Q8" s="9" t="s">
        <v>1068</v>
      </c>
      <c r="R8" s="9" t="s">
        <v>1069</v>
      </c>
      <c r="S8" s="9" t="s">
        <v>1070</v>
      </c>
      <c r="T8" s="9" t="s">
        <v>1071</v>
      </c>
      <c r="U8" s="9" t="s">
        <v>1072</v>
      </c>
      <c r="V8" s="9" t="s">
        <v>1073</v>
      </c>
      <c r="W8" s="9" t="s">
        <v>1074</v>
      </c>
      <c r="X8" s="9" t="s">
        <v>1008</v>
      </c>
      <c r="Y8" s="9" t="s">
        <v>1010</v>
      </c>
      <c r="Z8" s="9" t="s">
        <v>1075</v>
      </c>
      <c r="AA8" s="9" t="s">
        <v>1076</v>
      </c>
      <c r="AB8" s="9" t="s">
        <v>1077</v>
      </c>
      <c r="AC8" s="9" t="s">
        <v>1015</v>
      </c>
      <c r="AD8" s="9" t="s">
        <v>1078</v>
      </c>
      <c r="AE8" s="9" t="s">
        <v>1079</v>
      </c>
      <c r="AF8" s="9" t="s">
        <v>1080</v>
      </c>
      <c r="AG8" s="9" t="s">
        <v>1081</v>
      </c>
      <c r="AH8" s="9" t="s">
        <v>1082</v>
      </c>
      <c r="AI8" s="9" t="s">
        <v>1083</v>
      </c>
      <c r="AJ8" s="9" t="s">
        <v>1084</v>
      </c>
      <c r="AK8" s="9" t="s">
        <v>1025</v>
      </c>
      <c r="AL8" s="9" t="s">
        <v>1085</v>
      </c>
      <c r="AM8" s="218"/>
    </row>
    <row r="9" spans="1:39" ht="15" customHeight="1" x14ac:dyDescent="0.3">
      <c r="A9" s="203"/>
      <c r="B9" s="203"/>
      <c r="C9" s="9" t="s">
        <v>739</v>
      </c>
      <c r="D9" s="9" t="s">
        <v>739</v>
      </c>
      <c r="E9" s="9" t="s">
        <v>739</v>
      </c>
      <c r="F9" s="9" t="s">
        <v>739</v>
      </c>
      <c r="G9" s="9" t="s">
        <v>739</v>
      </c>
      <c r="H9" s="9" t="s">
        <v>739</v>
      </c>
      <c r="I9" s="9" t="s">
        <v>739</v>
      </c>
      <c r="J9" s="9" t="s">
        <v>739</v>
      </c>
      <c r="K9" s="9" t="s">
        <v>739</v>
      </c>
      <c r="L9" s="9" t="s">
        <v>739</v>
      </c>
      <c r="M9" s="9" t="s">
        <v>739</v>
      </c>
      <c r="N9" s="9" t="s">
        <v>739</v>
      </c>
      <c r="O9" s="9" t="s">
        <v>739</v>
      </c>
      <c r="P9" s="9" t="s">
        <v>739</v>
      </c>
      <c r="Q9" s="9" t="s">
        <v>739</v>
      </c>
      <c r="R9" s="9" t="s">
        <v>739</v>
      </c>
      <c r="S9" s="9" t="s">
        <v>739</v>
      </c>
      <c r="T9" s="9" t="s">
        <v>739</v>
      </c>
      <c r="U9" s="9" t="s">
        <v>739</v>
      </c>
      <c r="V9" s="9" t="s">
        <v>739</v>
      </c>
      <c r="W9" s="9" t="s">
        <v>739</v>
      </c>
      <c r="X9" s="9" t="s">
        <v>739</v>
      </c>
      <c r="Y9" s="9" t="s">
        <v>739</v>
      </c>
      <c r="Z9" s="9" t="s">
        <v>739</v>
      </c>
      <c r="AA9" s="9" t="s">
        <v>739</v>
      </c>
      <c r="AB9" s="9" t="s">
        <v>739</v>
      </c>
      <c r="AC9" s="9" t="s">
        <v>739</v>
      </c>
      <c r="AD9" s="9" t="s">
        <v>739</v>
      </c>
      <c r="AE9" s="9" t="s">
        <v>739</v>
      </c>
      <c r="AF9" s="9" t="s">
        <v>739</v>
      </c>
      <c r="AG9" s="9" t="s">
        <v>739</v>
      </c>
      <c r="AH9" s="9" t="s">
        <v>739</v>
      </c>
      <c r="AI9" s="9" t="s">
        <v>739</v>
      </c>
      <c r="AJ9" s="9" t="s">
        <v>739</v>
      </c>
      <c r="AK9" s="9" t="s">
        <v>739</v>
      </c>
      <c r="AL9" s="9" t="s">
        <v>739</v>
      </c>
      <c r="AM9" s="9" t="s">
        <v>739</v>
      </c>
    </row>
    <row r="10" spans="1:39" ht="24" customHeight="1" x14ac:dyDescent="0.3">
      <c r="A10" s="13" t="s">
        <v>58</v>
      </c>
      <c r="B10" s="13" t="s">
        <v>748</v>
      </c>
      <c r="C10" s="73"/>
      <c r="D10" s="73">
        <v>0</v>
      </c>
      <c r="E10" s="73"/>
      <c r="F10" s="73"/>
      <c r="G10" s="73"/>
      <c r="H10" s="73"/>
      <c r="I10" s="73"/>
      <c r="J10" s="73"/>
      <c r="K10" s="73"/>
      <c r="L10" s="73"/>
      <c r="M10" s="73"/>
      <c r="N10" s="73"/>
      <c r="O10" s="73"/>
      <c r="P10" s="73"/>
      <c r="Q10" s="73"/>
      <c r="R10" s="73"/>
      <c r="S10" s="73"/>
      <c r="T10" s="73"/>
      <c r="U10" s="73"/>
      <c r="V10" s="73"/>
      <c r="W10" s="73"/>
      <c r="X10" s="73"/>
      <c r="Y10" s="73"/>
      <c r="Z10" s="73">
        <v>0</v>
      </c>
      <c r="AA10" s="73">
        <v>0</v>
      </c>
      <c r="AB10" s="73">
        <v>0</v>
      </c>
      <c r="AC10" s="73"/>
      <c r="AD10" s="73"/>
      <c r="AE10" s="73"/>
      <c r="AF10" s="73"/>
      <c r="AG10" s="73"/>
      <c r="AH10" s="73"/>
      <c r="AI10" s="73"/>
      <c r="AJ10" s="73"/>
      <c r="AK10" s="73"/>
      <c r="AL10" s="73"/>
      <c r="AM10" s="73">
        <v>0</v>
      </c>
    </row>
    <row r="11" spans="1:39" ht="24" customHeight="1" x14ac:dyDescent="0.3">
      <c r="A11" s="16" t="s">
        <v>58</v>
      </c>
      <c r="B11" s="16" t="s">
        <v>749</v>
      </c>
      <c r="C11" s="74"/>
      <c r="D11" s="74">
        <v>0</v>
      </c>
      <c r="E11" s="74"/>
      <c r="F11" s="74"/>
      <c r="G11" s="74"/>
      <c r="H11" s="74"/>
      <c r="I11" s="74"/>
      <c r="J11" s="74"/>
      <c r="K11" s="74"/>
      <c r="L11" s="74"/>
      <c r="M11" s="74"/>
      <c r="N11" s="74"/>
      <c r="O11" s="74"/>
      <c r="P11" s="74"/>
      <c r="Q11" s="74"/>
      <c r="R11" s="74"/>
      <c r="S11" s="74"/>
      <c r="T11" s="74"/>
      <c r="U11" s="74"/>
      <c r="V11" s="74"/>
      <c r="W11" s="74"/>
      <c r="X11" s="74"/>
      <c r="Y11" s="74"/>
      <c r="Z11" s="74">
        <v>0</v>
      </c>
      <c r="AA11" s="74">
        <v>0</v>
      </c>
      <c r="AB11" s="74">
        <v>0</v>
      </c>
      <c r="AC11" s="74"/>
      <c r="AD11" s="74"/>
      <c r="AE11" s="74"/>
      <c r="AF11" s="74"/>
      <c r="AG11" s="74"/>
      <c r="AH11" s="74"/>
      <c r="AI11" s="74"/>
      <c r="AJ11" s="74"/>
      <c r="AK11" s="74"/>
      <c r="AL11" s="74"/>
      <c r="AM11" s="74">
        <v>0</v>
      </c>
    </row>
    <row r="12" spans="1:39" ht="24" customHeight="1" x14ac:dyDescent="0.3">
      <c r="A12" s="16" t="s">
        <v>58</v>
      </c>
      <c r="B12" s="16" t="s">
        <v>750</v>
      </c>
      <c r="C12" s="74"/>
      <c r="D12" s="74">
        <v>0</v>
      </c>
      <c r="E12" s="74"/>
      <c r="F12" s="74"/>
      <c r="G12" s="74"/>
      <c r="H12" s="74"/>
      <c r="I12" s="74"/>
      <c r="J12" s="74"/>
      <c r="K12" s="74"/>
      <c r="L12" s="74"/>
      <c r="M12" s="74"/>
      <c r="N12" s="74"/>
      <c r="O12" s="74"/>
      <c r="P12" s="74"/>
      <c r="Q12" s="74"/>
      <c r="R12" s="74"/>
      <c r="S12" s="74"/>
      <c r="T12" s="74"/>
      <c r="U12" s="74"/>
      <c r="V12" s="74"/>
      <c r="W12" s="74"/>
      <c r="X12" s="74"/>
      <c r="Y12" s="74"/>
      <c r="Z12" s="74">
        <v>0</v>
      </c>
      <c r="AA12" s="74">
        <v>0</v>
      </c>
      <c r="AB12" s="74">
        <v>0</v>
      </c>
      <c r="AC12" s="74"/>
      <c r="AD12" s="74"/>
      <c r="AE12" s="74"/>
      <c r="AF12" s="74"/>
      <c r="AG12" s="74"/>
      <c r="AH12" s="74"/>
      <c r="AI12" s="74"/>
      <c r="AJ12" s="74"/>
      <c r="AK12" s="74"/>
      <c r="AL12" s="74"/>
      <c r="AM12" s="74">
        <v>0</v>
      </c>
    </row>
    <row r="13" spans="1:39" ht="24" customHeight="1" x14ac:dyDescent="0.3">
      <c r="A13" s="16" t="s">
        <v>58</v>
      </c>
      <c r="B13" s="16" t="s">
        <v>751</v>
      </c>
      <c r="C13" s="74"/>
      <c r="D13" s="74">
        <v>0</v>
      </c>
      <c r="E13" s="74"/>
      <c r="F13" s="74"/>
      <c r="G13" s="74"/>
      <c r="H13" s="74"/>
      <c r="I13" s="74"/>
      <c r="J13" s="74"/>
      <c r="K13" s="74"/>
      <c r="L13" s="74"/>
      <c r="M13" s="74"/>
      <c r="N13" s="74"/>
      <c r="O13" s="74"/>
      <c r="P13" s="74"/>
      <c r="Q13" s="74"/>
      <c r="R13" s="74"/>
      <c r="S13" s="74"/>
      <c r="T13" s="74"/>
      <c r="U13" s="74"/>
      <c r="V13" s="74"/>
      <c r="W13" s="74"/>
      <c r="X13" s="74"/>
      <c r="Y13" s="74"/>
      <c r="Z13" s="74">
        <v>0</v>
      </c>
      <c r="AA13" s="74">
        <v>0</v>
      </c>
      <c r="AB13" s="74">
        <v>0</v>
      </c>
      <c r="AC13" s="74"/>
      <c r="AD13" s="74"/>
      <c r="AE13" s="74"/>
      <c r="AF13" s="74"/>
      <c r="AG13" s="74"/>
      <c r="AH13" s="74"/>
      <c r="AI13" s="74"/>
      <c r="AJ13" s="74"/>
      <c r="AK13" s="74"/>
      <c r="AL13" s="74"/>
      <c r="AM13" s="74">
        <v>0</v>
      </c>
    </row>
    <row r="14" spans="1:39" ht="24" customHeight="1" x14ac:dyDescent="0.3">
      <c r="A14" s="16" t="s">
        <v>58</v>
      </c>
      <c r="B14" s="16" t="s">
        <v>752</v>
      </c>
      <c r="C14" s="74"/>
      <c r="D14" s="74">
        <v>0</v>
      </c>
      <c r="E14" s="74"/>
      <c r="F14" s="74"/>
      <c r="G14" s="74"/>
      <c r="H14" s="74"/>
      <c r="I14" s="74"/>
      <c r="J14" s="74"/>
      <c r="K14" s="74"/>
      <c r="L14" s="74"/>
      <c r="M14" s="74"/>
      <c r="N14" s="74"/>
      <c r="O14" s="74"/>
      <c r="P14" s="74"/>
      <c r="Q14" s="74"/>
      <c r="R14" s="74"/>
      <c r="S14" s="74"/>
      <c r="T14" s="74"/>
      <c r="U14" s="74"/>
      <c r="V14" s="74"/>
      <c r="W14" s="74"/>
      <c r="X14" s="74"/>
      <c r="Y14" s="74"/>
      <c r="Z14" s="74">
        <v>0</v>
      </c>
      <c r="AA14" s="74">
        <v>0</v>
      </c>
      <c r="AB14" s="74">
        <v>0</v>
      </c>
      <c r="AC14" s="74"/>
      <c r="AD14" s="74"/>
      <c r="AE14" s="74"/>
      <c r="AF14" s="74"/>
      <c r="AG14" s="74"/>
      <c r="AH14" s="74"/>
      <c r="AI14" s="74"/>
      <c r="AJ14" s="74"/>
      <c r="AK14" s="74"/>
      <c r="AL14" s="74"/>
      <c r="AM14" s="74">
        <v>0</v>
      </c>
    </row>
    <row r="15" spans="1:39" ht="24" customHeight="1" x14ac:dyDescent="0.3">
      <c r="A15" s="16" t="s">
        <v>58</v>
      </c>
      <c r="B15" s="16" t="s">
        <v>753</v>
      </c>
      <c r="C15" s="74"/>
      <c r="D15" s="74">
        <v>0</v>
      </c>
      <c r="E15" s="74"/>
      <c r="F15" s="74"/>
      <c r="G15" s="74"/>
      <c r="H15" s="74"/>
      <c r="I15" s="74"/>
      <c r="J15" s="74"/>
      <c r="K15" s="74"/>
      <c r="L15" s="74"/>
      <c r="M15" s="74"/>
      <c r="N15" s="74"/>
      <c r="O15" s="74"/>
      <c r="P15" s="74"/>
      <c r="Q15" s="74"/>
      <c r="R15" s="74"/>
      <c r="S15" s="74"/>
      <c r="T15" s="74"/>
      <c r="U15" s="74"/>
      <c r="V15" s="74"/>
      <c r="W15" s="74"/>
      <c r="X15" s="74"/>
      <c r="Y15" s="74"/>
      <c r="Z15" s="74">
        <v>0</v>
      </c>
      <c r="AA15" s="74">
        <v>0</v>
      </c>
      <c r="AB15" s="74">
        <v>0</v>
      </c>
      <c r="AC15" s="74"/>
      <c r="AD15" s="74"/>
      <c r="AE15" s="74"/>
      <c r="AF15" s="74"/>
      <c r="AG15" s="74"/>
      <c r="AH15" s="74"/>
      <c r="AI15" s="74"/>
      <c r="AJ15" s="74"/>
      <c r="AK15" s="74"/>
      <c r="AL15" s="74"/>
      <c r="AM15" s="74">
        <v>0</v>
      </c>
    </row>
    <row r="16" spans="1:39" ht="24" customHeight="1" x14ac:dyDescent="0.3">
      <c r="A16" s="16" t="s">
        <v>58</v>
      </c>
      <c r="B16" s="16" t="s">
        <v>754</v>
      </c>
      <c r="C16" s="74"/>
      <c r="D16" s="74">
        <v>0</v>
      </c>
      <c r="E16" s="74"/>
      <c r="F16" s="74"/>
      <c r="G16" s="74"/>
      <c r="H16" s="74"/>
      <c r="I16" s="74"/>
      <c r="J16" s="74"/>
      <c r="K16" s="74"/>
      <c r="L16" s="74"/>
      <c r="M16" s="74"/>
      <c r="N16" s="74"/>
      <c r="O16" s="74"/>
      <c r="P16" s="74"/>
      <c r="Q16" s="74"/>
      <c r="R16" s="74"/>
      <c r="S16" s="74"/>
      <c r="T16" s="74"/>
      <c r="U16" s="74"/>
      <c r="V16" s="74"/>
      <c r="W16" s="74"/>
      <c r="X16" s="74"/>
      <c r="Y16" s="74"/>
      <c r="Z16" s="74">
        <v>0</v>
      </c>
      <c r="AA16" s="74">
        <v>0</v>
      </c>
      <c r="AB16" s="74">
        <v>0</v>
      </c>
      <c r="AC16" s="74"/>
      <c r="AD16" s="74"/>
      <c r="AE16" s="74"/>
      <c r="AF16" s="74"/>
      <c r="AG16" s="74"/>
      <c r="AH16" s="74"/>
      <c r="AI16" s="74"/>
      <c r="AJ16" s="74"/>
      <c r="AK16" s="74"/>
      <c r="AL16" s="74"/>
      <c r="AM16" s="74">
        <v>0</v>
      </c>
    </row>
    <row r="17" spans="1:39" ht="24" customHeight="1" x14ac:dyDescent="0.3">
      <c r="A17" s="18" t="s">
        <v>58</v>
      </c>
      <c r="B17" s="18" t="s">
        <v>755</v>
      </c>
      <c r="C17" s="75"/>
      <c r="D17" s="75">
        <v>0</v>
      </c>
      <c r="E17" s="75"/>
      <c r="F17" s="75"/>
      <c r="G17" s="75"/>
      <c r="H17" s="75"/>
      <c r="I17" s="75"/>
      <c r="J17" s="75"/>
      <c r="K17" s="75"/>
      <c r="L17" s="75"/>
      <c r="M17" s="75"/>
      <c r="N17" s="75"/>
      <c r="O17" s="75"/>
      <c r="P17" s="75"/>
      <c r="Q17" s="75"/>
      <c r="R17" s="75"/>
      <c r="S17" s="75"/>
      <c r="T17" s="75"/>
      <c r="U17" s="75"/>
      <c r="V17" s="75"/>
      <c r="W17" s="75"/>
      <c r="X17" s="75"/>
      <c r="Y17" s="75"/>
      <c r="Z17" s="75">
        <v>0</v>
      </c>
      <c r="AA17" s="75">
        <v>0</v>
      </c>
      <c r="AB17" s="75">
        <v>0</v>
      </c>
      <c r="AC17" s="75"/>
      <c r="AD17" s="75"/>
      <c r="AE17" s="75"/>
      <c r="AF17" s="75"/>
      <c r="AG17" s="75"/>
      <c r="AH17" s="75"/>
      <c r="AI17" s="75"/>
      <c r="AJ17" s="75"/>
      <c r="AK17" s="75"/>
      <c r="AL17" s="75"/>
      <c r="AM17" s="75">
        <v>0</v>
      </c>
    </row>
    <row r="18" spans="1:39" ht="24" customHeight="1" x14ac:dyDescent="0.3">
      <c r="A18" s="13" t="s">
        <v>58</v>
      </c>
      <c r="B18" s="13" t="s">
        <v>756</v>
      </c>
      <c r="C18" s="73"/>
      <c r="D18" s="73">
        <v>0</v>
      </c>
      <c r="E18" s="73"/>
      <c r="F18" s="73"/>
      <c r="G18" s="73"/>
      <c r="H18" s="73"/>
      <c r="I18" s="73"/>
      <c r="J18" s="73"/>
      <c r="K18" s="73"/>
      <c r="L18" s="73"/>
      <c r="M18" s="73"/>
      <c r="N18" s="73"/>
      <c r="O18" s="73"/>
      <c r="P18" s="73"/>
      <c r="Q18" s="73"/>
      <c r="R18" s="73"/>
      <c r="S18" s="73"/>
      <c r="T18" s="73"/>
      <c r="U18" s="73"/>
      <c r="V18" s="73"/>
      <c r="W18" s="73"/>
      <c r="X18" s="73"/>
      <c r="Y18" s="73"/>
      <c r="Z18" s="73">
        <v>0</v>
      </c>
      <c r="AA18" s="73">
        <v>0</v>
      </c>
      <c r="AB18" s="73">
        <v>0</v>
      </c>
      <c r="AC18" s="73"/>
      <c r="AD18" s="73"/>
      <c r="AE18" s="73"/>
      <c r="AF18" s="73"/>
      <c r="AG18" s="73"/>
      <c r="AH18" s="73"/>
      <c r="AI18" s="73"/>
      <c r="AJ18" s="73"/>
      <c r="AK18" s="73"/>
      <c r="AL18" s="73"/>
      <c r="AM18" s="73">
        <v>0</v>
      </c>
    </row>
    <row r="19" spans="1:39" ht="24" customHeight="1" x14ac:dyDescent="0.3">
      <c r="A19" s="16" t="s">
        <v>58</v>
      </c>
      <c r="B19" s="16" t="s">
        <v>757</v>
      </c>
      <c r="C19" s="74"/>
      <c r="D19" s="74">
        <v>0</v>
      </c>
      <c r="E19" s="74"/>
      <c r="F19" s="74"/>
      <c r="G19" s="74"/>
      <c r="H19" s="74"/>
      <c r="I19" s="74"/>
      <c r="J19" s="74"/>
      <c r="K19" s="74"/>
      <c r="L19" s="74"/>
      <c r="M19" s="74"/>
      <c r="N19" s="74"/>
      <c r="O19" s="74"/>
      <c r="P19" s="74"/>
      <c r="Q19" s="74"/>
      <c r="R19" s="74"/>
      <c r="S19" s="74"/>
      <c r="T19" s="74"/>
      <c r="U19" s="74"/>
      <c r="V19" s="74"/>
      <c r="W19" s="74"/>
      <c r="X19" s="74"/>
      <c r="Y19" s="74"/>
      <c r="Z19" s="74">
        <v>0</v>
      </c>
      <c r="AA19" s="74">
        <v>0</v>
      </c>
      <c r="AB19" s="74">
        <v>0</v>
      </c>
      <c r="AC19" s="74"/>
      <c r="AD19" s="74"/>
      <c r="AE19" s="74"/>
      <c r="AF19" s="74"/>
      <c r="AG19" s="74"/>
      <c r="AH19" s="74"/>
      <c r="AI19" s="74"/>
      <c r="AJ19" s="74"/>
      <c r="AK19" s="74"/>
      <c r="AL19" s="74"/>
      <c r="AM19" s="74">
        <v>0</v>
      </c>
    </row>
    <row r="20" spans="1:39" ht="24" customHeight="1" x14ac:dyDescent="0.3">
      <c r="A20" s="16" t="s">
        <v>58</v>
      </c>
      <c r="B20" s="16" t="s">
        <v>758</v>
      </c>
      <c r="C20" s="74"/>
      <c r="D20" s="74">
        <v>0</v>
      </c>
      <c r="E20" s="74"/>
      <c r="F20" s="74"/>
      <c r="G20" s="74"/>
      <c r="H20" s="74"/>
      <c r="I20" s="74"/>
      <c r="J20" s="74"/>
      <c r="K20" s="74"/>
      <c r="L20" s="74"/>
      <c r="M20" s="74"/>
      <c r="N20" s="74"/>
      <c r="O20" s="74"/>
      <c r="P20" s="74"/>
      <c r="Q20" s="74"/>
      <c r="R20" s="74"/>
      <c r="S20" s="74"/>
      <c r="T20" s="74"/>
      <c r="U20" s="74"/>
      <c r="V20" s="74"/>
      <c r="W20" s="74"/>
      <c r="X20" s="74"/>
      <c r="Y20" s="74"/>
      <c r="Z20" s="74">
        <v>0</v>
      </c>
      <c r="AA20" s="74">
        <v>0</v>
      </c>
      <c r="AB20" s="74">
        <v>0</v>
      </c>
      <c r="AC20" s="74"/>
      <c r="AD20" s="74"/>
      <c r="AE20" s="74"/>
      <c r="AF20" s="74"/>
      <c r="AG20" s="74"/>
      <c r="AH20" s="74"/>
      <c r="AI20" s="74"/>
      <c r="AJ20" s="74"/>
      <c r="AK20" s="74"/>
      <c r="AL20" s="74"/>
      <c r="AM20" s="74">
        <v>0</v>
      </c>
    </row>
    <row r="21" spans="1:39" ht="24" customHeight="1" x14ac:dyDescent="0.3">
      <c r="A21" s="16" t="s">
        <v>58</v>
      </c>
      <c r="B21" s="16" t="s">
        <v>759</v>
      </c>
      <c r="C21" s="74"/>
      <c r="D21" s="74">
        <v>0</v>
      </c>
      <c r="E21" s="74"/>
      <c r="F21" s="74"/>
      <c r="G21" s="74"/>
      <c r="H21" s="74"/>
      <c r="I21" s="74"/>
      <c r="J21" s="74"/>
      <c r="K21" s="74"/>
      <c r="L21" s="74"/>
      <c r="M21" s="74"/>
      <c r="N21" s="74"/>
      <c r="O21" s="74"/>
      <c r="P21" s="74"/>
      <c r="Q21" s="74"/>
      <c r="R21" s="74"/>
      <c r="S21" s="74"/>
      <c r="T21" s="74"/>
      <c r="U21" s="74"/>
      <c r="V21" s="74"/>
      <c r="W21" s="74"/>
      <c r="X21" s="74"/>
      <c r="Y21" s="74"/>
      <c r="Z21" s="74">
        <v>0</v>
      </c>
      <c r="AA21" s="74">
        <v>0</v>
      </c>
      <c r="AB21" s="74">
        <v>0</v>
      </c>
      <c r="AC21" s="74"/>
      <c r="AD21" s="74"/>
      <c r="AE21" s="74"/>
      <c r="AF21" s="74"/>
      <c r="AG21" s="74"/>
      <c r="AH21" s="74"/>
      <c r="AI21" s="74"/>
      <c r="AJ21" s="74"/>
      <c r="AK21" s="74"/>
      <c r="AL21" s="74"/>
      <c r="AM21" s="74">
        <v>0</v>
      </c>
    </row>
    <row r="22" spans="1:39" ht="24" customHeight="1" x14ac:dyDescent="0.3">
      <c r="A22" s="16" t="s">
        <v>58</v>
      </c>
      <c r="B22" s="16" t="s">
        <v>760</v>
      </c>
      <c r="C22" s="74"/>
      <c r="D22" s="74">
        <v>0</v>
      </c>
      <c r="E22" s="74"/>
      <c r="F22" s="74"/>
      <c r="G22" s="74"/>
      <c r="H22" s="74"/>
      <c r="I22" s="74"/>
      <c r="J22" s="74"/>
      <c r="K22" s="74"/>
      <c r="L22" s="74"/>
      <c r="M22" s="74"/>
      <c r="N22" s="74"/>
      <c r="O22" s="74"/>
      <c r="P22" s="74"/>
      <c r="Q22" s="74"/>
      <c r="R22" s="74"/>
      <c r="S22" s="74"/>
      <c r="T22" s="74"/>
      <c r="U22" s="74"/>
      <c r="V22" s="74"/>
      <c r="W22" s="74"/>
      <c r="X22" s="74"/>
      <c r="Y22" s="74"/>
      <c r="Z22" s="74">
        <v>0</v>
      </c>
      <c r="AA22" s="74">
        <v>0</v>
      </c>
      <c r="AB22" s="74">
        <v>0</v>
      </c>
      <c r="AC22" s="74"/>
      <c r="AD22" s="74"/>
      <c r="AE22" s="74"/>
      <c r="AF22" s="74"/>
      <c r="AG22" s="74"/>
      <c r="AH22" s="74"/>
      <c r="AI22" s="74"/>
      <c r="AJ22" s="74"/>
      <c r="AK22" s="74"/>
      <c r="AL22" s="74"/>
      <c r="AM22" s="74">
        <v>0</v>
      </c>
    </row>
    <row r="23" spans="1:39" ht="24" customHeight="1" x14ac:dyDescent="0.3">
      <c r="A23" s="16" t="s">
        <v>58</v>
      </c>
      <c r="B23" s="16" t="s">
        <v>761</v>
      </c>
      <c r="C23" s="74"/>
      <c r="D23" s="74">
        <v>0</v>
      </c>
      <c r="E23" s="74"/>
      <c r="F23" s="74"/>
      <c r="G23" s="74"/>
      <c r="H23" s="74"/>
      <c r="I23" s="74"/>
      <c r="J23" s="74"/>
      <c r="K23" s="74"/>
      <c r="L23" s="74"/>
      <c r="M23" s="74"/>
      <c r="N23" s="74"/>
      <c r="O23" s="74"/>
      <c r="P23" s="74"/>
      <c r="Q23" s="74"/>
      <c r="R23" s="74"/>
      <c r="S23" s="74"/>
      <c r="T23" s="74"/>
      <c r="U23" s="74"/>
      <c r="V23" s="74"/>
      <c r="W23" s="74"/>
      <c r="X23" s="74"/>
      <c r="Y23" s="74"/>
      <c r="Z23" s="74">
        <v>0</v>
      </c>
      <c r="AA23" s="74">
        <v>0</v>
      </c>
      <c r="AB23" s="74">
        <v>0</v>
      </c>
      <c r="AC23" s="74"/>
      <c r="AD23" s="74"/>
      <c r="AE23" s="74"/>
      <c r="AF23" s="74"/>
      <c r="AG23" s="74"/>
      <c r="AH23" s="74"/>
      <c r="AI23" s="74"/>
      <c r="AJ23" s="74"/>
      <c r="AK23" s="74"/>
      <c r="AL23" s="74"/>
      <c r="AM23" s="74">
        <v>0</v>
      </c>
    </row>
    <row r="24" spans="1:39" ht="24" customHeight="1" x14ac:dyDescent="0.3">
      <c r="A24" s="16" t="s">
        <v>58</v>
      </c>
      <c r="B24" s="16" t="s">
        <v>762</v>
      </c>
      <c r="C24" s="74"/>
      <c r="D24" s="74">
        <v>0</v>
      </c>
      <c r="E24" s="74"/>
      <c r="F24" s="74"/>
      <c r="G24" s="74"/>
      <c r="H24" s="74"/>
      <c r="I24" s="74"/>
      <c r="J24" s="74"/>
      <c r="K24" s="74"/>
      <c r="L24" s="74"/>
      <c r="M24" s="74"/>
      <c r="N24" s="74"/>
      <c r="O24" s="74"/>
      <c r="P24" s="74"/>
      <c r="Q24" s="74"/>
      <c r="R24" s="74"/>
      <c r="S24" s="74"/>
      <c r="T24" s="74"/>
      <c r="U24" s="74"/>
      <c r="V24" s="74"/>
      <c r="W24" s="74"/>
      <c r="X24" s="74"/>
      <c r="Y24" s="74"/>
      <c r="Z24" s="74">
        <v>0</v>
      </c>
      <c r="AA24" s="74">
        <v>0</v>
      </c>
      <c r="AB24" s="74">
        <v>0</v>
      </c>
      <c r="AC24" s="74"/>
      <c r="AD24" s="74"/>
      <c r="AE24" s="74"/>
      <c r="AF24" s="74"/>
      <c r="AG24" s="74"/>
      <c r="AH24" s="74"/>
      <c r="AI24" s="74"/>
      <c r="AJ24" s="74"/>
      <c r="AK24" s="74"/>
      <c r="AL24" s="74"/>
      <c r="AM24" s="74">
        <v>0</v>
      </c>
    </row>
    <row r="25" spans="1:39" ht="24" customHeight="1" x14ac:dyDescent="0.3">
      <c r="A25" s="18" t="s">
        <v>58</v>
      </c>
      <c r="B25" s="18" t="s">
        <v>763</v>
      </c>
      <c r="C25" s="75"/>
      <c r="D25" s="75">
        <v>0</v>
      </c>
      <c r="E25" s="75"/>
      <c r="F25" s="75"/>
      <c r="G25" s="75"/>
      <c r="H25" s="75"/>
      <c r="I25" s="75"/>
      <c r="J25" s="75"/>
      <c r="K25" s="75"/>
      <c r="L25" s="75"/>
      <c r="M25" s="75"/>
      <c r="N25" s="75"/>
      <c r="O25" s="75"/>
      <c r="P25" s="75"/>
      <c r="Q25" s="75"/>
      <c r="R25" s="75"/>
      <c r="S25" s="75"/>
      <c r="T25" s="75"/>
      <c r="U25" s="75"/>
      <c r="V25" s="75"/>
      <c r="W25" s="75"/>
      <c r="X25" s="75"/>
      <c r="Y25" s="75"/>
      <c r="Z25" s="75">
        <v>0</v>
      </c>
      <c r="AA25" s="75">
        <v>0</v>
      </c>
      <c r="AB25" s="75">
        <v>0</v>
      </c>
      <c r="AC25" s="75"/>
      <c r="AD25" s="75"/>
      <c r="AE25" s="75"/>
      <c r="AF25" s="75"/>
      <c r="AG25" s="75"/>
      <c r="AH25" s="75"/>
      <c r="AI25" s="75"/>
      <c r="AJ25" s="75"/>
      <c r="AK25" s="75"/>
      <c r="AL25" s="75"/>
      <c r="AM25" s="75">
        <v>0</v>
      </c>
    </row>
    <row r="26" spans="1:39" ht="24" customHeight="1" x14ac:dyDescent="0.3">
      <c r="A26" s="13" t="s">
        <v>58</v>
      </c>
      <c r="B26" s="13" t="s">
        <v>764</v>
      </c>
      <c r="C26" s="73"/>
      <c r="D26" s="73">
        <v>0</v>
      </c>
      <c r="E26" s="73"/>
      <c r="F26" s="73"/>
      <c r="G26" s="73"/>
      <c r="H26" s="73"/>
      <c r="I26" s="73"/>
      <c r="J26" s="73"/>
      <c r="K26" s="73"/>
      <c r="L26" s="73"/>
      <c r="M26" s="73"/>
      <c r="N26" s="73"/>
      <c r="O26" s="73"/>
      <c r="P26" s="73"/>
      <c r="Q26" s="73"/>
      <c r="R26" s="73"/>
      <c r="S26" s="73"/>
      <c r="T26" s="73"/>
      <c r="U26" s="73"/>
      <c r="V26" s="73"/>
      <c r="W26" s="73"/>
      <c r="X26" s="73"/>
      <c r="Y26" s="73"/>
      <c r="Z26" s="73">
        <v>0</v>
      </c>
      <c r="AA26" s="73">
        <v>0</v>
      </c>
      <c r="AB26" s="73">
        <v>0</v>
      </c>
      <c r="AC26" s="73"/>
      <c r="AD26" s="73"/>
      <c r="AE26" s="73"/>
      <c r="AF26" s="73"/>
      <c r="AG26" s="73"/>
      <c r="AH26" s="73"/>
      <c r="AI26" s="73"/>
      <c r="AJ26" s="73"/>
      <c r="AK26" s="73"/>
      <c r="AL26" s="73"/>
      <c r="AM26" s="73">
        <v>0</v>
      </c>
    </row>
    <row r="27" spans="1:39" ht="24" customHeight="1" x14ac:dyDescent="0.3">
      <c r="A27" s="16" t="s">
        <v>58</v>
      </c>
      <c r="B27" s="16" t="s">
        <v>765</v>
      </c>
      <c r="C27" s="74"/>
      <c r="D27" s="74">
        <v>0</v>
      </c>
      <c r="E27" s="74"/>
      <c r="F27" s="74"/>
      <c r="G27" s="74"/>
      <c r="H27" s="74"/>
      <c r="I27" s="74"/>
      <c r="J27" s="74"/>
      <c r="K27" s="74"/>
      <c r="L27" s="74"/>
      <c r="M27" s="74"/>
      <c r="N27" s="74"/>
      <c r="O27" s="74"/>
      <c r="P27" s="74"/>
      <c r="Q27" s="74"/>
      <c r="R27" s="74"/>
      <c r="S27" s="74"/>
      <c r="T27" s="74"/>
      <c r="U27" s="74"/>
      <c r="V27" s="74"/>
      <c r="W27" s="74"/>
      <c r="X27" s="74"/>
      <c r="Y27" s="74"/>
      <c r="Z27" s="74">
        <v>0</v>
      </c>
      <c r="AA27" s="74">
        <v>0</v>
      </c>
      <c r="AB27" s="74">
        <v>0</v>
      </c>
      <c r="AC27" s="74"/>
      <c r="AD27" s="74"/>
      <c r="AE27" s="74"/>
      <c r="AF27" s="74"/>
      <c r="AG27" s="74"/>
      <c r="AH27" s="74"/>
      <c r="AI27" s="74"/>
      <c r="AJ27" s="74"/>
      <c r="AK27" s="74"/>
      <c r="AL27" s="74"/>
      <c r="AM27" s="74">
        <v>0</v>
      </c>
    </row>
    <row r="28" spans="1:39" ht="24" customHeight="1" x14ac:dyDescent="0.3">
      <c r="A28" s="16" t="s">
        <v>58</v>
      </c>
      <c r="B28" s="16" t="s">
        <v>766</v>
      </c>
      <c r="C28" s="74"/>
      <c r="D28" s="74">
        <v>0</v>
      </c>
      <c r="E28" s="74"/>
      <c r="F28" s="74"/>
      <c r="G28" s="74"/>
      <c r="H28" s="74"/>
      <c r="I28" s="74"/>
      <c r="J28" s="74"/>
      <c r="K28" s="74"/>
      <c r="L28" s="74"/>
      <c r="M28" s="74"/>
      <c r="N28" s="74"/>
      <c r="O28" s="74"/>
      <c r="P28" s="74"/>
      <c r="Q28" s="74"/>
      <c r="R28" s="74"/>
      <c r="S28" s="74"/>
      <c r="T28" s="74"/>
      <c r="U28" s="74"/>
      <c r="V28" s="74"/>
      <c r="W28" s="74"/>
      <c r="X28" s="74"/>
      <c r="Y28" s="74"/>
      <c r="Z28" s="74">
        <v>0</v>
      </c>
      <c r="AA28" s="74">
        <v>0</v>
      </c>
      <c r="AB28" s="74">
        <v>0</v>
      </c>
      <c r="AC28" s="74"/>
      <c r="AD28" s="74"/>
      <c r="AE28" s="74"/>
      <c r="AF28" s="74"/>
      <c r="AG28" s="74"/>
      <c r="AH28" s="74"/>
      <c r="AI28" s="74"/>
      <c r="AJ28" s="74"/>
      <c r="AK28" s="74"/>
      <c r="AL28" s="74"/>
      <c r="AM28" s="74">
        <v>0</v>
      </c>
    </row>
    <row r="29" spans="1:39" ht="24" customHeight="1" x14ac:dyDescent="0.3">
      <c r="A29" s="16" t="s">
        <v>58</v>
      </c>
      <c r="B29" s="16" t="s">
        <v>767</v>
      </c>
      <c r="C29" s="74"/>
      <c r="D29" s="74">
        <v>0</v>
      </c>
      <c r="E29" s="74"/>
      <c r="F29" s="74"/>
      <c r="G29" s="74"/>
      <c r="H29" s="74"/>
      <c r="I29" s="74"/>
      <c r="J29" s="74"/>
      <c r="K29" s="74"/>
      <c r="L29" s="74"/>
      <c r="M29" s="74"/>
      <c r="N29" s="74"/>
      <c r="O29" s="74"/>
      <c r="P29" s="74"/>
      <c r="Q29" s="74"/>
      <c r="R29" s="74"/>
      <c r="S29" s="74"/>
      <c r="T29" s="74"/>
      <c r="U29" s="74"/>
      <c r="V29" s="74"/>
      <c r="W29" s="74"/>
      <c r="X29" s="74"/>
      <c r="Y29" s="74"/>
      <c r="Z29" s="74">
        <v>0</v>
      </c>
      <c r="AA29" s="74">
        <v>0</v>
      </c>
      <c r="AB29" s="74">
        <v>0</v>
      </c>
      <c r="AC29" s="74"/>
      <c r="AD29" s="74"/>
      <c r="AE29" s="74"/>
      <c r="AF29" s="74"/>
      <c r="AG29" s="74"/>
      <c r="AH29" s="74"/>
      <c r="AI29" s="74"/>
      <c r="AJ29" s="74"/>
      <c r="AK29" s="74"/>
      <c r="AL29" s="74"/>
      <c r="AM29" s="74">
        <v>0</v>
      </c>
    </row>
    <row r="30" spans="1:39" ht="24" customHeight="1" x14ac:dyDescent="0.3">
      <c r="A30" s="16" t="s">
        <v>58</v>
      </c>
      <c r="B30" s="16" t="s">
        <v>768</v>
      </c>
      <c r="C30" s="74"/>
      <c r="D30" s="74">
        <v>0</v>
      </c>
      <c r="E30" s="74"/>
      <c r="F30" s="74"/>
      <c r="G30" s="74"/>
      <c r="H30" s="74"/>
      <c r="I30" s="74"/>
      <c r="J30" s="74"/>
      <c r="K30" s="74"/>
      <c r="L30" s="74"/>
      <c r="M30" s="74"/>
      <c r="N30" s="74"/>
      <c r="O30" s="74"/>
      <c r="P30" s="74"/>
      <c r="Q30" s="74"/>
      <c r="R30" s="74"/>
      <c r="S30" s="74"/>
      <c r="T30" s="74"/>
      <c r="U30" s="74"/>
      <c r="V30" s="74"/>
      <c r="W30" s="74"/>
      <c r="X30" s="74"/>
      <c r="Y30" s="74"/>
      <c r="Z30" s="74">
        <v>0</v>
      </c>
      <c r="AA30" s="74">
        <v>0</v>
      </c>
      <c r="AB30" s="74">
        <v>0</v>
      </c>
      <c r="AC30" s="74"/>
      <c r="AD30" s="74"/>
      <c r="AE30" s="74"/>
      <c r="AF30" s="74"/>
      <c r="AG30" s="74"/>
      <c r="AH30" s="74"/>
      <c r="AI30" s="74"/>
      <c r="AJ30" s="74"/>
      <c r="AK30" s="74"/>
      <c r="AL30" s="74"/>
      <c r="AM30" s="74">
        <v>0</v>
      </c>
    </row>
    <row r="31" spans="1:39" ht="24" customHeight="1" x14ac:dyDescent="0.3">
      <c r="A31" s="16" t="s">
        <v>58</v>
      </c>
      <c r="B31" s="16" t="s">
        <v>769</v>
      </c>
      <c r="C31" s="74"/>
      <c r="D31" s="74">
        <v>0</v>
      </c>
      <c r="E31" s="74"/>
      <c r="F31" s="74"/>
      <c r="G31" s="74"/>
      <c r="H31" s="74"/>
      <c r="I31" s="74"/>
      <c r="J31" s="74"/>
      <c r="K31" s="74"/>
      <c r="L31" s="74"/>
      <c r="M31" s="74"/>
      <c r="N31" s="74"/>
      <c r="O31" s="74"/>
      <c r="P31" s="74"/>
      <c r="Q31" s="74"/>
      <c r="R31" s="74"/>
      <c r="S31" s="74"/>
      <c r="T31" s="74"/>
      <c r="U31" s="74"/>
      <c r="V31" s="74"/>
      <c r="W31" s="74"/>
      <c r="X31" s="74"/>
      <c r="Y31" s="74"/>
      <c r="Z31" s="74">
        <v>0</v>
      </c>
      <c r="AA31" s="74">
        <v>0</v>
      </c>
      <c r="AB31" s="74">
        <v>0</v>
      </c>
      <c r="AC31" s="74"/>
      <c r="AD31" s="74"/>
      <c r="AE31" s="74"/>
      <c r="AF31" s="74"/>
      <c r="AG31" s="74"/>
      <c r="AH31" s="74"/>
      <c r="AI31" s="74"/>
      <c r="AJ31" s="74"/>
      <c r="AK31" s="74"/>
      <c r="AL31" s="74"/>
      <c r="AM31" s="74">
        <v>0</v>
      </c>
    </row>
    <row r="32" spans="1:39" ht="24" customHeight="1" x14ac:dyDescent="0.3">
      <c r="A32" s="16" t="s">
        <v>58</v>
      </c>
      <c r="B32" s="16" t="s">
        <v>770</v>
      </c>
      <c r="C32" s="74"/>
      <c r="D32" s="74">
        <v>0</v>
      </c>
      <c r="E32" s="74"/>
      <c r="F32" s="74"/>
      <c r="G32" s="74"/>
      <c r="H32" s="74"/>
      <c r="I32" s="74"/>
      <c r="J32" s="74"/>
      <c r="K32" s="74"/>
      <c r="L32" s="74"/>
      <c r="M32" s="74"/>
      <c r="N32" s="74"/>
      <c r="O32" s="74"/>
      <c r="P32" s="74"/>
      <c r="Q32" s="74"/>
      <c r="R32" s="74"/>
      <c r="S32" s="74"/>
      <c r="T32" s="74"/>
      <c r="U32" s="74"/>
      <c r="V32" s="74"/>
      <c r="W32" s="74"/>
      <c r="X32" s="74"/>
      <c r="Y32" s="74"/>
      <c r="Z32" s="74">
        <v>0</v>
      </c>
      <c r="AA32" s="74">
        <v>0</v>
      </c>
      <c r="AB32" s="74">
        <v>0</v>
      </c>
      <c r="AC32" s="74"/>
      <c r="AD32" s="74"/>
      <c r="AE32" s="74"/>
      <c r="AF32" s="74"/>
      <c r="AG32" s="74"/>
      <c r="AH32" s="74"/>
      <c r="AI32" s="74"/>
      <c r="AJ32" s="74"/>
      <c r="AK32" s="74"/>
      <c r="AL32" s="74"/>
      <c r="AM32" s="74">
        <v>0</v>
      </c>
    </row>
    <row r="33" spans="1:39" ht="24" customHeight="1" x14ac:dyDescent="0.3">
      <c r="A33" s="18" t="s">
        <v>58</v>
      </c>
      <c r="B33" s="18" t="s">
        <v>771</v>
      </c>
      <c r="C33" s="75"/>
      <c r="D33" s="75">
        <v>0</v>
      </c>
      <c r="E33" s="75"/>
      <c r="F33" s="75"/>
      <c r="G33" s="75"/>
      <c r="H33" s="75"/>
      <c r="I33" s="75"/>
      <c r="J33" s="75"/>
      <c r="K33" s="75"/>
      <c r="L33" s="75"/>
      <c r="M33" s="75"/>
      <c r="N33" s="75"/>
      <c r="O33" s="75"/>
      <c r="P33" s="75"/>
      <c r="Q33" s="75"/>
      <c r="R33" s="75"/>
      <c r="S33" s="75"/>
      <c r="T33" s="75"/>
      <c r="U33" s="75"/>
      <c r="V33" s="75"/>
      <c r="W33" s="75"/>
      <c r="X33" s="75"/>
      <c r="Y33" s="75"/>
      <c r="Z33" s="75">
        <v>0</v>
      </c>
      <c r="AA33" s="75">
        <v>0</v>
      </c>
      <c r="AB33" s="75">
        <v>0</v>
      </c>
      <c r="AC33" s="75"/>
      <c r="AD33" s="75"/>
      <c r="AE33" s="75"/>
      <c r="AF33" s="75"/>
      <c r="AG33" s="75"/>
      <c r="AH33" s="75"/>
      <c r="AI33" s="75"/>
      <c r="AJ33" s="75"/>
      <c r="AK33" s="75"/>
      <c r="AL33" s="75"/>
      <c r="AM33" s="75">
        <v>0</v>
      </c>
    </row>
    <row r="34" spans="1:39" ht="24" customHeight="1" x14ac:dyDescent="0.3">
      <c r="A34" s="13" t="s">
        <v>58</v>
      </c>
      <c r="B34" s="13" t="s">
        <v>772</v>
      </c>
      <c r="C34" s="73"/>
      <c r="D34" s="73">
        <v>0</v>
      </c>
      <c r="E34" s="73"/>
      <c r="F34" s="73"/>
      <c r="G34" s="73"/>
      <c r="H34" s="73"/>
      <c r="I34" s="73"/>
      <c r="J34" s="73"/>
      <c r="K34" s="73"/>
      <c r="L34" s="73"/>
      <c r="M34" s="73"/>
      <c r="N34" s="73"/>
      <c r="O34" s="73"/>
      <c r="P34" s="73"/>
      <c r="Q34" s="73"/>
      <c r="R34" s="73"/>
      <c r="S34" s="73"/>
      <c r="T34" s="73"/>
      <c r="U34" s="73"/>
      <c r="V34" s="73"/>
      <c r="W34" s="73"/>
      <c r="X34" s="73"/>
      <c r="Y34" s="73"/>
      <c r="Z34" s="73">
        <v>0</v>
      </c>
      <c r="AA34" s="73">
        <v>0</v>
      </c>
      <c r="AB34" s="73">
        <v>0</v>
      </c>
      <c r="AC34" s="73"/>
      <c r="AD34" s="73"/>
      <c r="AE34" s="73"/>
      <c r="AF34" s="73"/>
      <c r="AG34" s="73"/>
      <c r="AH34" s="73"/>
      <c r="AI34" s="73"/>
      <c r="AJ34" s="73"/>
      <c r="AK34" s="73"/>
      <c r="AL34" s="73"/>
      <c r="AM34" s="73">
        <v>0</v>
      </c>
    </row>
    <row r="35" spans="1:39" ht="24" customHeight="1" x14ac:dyDescent="0.3">
      <c r="A35" s="16" t="s">
        <v>58</v>
      </c>
      <c r="B35" s="16" t="s">
        <v>773</v>
      </c>
      <c r="C35" s="74"/>
      <c r="D35" s="74">
        <v>0</v>
      </c>
      <c r="E35" s="74"/>
      <c r="F35" s="74"/>
      <c r="G35" s="74"/>
      <c r="H35" s="74"/>
      <c r="I35" s="74"/>
      <c r="J35" s="74"/>
      <c r="K35" s="74"/>
      <c r="L35" s="74"/>
      <c r="M35" s="74"/>
      <c r="N35" s="74"/>
      <c r="O35" s="74"/>
      <c r="P35" s="74"/>
      <c r="Q35" s="74"/>
      <c r="R35" s="74"/>
      <c r="S35" s="74"/>
      <c r="T35" s="74"/>
      <c r="U35" s="74"/>
      <c r="V35" s="74"/>
      <c r="W35" s="74"/>
      <c r="X35" s="74"/>
      <c r="Y35" s="74"/>
      <c r="Z35" s="74">
        <v>0</v>
      </c>
      <c r="AA35" s="74">
        <v>0</v>
      </c>
      <c r="AB35" s="74">
        <v>0</v>
      </c>
      <c r="AC35" s="74"/>
      <c r="AD35" s="74"/>
      <c r="AE35" s="74"/>
      <c r="AF35" s="74"/>
      <c r="AG35" s="74"/>
      <c r="AH35" s="74"/>
      <c r="AI35" s="74"/>
      <c r="AJ35" s="74"/>
      <c r="AK35" s="74"/>
      <c r="AL35" s="74"/>
      <c r="AM35" s="74">
        <v>0</v>
      </c>
    </row>
    <row r="36" spans="1:39" ht="24" customHeight="1" x14ac:dyDescent="0.3">
      <c r="A36" s="16" t="s">
        <v>58</v>
      </c>
      <c r="B36" s="16" t="s">
        <v>774</v>
      </c>
      <c r="C36" s="74"/>
      <c r="D36" s="74">
        <v>0</v>
      </c>
      <c r="E36" s="74"/>
      <c r="F36" s="74"/>
      <c r="G36" s="74"/>
      <c r="H36" s="74"/>
      <c r="I36" s="74"/>
      <c r="J36" s="74"/>
      <c r="K36" s="74"/>
      <c r="L36" s="74"/>
      <c r="M36" s="74"/>
      <c r="N36" s="74"/>
      <c r="O36" s="74"/>
      <c r="P36" s="74"/>
      <c r="Q36" s="74"/>
      <c r="R36" s="74"/>
      <c r="S36" s="74"/>
      <c r="T36" s="74"/>
      <c r="U36" s="74"/>
      <c r="V36" s="74"/>
      <c r="W36" s="74"/>
      <c r="X36" s="74"/>
      <c r="Y36" s="74"/>
      <c r="Z36" s="74">
        <v>0</v>
      </c>
      <c r="AA36" s="74">
        <v>0</v>
      </c>
      <c r="AB36" s="74">
        <v>0</v>
      </c>
      <c r="AC36" s="74"/>
      <c r="AD36" s="74"/>
      <c r="AE36" s="74"/>
      <c r="AF36" s="74"/>
      <c r="AG36" s="74"/>
      <c r="AH36" s="74"/>
      <c r="AI36" s="74"/>
      <c r="AJ36" s="74"/>
      <c r="AK36" s="74"/>
      <c r="AL36" s="74"/>
      <c r="AM36" s="74">
        <v>0</v>
      </c>
    </row>
    <row r="37" spans="1:39" ht="24" customHeight="1" x14ac:dyDescent="0.3">
      <c r="A37" s="16" t="s">
        <v>58</v>
      </c>
      <c r="B37" s="16" t="s">
        <v>775</v>
      </c>
      <c r="C37" s="74"/>
      <c r="D37" s="74">
        <v>0</v>
      </c>
      <c r="E37" s="74"/>
      <c r="F37" s="74"/>
      <c r="G37" s="74"/>
      <c r="H37" s="74"/>
      <c r="I37" s="74"/>
      <c r="J37" s="74"/>
      <c r="K37" s="74"/>
      <c r="L37" s="74"/>
      <c r="M37" s="74"/>
      <c r="N37" s="74"/>
      <c r="O37" s="74"/>
      <c r="P37" s="74"/>
      <c r="Q37" s="74"/>
      <c r="R37" s="74"/>
      <c r="S37" s="74"/>
      <c r="T37" s="74"/>
      <c r="U37" s="74"/>
      <c r="V37" s="74"/>
      <c r="W37" s="74"/>
      <c r="X37" s="74"/>
      <c r="Y37" s="74"/>
      <c r="Z37" s="74">
        <v>0</v>
      </c>
      <c r="AA37" s="74">
        <v>0</v>
      </c>
      <c r="AB37" s="74">
        <v>0</v>
      </c>
      <c r="AC37" s="74"/>
      <c r="AD37" s="74"/>
      <c r="AE37" s="74"/>
      <c r="AF37" s="74"/>
      <c r="AG37" s="74"/>
      <c r="AH37" s="74"/>
      <c r="AI37" s="74"/>
      <c r="AJ37" s="74"/>
      <c r="AK37" s="74"/>
      <c r="AL37" s="74"/>
      <c r="AM37" s="74">
        <v>0</v>
      </c>
    </row>
    <row r="38" spans="1:39" ht="24" customHeight="1" x14ac:dyDescent="0.3">
      <c r="A38" s="16" t="s">
        <v>58</v>
      </c>
      <c r="B38" s="16" t="s">
        <v>776</v>
      </c>
      <c r="C38" s="74"/>
      <c r="D38" s="74">
        <v>0</v>
      </c>
      <c r="E38" s="74"/>
      <c r="F38" s="74"/>
      <c r="G38" s="74"/>
      <c r="H38" s="74"/>
      <c r="I38" s="74"/>
      <c r="J38" s="74"/>
      <c r="K38" s="74"/>
      <c r="L38" s="74"/>
      <c r="M38" s="74"/>
      <c r="N38" s="74"/>
      <c r="O38" s="74"/>
      <c r="P38" s="74"/>
      <c r="Q38" s="74"/>
      <c r="R38" s="74"/>
      <c r="S38" s="74"/>
      <c r="T38" s="74"/>
      <c r="U38" s="74"/>
      <c r="V38" s="74"/>
      <c r="W38" s="74"/>
      <c r="X38" s="74"/>
      <c r="Y38" s="74"/>
      <c r="Z38" s="74">
        <v>0</v>
      </c>
      <c r="AA38" s="74">
        <v>0</v>
      </c>
      <c r="AB38" s="74">
        <v>0</v>
      </c>
      <c r="AC38" s="74"/>
      <c r="AD38" s="74"/>
      <c r="AE38" s="74"/>
      <c r="AF38" s="74"/>
      <c r="AG38" s="74"/>
      <c r="AH38" s="74"/>
      <c r="AI38" s="74"/>
      <c r="AJ38" s="74"/>
      <c r="AK38" s="74"/>
      <c r="AL38" s="74"/>
      <c r="AM38" s="74">
        <v>0</v>
      </c>
    </row>
    <row r="39" spans="1:39" ht="24" customHeight="1" x14ac:dyDescent="0.3">
      <c r="A39" s="16" t="s">
        <v>58</v>
      </c>
      <c r="B39" s="16" t="s">
        <v>777</v>
      </c>
      <c r="C39" s="74"/>
      <c r="D39" s="74">
        <v>0</v>
      </c>
      <c r="E39" s="74"/>
      <c r="F39" s="74"/>
      <c r="G39" s="74"/>
      <c r="H39" s="74"/>
      <c r="I39" s="74"/>
      <c r="J39" s="74"/>
      <c r="K39" s="74"/>
      <c r="L39" s="74"/>
      <c r="M39" s="74"/>
      <c r="N39" s="74"/>
      <c r="O39" s="74"/>
      <c r="P39" s="74"/>
      <c r="Q39" s="74"/>
      <c r="R39" s="74"/>
      <c r="S39" s="74"/>
      <c r="T39" s="74"/>
      <c r="U39" s="74"/>
      <c r="V39" s="74"/>
      <c r="W39" s="74"/>
      <c r="X39" s="74"/>
      <c r="Y39" s="74"/>
      <c r="Z39" s="74">
        <v>0</v>
      </c>
      <c r="AA39" s="74">
        <v>0</v>
      </c>
      <c r="AB39" s="74">
        <v>0</v>
      </c>
      <c r="AC39" s="74"/>
      <c r="AD39" s="74"/>
      <c r="AE39" s="74"/>
      <c r="AF39" s="74"/>
      <c r="AG39" s="74"/>
      <c r="AH39" s="74"/>
      <c r="AI39" s="74"/>
      <c r="AJ39" s="74"/>
      <c r="AK39" s="74"/>
      <c r="AL39" s="74"/>
      <c r="AM39" s="74">
        <v>0</v>
      </c>
    </row>
    <row r="40" spans="1:39" ht="24" customHeight="1" x14ac:dyDescent="0.3">
      <c r="A40" s="16" t="s">
        <v>58</v>
      </c>
      <c r="B40" s="16" t="s">
        <v>778</v>
      </c>
      <c r="C40" s="74"/>
      <c r="D40" s="74">
        <v>0</v>
      </c>
      <c r="E40" s="74"/>
      <c r="F40" s="74"/>
      <c r="G40" s="74"/>
      <c r="H40" s="74"/>
      <c r="I40" s="74"/>
      <c r="J40" s="74"/>
      <c r="K40" s="74"/>
      <c r="L40" s="74"/>
      <c r="M40" s="74"/>
      <c r="N40" s="74"/>
      <c r="O40" s="74"/>
      <c r="P40" s="74"/>
      <c r="Q40" s="74"/>
      <c r="R40" s="74"/>
      <c r="S40" s="74"/>
      <c r="T40" s="74"/>
      <c r="U40" s="74"/>
      <c r="V40" s="74"/>
      <c r="W40" s="74"/>
      <c r="X40" s="74"/>
      <c r="Y40" s="74"/>
      <c r="Z40" s="74">
        <v>0</v>
      </c>
      <c r="AA40" s="74">
        <v>0</v>
      </c>
      <c r="AB40" s="74">
        <v>0</v>
      </c>
      <c r="AC40" s="74"/>
      <c r="AD40" s="74"/>
      <c r="AE40" s="74"/>
      <c r="AF40" s="74"/>
      <c r="AG40" s="74"/>
      <c r="AH40" s="74"/>
      <c r="AI40" s="74"/>
      <c r="AJ40" s="74"/>
      <c r="AK40" s="74"/>
      <c r="AL40" s="74"/>
      <c r="AM40" s="74">
        <v>0</v>
      </c>
    </row>
    <row r="41" spans="1:39" ht="24" customHeight="1" x14ac:dyDescent="0.3">
      <c r="A41" s="18" t="s">
        <v>58</v>
      </c>
      <c r="B41" s="18" t="s">
        <v>779</v>
      </c>
      <c r="C41" s="75"/>
      <c r="D41" s="75">
        <v>0</v>
      </c>
      <c r="E41" s="75"/>
      <c r="F41" s="75"/>
      <c r="G41" s="75"/>
      <c r="H41" s="75"/>
      <c r="I41" s="75"/>
      <c r="J41" s="75"/>
      <c r="K41" s="75"/>
      <c r="L41" s="75"/>
      <c r="M41" s="75"/>
      <c r="N41" s="75"/>
      <c r="O41" s="75"/>
      <c r="P41" s="75"/>
      <c r="Q41" s="75"/>
      <c r="R41" s="75"/>
      <c r="S41" s="75"/>
      <c r="T41" s="75"/>
      <c r="U41" s="75"/>
      <c r="V41" s="75"/>
      <c r="W41" s="75"/>
      <c r="X41" s="75"/>
      <c r="Y41" s="75"/>
      <c r="Z41" s="75">
        <v>0</v>
      </c>
      <c r="AA41" s="75">
        <v>0</v>
      </c>
      <c r="AB41" s="75">
        <v>0</v>
      </c>
      <c r="AC41" s="75"/>
      <c r="AD41" s="75"/>
      <c r="AE41" s="75"/>
      <c r="AF41" s="75"/>
      <c r="AG41" s="75"/>
      <c r="AH41" s="75"/>
      <c r="AI41" s="75"/>
      <c r="AJ41" s="75"/>
      <c r="AK41" s="75"/>
      <c r="AL41" s="75"/>
      <c r="AM41" s="75">
        <v>0</v>
      </c>
    </row>
    <row r="42" spans="1:39" ht="24" customHeight="1" x14ac:dyDescent="0.3">
      <c r="A42" s="13" t="s">
        <v>58</v>
      </c>
      <c r="B42" s="13" t="s">
        <v>780</v>
      </c>
      <c r="C42" s="73"/>
      <c r="D42" s="73">
        <v>0</v>
      </c>
      <c r="E42" s="73"/>
      <c r="F42" s="73"/>
      <c r="G42" s="73"/>
      <c r="H42" s="73"/>
      <c r="I42" s="73"/>
      <c r="J42" s="73"/>
      <c r="K42" s="73"/>
      <c r="L42" s="73"/>
      <c r="M42" s="73"/>
      <c r="N42" s="73"/>
      <c r="O42" s="73"/>
      <c r="P42" s="73"/>
      <c r="Q42" s="73"/>
      <c r="R42" s="73"/>
      <c r="S42" s="73"/>
      <c r="T42" s="73"/>
      <c r="U42" s="73"/>
      <c r="V42" s="73"/>
      <c r="W42" s="73"/>
      <c r="X42" s="73"/>
      <c r="Y42" s="73"/>
      <c r="Z42" s="73">
        <v>0</v>
      </c>
      <c r="AA42" s="73">
        <v>0</v>
      </c>
      <c r="AB42" s="73">
        <v>0</v>
      </c>
      <c r="AC42" s="73"/>
      <c r="AD42" s="73"/>
      <c r="AE42" s="73"/>
      <c r="AF42" s="73"/>
      <c r="AG42" s="73"/>
      <c r="AH42" s="73"/>
      <c r="AI42" s="73"/>
      <c r="AJ42" s="73"/>
      <c r="AK42" s="73"/>
      <c r="AL42" s="73"/>
      <c r="AM42" s="73">
        <v>0</v>
      </c>
    </row>
    <row r="43" spans="1:39" ht="24" customHeight="1" x14ac:dyDescent="0.3">
      <c r="A43" s="16" t="s">
        <v>58</v>
      </c>
      <c r="B43" s="16" t="s">
        <v>781</v>
      </c>
      <c r="C43" s="74"/>
      <c r="D43" s="74">
        <v>0</v>
      </c>
      <c r="E43" s="74"/>
      <c r="F43" s="74"/>
      <c r="G43" s="74"/>
      <c r="H43" s="74"/>
      <c r="I43" s="74"/>
      <c r="J43" s="74"/>
      <c r="K43" s="74"/>
      <c r="L43" s="74"/>
      <c r="M43" s="74"/>
      <c r="N43" s="74"/>
      <c r="O43" s="74"/>
      <c r="P43" s="74"/>
      <c r="Q43" s="74"/>
      <c r="R43" s="74"/>
      <c r="S43" s="74"/>
      <c r="T43" s="74"/>
      <c r="U43" s="74"/>
      <c r="V43" s="74"/>
      <c r="W43" s="74"/>
      <c r="X43" s="74"/>
      <c r="Y43" s="74"/>
      <c r="Z43" s="74">
        <v>0</v>
      </c>
      <c r="AA43" s="74">
        <v>0</v>
      </c>
      <c r="AB43" s="74">
        <v>0</v>
      </c>
      <c r="AC43" s="74"/>
      <c r="AD43" s="74"/>
      <c r="AE43" s="74"/>
      <c r="AF43" s="74"/>
      <c r="AG43" s="74"/>
      <c r="AH43" s="74"/>
      <c r="AI43" s="74"/>
      <c r="AJ43" s="74"/>
      <c r="AK43" s="74"/>
      <c r="AL43" s="74"/>
      <c r="AM43" s="74">
        <v>0</v>
      </c>
    </row>
    <row r="44" spans="1:39" ht="24" customHeight="1" x14ac:dyDescent="0.3">
      <c r="A44" s="16" t="s">
        <v>58</v>
      </c>
      <c r="B44" s="16" t="s">
        <v>782</v>
      </c>
      <c r="C44" s="74"/>
      <c r="D44" s="74">
        <v>0</v>
      </c>
      <c r="E44" s="74"/>
      <c r="F44" s="74"/>
      <c r="G44" s="74"/>
      <c r="H44" s="74"/>
      <c r="I44" s="74"/>
      <c r="J44" s="74"/>
      <c r="K44" s="74"/>
      <c r="L44" s="74"/>
      <c r="M44" s="74"/>
      <c r="N44" s="74"/>
      <c r="O44" s="74"/>
      <c r="P44" s="74"/>
      <c r="Q44" s="74"/>
      <c r="R44" s="74"/>
      <c r="S44" s="74"/>
      <c r="T44" s="74"/>
      <c r="U44" s="74"/>
      <c r="V44" s="74"/>
      <c r="W44" s="74"/>
      <c r="X44" s="74"/>
      <c r="Y44" s="74"/>
      <c r="Z44" s="74">
        <v>0</v>
      </c>
      <c r="AA44" s="74">
        <v>0</v>
      </c>
      <c r="AB44" s="74">
        <v>0</v>
      </c>
      <c r="AC44" s="74"/>
      <c r="AD44" s="74"/>
      <c r="AE44" s="74"/>
      <c r="AF44" s="74"/>
      <c r="AG44" s="74"/>
      <c r="AH44" s="74"/>
      <c r="AI44" s="74"/>
      <c r="AJ44" s="74"/>
      <c r="AK44" s="74"/>
      <c r="AL44" s="74"/>
      <c r="AM44" s="74">
        <v>0</v>
      </c>
    </row>
    <row r="45" spans="1:39" ht="24" customHeight="1" x14ac:dyDescent="0.3">
      <c r="A45" s="16" t="s">
        <v>58</v>
      </c>
      <c r="B45" s="16" t="s">
        <v>783</v>
      </c>
      <c r="C45" s="74"/>
      <c r="D45" s="74">
        <v>0</v>
      </c>
      <c r="E45" s="74"/>
      <c r="F45" s="74"/>
      <c r="G45" s="74"/>
      <c r="H45" s="74"/>
      <c r="I45" s="74"/>
      <c r="J45" s="74"/>
      <c r="K45" s="74"/>
      <c r="L45" s="74"/>
      <c r="M45" s="74"/>
      <c r="N45" s="74"/>
      <c r="O45" s="74"/>
      <c r="P45" s="74"/>
      <c r="Q45" s="74"/>
      <c r="R45" s="74"/>
      <c r="S45" s="74"/>
      <c r="T45" s="74"/>
      <c r="U45" s="74"/>
      <c r="V45" s="74"/>
      <c r="W45" s="74"/>
      <c r="X45" s="74"/>
      <c r="Y45" s="74"/>
      <c r="Z45" s="74">
        <v>0</v>
      </c>
      <c r="AA45" s="74">
        <v>0</v>
      </c>
      <c r="AB45" s="74">
        <v>0</v>
      </c>
      <c r="AC45" s="74"/>
      <c r="AD45" s="74"/>
      <c r="AE45" s="74"/>
      <c r="AF45" s="74"/>
      <c r="AG45" s="74"/>
      <c r="AH45" s="74"/>
      <c r="AI45" s="74"/>
      <c r="AJ45" s="74"/>
      <c r="AK45" s="74"/>
      <c r="AL45" s="74"/>
      <c r="AM45" s="74">
        <v>0</v>
      </c>
    </row>
    <row r="46" spans="1:39" ht="24" customHeight="1" x14ac:dyDescent="0.3">
      <c r="A46" s="16" t="s">
        <v>58</v>
      </c>
      <c r="B46" s="16" t="s">
        <v>784</v>
      </c>
      <c r="C46" s="74"/>
      <c r="D46" s="74">
        <v>0</v>
      </c>
      <c r="E46" s="74"/>
      <c r="F46" s="74"/>
      <c r="G46" s="74"/>
      <c r="H46" s="74"/>
      <c r="I46" s="74"/>
      <c r="J46" s="74"/>
      <c r="K46" s="74"/>
      <c r="L46" s="74"/>
      <c r="M46" s="74"/>
      <c r="N46" s="74"/>
      <c r="O46" s="74"/>
      <c r="P46" s="74"/>
      <c r="Q46" s="74"/>
      <c r="R46" s="74"/>
      <c r="S46" s="74"/>
      <c r="T46" s="74"/>
      <c r="U46" s="74"/>
      <c r="V46" s="74"/>
      <c r="W46" s="74"/>
      <c r="X46" s="74"/>
      <c r="Y46" s="74"/>
      <c r="Z46" s="74">
        <v>0</v>
      </c>
      <c r="AA46" s="74">
        <v>0</v>
      </c>
      <c r="AB46" s="74">
        <v>0</v>
      </c>
      <c r="AC46" s="74"/>
      <c r="AD46" s="74"/>
      <c r="AE46" s="74"/>
      <c r="AF46" s="74"/>
      <c r="AG46" s="74"/>
      <c r="AH46" s="74"/>
      <c r="AI46" s="74"/>
      <c r="AJ46" s="74"/>
      <c r="AK46" s="74"/>
      <c r="AL46" s="74"/>
      <c r="AM46" s="74">
        <v>0</v>
      </c>
    </row>
    <row r="47" spans="1:39" ht="24" customHeight="1" x14ac:dyDescent="0.3">
      <c r="A47" s="16" t="s">
        <v>58</v>
      </c>
      <c r="B47" s="16" t="s">
        <v>785</v>
      </c>
      <c r="C47" s="74"/>
      <c r="D47" s="74">
        <v>0</v>
      </c>
      <c r="E47" s="74"/>
      <c r="F47" s="74"/>
      <c r="G47" s="74"/>
      <c r="H47" s="74"/>
      <c r="I47" s="74"/>
      <c r="J47" s="74"/>
      <c r="K47" s="74"/>
      <c r="L47" s="74"/>
      <c r="M47" s="74"/>
      <c r="N47" s="74"/>
      <c r="O47" s="74"/>
      <c r="P47" s="74"/>
      <c r="Q47" s="74"/>
      <c r="R47" s="74"/>
      <c r="S47" s="74"/>
      <c r="T47" s="74"/>
      <c r="U47" s="74"/>
      <c r="V47" s="74"/>
      <c r="W47" s="74"/>
      <c r="X47" s="74"/>
      <c r="Y47" s="74"/>
      <c r="Z47" s="74">
        <v>0</v>
      </c>
      <c r="AA47" s="74">
        <v>0</v>
      </c>
      <c r="AB47" s="74">
        <v>0</v>
      </c>
      <c r="AC47" s="74"/>
      <c r="AD47" s="74"/>
      <c r="AE47" s="74"/>
      <c r="AF47" s="74"/>
      <c r="AG47" s="74"/>
      <c r="AH47" s="74"/>
      <c r="AI47" s="74"/>
      <c r="AJ47" s="74"/>
      <c r="AK47" s="74"/>
      <c r="AL47" s="74"/>
      <c r="AM47" s="74">
        <v>0</v>
      </c>
    </row>
    <row r="48" spans="1:39" ht="24" customHeight="1" x14ac:dyDescent="0.3">
      <c r="A48" s="16" t="s">
        <v>58</v>
      </c>
      <c r="B48" s="16" t="s">
        <v>786</v>
      </c>
      <c r="C48" s="74"/>
      <c r="D48" s="74">
        <v>0</v>
      </c>
      <c r="E48" s="74"/>
      <c r="F48" s="74"/>
      <c r="G48" s="74"/>
      <c r="H48" s="74"/>
      <c r="I48" s="74"/>
      <c r="J48" s="74"/>
      <c r="K48" s="74"/>
      <c r="L48" s="74"/>
      <c r="M48" s="74"/>
      <c r="N48" s="74"/>
      <c r="O48" s="74"/>
      <c r="P48" s="74"/>
      <c r="Q48" s="74"/>
      <c r="R48" s="74"/>
      <c r="S48" s="74"/>
      <c r="T48" s="74"/>
      <c r="U48" s="74"/>
      <c r="V48" s="74"/>
      <c r="W48" s="74"/>
      <c r="X48" s="74"/>
      <c r="Y48" s="74"/>
      <c r="Z48" s="74">
        <v>0</v>
      </c>
      <c r="AA48" s="74">
        <v>0</v>
      </c>
      <c r="AB48" s="74">
        <v>0</v>
      </c>
      <c r="AC48" s="74"/>
      <c r="AD48" s="74"/>
      <c r="AE48" s="74"/>
      <c r="AF48" s="74"/>
      <c r="AG48" s="74"/>
      <c r="AH48" s="74"/>
      <c r="AI48" s="74"/>
      <c r="AJ48" s="74"/>
      <c r="AK48" s="74"/>
      <c r="AL48" s="74"/>
      <c r="AM48" s="74">
        <v>0</v>
      </c>
    </row>
    <row r="49" spans="1:39" ht="24" customHeight="1" x14ac:dyDescent="0.3">
      <c r="A49" s="18" t="s">
        <v>58</v>
      </c>
      <c r="B49" s="18" t="s">
        <v>787</v>
      </c>
      <c r="C49" s="75"/>
      <c r="D49" s="75">
        <v>0</v>
      </c>
      <c r="E49" s="75"/>
      <c r="F49" s="75"/>
      <c r="G49" s="75"/>
      <c r="H49" s="75"/>
      <c r="I49" s="75"/>
      <c r="J49" s="75"/>
      <c r="K49" s="75"/>
      <c r="L49" s="75"/>
      <c r="M49" s="75"/>
      <c r="N49" s="75"/>
      <c r="O49" s="75"/>
      <c r="P49" s="75"/>
      <c r="Q49" s="75"/>
      <c r="R49" s="75"/>
      <c r="S49" s="75"/>
      <c r="T49" s="75"/>
      <c r="U49" s="75"/>
      <c r="V49" s="75"/>
      <c r="W49" s="75"/>
      <c r="X49" s="75"/>
      <c r="Y49" s="75"/>
      <c r="Z49" s="75">
        <v>0</v>
      </c>
      <c r="AA49" s="75">
        <v>0</v>
      </c>
      <c r="AB49" s="75">
        <v>0</v>
      </c>
      <c r="AC49" s="75"/>
      <c r="AD49" s="75"/>
      <c r="AE49" s="75"/>
      <c r="AF49" s="75"/>
      <c r="AG49" s="75"/>
      <c r="AH49" s="75"/>
      <c r="AI49" s="75"/>
      <c r="AJ49" s="75"/>
      <c r="AK49" s="75"/>
      <c r="AL49" s="75"/>
      <c r="AM49" s="75">
        <v>0</v>
      </c>
    </row>
    <row r="50" spans="1:39" ht="24" customHeight="1" x14ac:dyDescent="0.3">
      <c r="A50" s="13" t="s">
        <v>58</v>
      </c>
      <c r="B50" s="13" t="s">
        <v>788</v>
      </c>
      <c r="C50" s="73"/>
      <c r="D50" s="73">
        <v>0</v>
      </c>
      <c r="E50" s="73"/>
      <c r="F50" s="73"/>
      <c r="G50" s="73"/>
      <c r="H50" s="73"/>
      <c r="I50" s="73"/>
      <c r="J50" s="73"/>
      <c r="K50" s="73"/>
      <c r="L50" s="73"/>
      <c r="M50" s="73"/>
      <c r="N50" s="73"/>
      <c r="O50" s="73"/>
      <c r="P50" s="73"/>
      <c r="Q50" s="73"/>
      <c r="R50" s="73"/>
      <c r="S50" s="73"/>
      <c r="T50" s="73"/>
      <c r="U50" s="73"/>
      <c r="V50" s="73"/>
      <c r="W50" s="73"/>
      <c r="X50" s="73"/>
      <c r="Y50" s="73"/>
      <c r="Z50" s="73">
        <v>0</v>
      </c>
      <c r="AA50" s="73">
        <v>0</v>
      </c>
      <c r="AB50" s="73">
        <v>0</v>
      </c>
      <c r="AC50" s="73"/>
      <c r="AD50" s="73"/>
      <c r="AE50" s="73"/>
      <c r="AF50" s="73"/>
      <c r="AG50" s="73"/>
      <c r="AH50" s="73"/>
      <c r="AI50" s="73"/>
      <c r="AJ50" s="73"/>
      <c r="AK50" s="73"/>
      <c r="AL50" s="73"/>
      <c r="AM50" s="73">
        <v>0</v>
      </c>
    </row>
    <row r="51" spans="1:39" ht="24" customHeight="1" x14ac:dyDescent="0.3">
      <c r="A51" s="16" t="s">
        <v>58</v>
      </c>
      <c r="B51" s="16" t="s">
        <v>789</v>
      </c>
      <c r="C51" s="74"/>
      <c r="D51" s="74">
        <v>0</v>
      </c>
      <c r="E51" s="74"/>
      <c r="F51" s="74"/>
      <c r="G51" s="74"/>
      <c r="H51" s="74"/>
      <c r="I51" s="74"/>
      <c r="J51" s="74"/>
      <c r="K51" s="74"/>
      <c r="L51" s="74"/>
      <c r="M51" s="74"/>
      <c r="N51" s="74"/>
      <c r="O51" s="74"/>
      <c r="P51" s="74"/>
      <c r="Q51" s="74"/>
      <c r="R51" s="74"/>
      <c r="S51" s="74"/>
      <c r="T51" s="74"/>
      <c r="U51" s="74"/>
      <c r="V51" s="74"/>
      <c r="W51" s="74"/>
      <c r="X51" s="74"/>
      <c r="Y51" s="74"/>
      <c r="Z51" s="74">
        <v>0</v>
      </c>
      <c r="AA51" s="74">
        <v>0</v>
      </c>
      <c r="AB51" s="74">
        <v>0</v>
      </c>
      <c r="AC51" s="74"/>
      <c r="AD51" s="74"/>
      <c r="AE51" s="74"/>
      <c r="AF51" s="74"/>
      <c r="AG51" s="74"/>
      <c r="AH51" s="74"/>
      <c r="AI51" s="74"/>
      <c r="AJ51" s="74"/>
      <c r="AK51" s="74"/>
      <c r="AL51" s="74"/>
      <c r="AM51" s="74">
        <v>0</v>
      </c>
    </row>
    <row r="52" spans="1:39" ht="24" customHeight="1" x14ac:dyDescent="0.3">
      <c r="A52" s="16" t="s">
        <v>58</v>
      </c>
      <c r="B52" s="16" t="s">
        <v>790</v>
      </c>
      <c r="C52" s="74"/>
      <c r="D52" s="74">
        <v>0</v>
      </c>
      <c r="E52" s="74"/>
      <c r="F52" s="74"/>
      <c r="G52" s="74"/>
      <c r="H52" s="74"/>
      <c r="I52" s="74"/>
      <c r="J52" s="74"/>
      <c r="K52" s="74"/>
      <c r="L52" s="74"/>
      <c r="M52" s="74"/>
      <c r="N52" s="74"/>
      <c r="O52" s="74"/>
      <c r="P52" s="74"/>
      <c r="Q52" s="74"/>
      <c r="R52" s="74"/>
      <c r="S52" s="74"/>
      <c r="T52" s="74"/>
      <c r="U52" s="74"/>
      <c r="V52" s="74"/>
      <c r="W52" s="74"/>
      <c r="X52" s="74"/>
      <c r="Y52" s="74"/>
      <c r="Z52" s="74">
        <v>0</v>
      </c>
      <c r="AA52" s="74">
        <v>0</v>
      </c>
      <c r="AB52" s="74">
        <v>0</v>
      </c>
      <c r="AC52" s="74"/>
      <c r="AD52" s="74"/>
      <c r="AE52" s="74"/>
      <c r="AF52" s="74"/>
      <c r="AG52" s="74"/>
      <c r="AH52" s="74"/>
      <c r="AI52" s="74"/>
      <c r="AJ52" s="74"/>
      <c r="AK52" s="74"/>
      <c r="AL52" s="74"/>
      <c r="AM52" s="74">
        <v>0</v>
      </c>
    </row>
    <row r="53" spans="1:39" ht="24" customHeight="1" x14ac:dyDescent="0.3">
      <c r="A53" s="16" t="s">
        <v>58</v>
      </c>
      <c r="B53" s="16" t="s">
        <v>791</v>
      </c>
      <c r="C53" s="74"/>
      <c r="D53" s="74">
        <v>0</v>
      </c>
      <c r="E53" s="74"/>
      <c r="F53" s="74"/>
      <c r="G53" s="74"/>
      <c r="H53" s="74"/>
      <c r="I53" s="74"/>
      <c r="J53" s="74"/>
      <c r="K53" s="74"/>
      <c r="L53" s="74"/>
      <c r="M53" s="74"/>
      <c r="N53" s="74"/>
      <c r="O53" s="74"/>
      <c r="P53" s="74"/>
      <c r="Q53" s="74"/>
      <c r="R53" s="74"/>
      <c r="S53" s="74"/>
      <c r="T53" s="74"/>
      <c r="U53" s="74"/>
      <c r="V53" s="74"/>
      <c r="W53" s="74"/>
      <c r="X53" s="74"/>
      <c r="Y53" s="74"/>
      <c r="Z53" s="74">
        <v>0</v>
      </c>
      <c r="AA53" s="74">
        <v>0</v>
      </c>
      <c r="AB53" s="74">
        <v>0</v>
      </c>
      <c r="AC53" s="74"/>
      <c r="AD53" s="74"/>
      <c r="AE53" s="74"/>
      <c r="AF53" s="74"/>
      <c r="AG53" s="74"/>
      <c r="AH53" s="74"/>
      <c r="AI53" s="74"/>
      <c r="AJ53" s="74"/>
      <c r="AK53" s="74"/>
      <c r="AL53" s="74"/>
      <c r="AM53" s="74">
        <v>0</v>
      </c>
    </row>
    <row r="54" spans="1:39" ht="24" customHeight="1" x14ac:dyDescent="0.3">
      <c r="A54" s="16" t="s">
        <v>58</v>
      </c>
      <c r="B54" s="16" t="s">
        <v>792</v>
      </c>
      <c r="C54" s="74"/>
      <c r="D54" s="74">
        <v>0</v>
      </c>
      <c r="E54" s="74"/>
      <c r="F54" s="74"/>
      <c r="G54" s="74"/>
      <c r="H54" s="74"/>
      <c r="I54" s="74"/>
      <c r="J54" s="74"/>
      <c r="K54" s="74"/>
      <c r="L54" s="74"/>
      <c r="M54" s="74"/>
      <c r="N54" s="74"/>
      <c r="O54" s="74"/>
      <c r="P54" s="74"/>
      <c r="Q54" s="74"/>
      <c r="R54" s="74"/>
      <c r="S54" s="74"/>
      <c r="T54" s="74"/>
      <c r="U54" s="74"/>
      <c r="V54" s="74"/>
      <c r="W54" s="74"/>
      <c r="X54" s="74"/>
      <c r="Y54" s="74"/>
      <c r="Z54" s="74">
        <v>0</v>
      </c>
      <c r="AA54" s="74">
        <v>0</v>
      </c>
      <c r="AB54" s="74">
        <v>0</v>
      </c>
      <c r="AC54" s="74"/>
      <c r="AD54" s="74"/>
      <c r="AE54" s="74"/>
      <c r="AF54" s="74"/>
      <c r="AG54" s="74"/>
      <c r="AH54" s="74"/>
      <c r="AI54" s="74"/>
      <c r="AJ54" s="74"/>
      <c r="AK54" s="74"/>
      <c r="AL54" s="74"/>
      <c r="AM54" s="74">
        <v>0</v>
      </c>
    </row>
    <row r="55" spans="1:39" ht="24" customHeight="1" x14ac:dyDescent="0.3">
      <c r="A55" s="16" t="s">
        <v>58</v>
      </c>
      <c r="B55" s="16" t="s">
        <v>793</v>
      </c>
      <c r="C55" s="74"/>
      <c r="D55" s="74">
        <v>0</v>
      </c>
      <c r="E55" s="74"/>
      <c r="F55" s="74"/>
      <c r="G55" s="74"/>
      <c r="H55" s="74"/>
      <c r="I55" s="74"/>
      <c r="J55" s="74"/>
      <c r="K55" s="74"/>
      <c r="L55" s="74"/>
      <c r="M55" s="74"/>
      <c r="N55" s="74"/>
      <c r="O55" s="74"/>
      <c r="P55" s="74"/>
      <c r="Q55" s="74"/>
      <c r="R55" s="74"/>
      <c r="S55" s="74"/>
      <c r="T55" s="74"/>
      <c r="U55" s="74"/>
      <c r="V55" s="74"/>
      <c r="W55" s="74"/>
      <c r="X55" s="74"/>
      <c r="Y55" s="74"/>
      <c r="Z55" s="74">
        <v>0</v>
      </c>
      <c r="AA55" s="74">
        <v>0</v>
      </c>
      <c r="AB55" s="74">
        <v>0</v>
      </c>
      <c r="AC55" s="74"/>
      <c r="AD55" s="74"/>
      <c r="AE55" s="74"/>
      <c r="AF55" s="74"/>
      <c r="AG55" s="74"/>
      <c r="AH55" s="74"/>
      <c r="AI55" s="74"/>
      <c r="AJ55" s="74"/>
      <c r="AK55" s="74"/>
      <c r="AL55" s="74"/>
      <c r="AM55" s="74">
        <v>0</v>
      </c>
    </row>
    <row r="56" spans="1:39" ht="24" customHeight="1" x14ac:dyDescent="0.3">
      <c r="A56" s="16" t="s">
        <v>58</v>
      </c>
      <c r="B56" s="16" t="s">
        <v>794</v>
      </c>
      <c r="C56" s="74"/>
      <c r="D56" s="74">
        <v>0</v>
      </c>
      <c r="E56" s="74"/>
      <c r="F56" s="74"/>
      <c r="G56" s="74"/>
      <c r="H56" s="74"/>
      <c r="I56" s="74"/>
      <c r="J56" s="74"/>
      <c r="K56" s="74"/>
      <c r="L56" s="74"/>
      <c r="M56" s="74"/>
      <c r="N56" s="74"/>
      <c r="O56" s="74"/>
      <c r="P56" s="74"/>
      <c r="Q56" s="74"/>
      <c r="R56" s="74"/>
      <c r="S56" s="74"/>
      <c r="T56" s="74"/>
      <c r="U56" s="74"/>
      <c r="V56" s="74"/>
      <c r="W56" s="74"/>
      <c r="X56" s="74"/>
      <c r="Y56" s="74"/>
      <c r="Z56" s="74">
        <v>0</v>
      </c>
      <c r="AA56" s="74">
        <v>0</v>
      </c>
      <c r="AB56" s="74">
        <v>0</v>
      </c>
      <c r="AC56" s="74"/>
      <c r="AD56" s="74"/>
      <c r="AE56" s="74"/>
      <c r="AF56" s="74"/>
      <c r="AG56" s="74"/>
      <c r="AH56" s="74"/>
      <c r="AI56" s="74"/>
      <c r="AJ56" s="74"/>
      <c r="AK56" s="74"/>
      <c r="AL56" s="74"/>
      <c r="AM56" s="74">
        <v>0</v>
      </c>
    </row>
    <row r="57" spans="1:39" ht="24" customHeight="1" x14ac:dyDescent="0.3">
      <c r="A57" s="18" t="s">
        <v>795</v>
      </c>
      <c r="B57" s="18" t="s">
        <v>59</v>
      </c>
      <c r="C57" s="75"/>
      <c r="D57" s="75">
        <v>0</v>
      </c>
      <c r="E57" s="75"/>
      <c r="F57" s="75"/>
      <c r="G57" s="75"/>
      <c r="H57" s="75"/>
      <c r="I57" s="75"/>
      <c r="J57" s="75"/>
      <c r="K57" s="75"/>
      <c r="L57" s="75"/>
      <c r="M57" s="75"/>
      <c r="N57" s="75"/>
      <c r="O57" s="75"/>
      <c r="P57" s="75"/>
      <c r="Q57" s="75"/>
      <c r="R57" s="75"/>
      <c r="S57" s="75"/>
      <c r="T57" s="75"/>
      <c r="U57" s="75"/>
      <c r="V57" s="75"/>
      <c r="W57" s="75"/>
      <c r="X57" s="75"/>
      <c r="Y57" s="75"/>
      <c r="Z57" s="75">
        <v>0</v>
      </c>
      <c r="AA57" s="75">
        <v>0</v>
      </c>
      <c r="AB57" s="75">
        <v>0</v>
      </c>
      <c r="AC57" s="75"/>
      <c r="AD57" s="75"/>
      <c r="AE57" s="75"/>
      <c r="AF57" s="75"/>
      <c r="AG57" s="75"/>
      <c r="AH57" s="75"/>
      <c r="AI57" s="75"/>
      <c r="AJ57" s="75"/>
      <c r="AK57" s="75"/>
      <c r="AL57" s="75"/>
      <c r="AM57" s="75">
        <v>0</v>
      </c>
    </row>
    <row r="58" spans="1:39" ht="24" customHeight="1" x14ac:dyDescent="0.3">
      <c r="A58" s="219" t="s">
        <v>1086</v>
      </c>
      <c r="B58" s="220"/>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9" t="s">
        <v>0</v>
      </c>
      <c r="C3" s="200"/>
      <c r="D3" s="200"/>
      <c r="E3" s="200"/>
      <c r="F3" s="200"/>
      <c r="G3" s="200"/>
      <c r="H3" s="1"/>
      <c r="I3" s="1"/>
      <c r="J3" s="1"/>
    </row>
    <row r="4" spans="1:10" ht="0" hidden="1" customHeight="1" x14ac:dyDescent="0.3">
      <c r="A4" s="1"/>
      <c r="B4" s="1"/>
      <c r="C4" s="1"/>
      <c r="D4" s="1"/>
      <c r="E4" s="1"/>
      <c r="F4" s="1"/>
      <c r="G4" s="1"/>
      <c r="H4" s="1"/>
      <c r="I4" s="1"/>
      <c r="J4" s="1"/>
    </row>
    <row r="5" spans="1:10" ht="21" x14ac:dyDescent="0.4">
      <c r="A5" s="1"/>
      <c r="B5" s="216" t="s">
        <v>1087</v>
      </c>
      <c r="C5" s="216"/>
      <c r="D5" s="216"/>
      <c r="E5" s="216"/>
      <c r="F5" s="216"/>
      <c r="G5" s="216"/>
      <c r="H5" s="216"/>
      <c r="I5" s="216"/>
      <c r="J5" s="216"/>
    </row>
    <row r="6" spans="1:10" ht="43.95" customHeight="1" x14ac:dyDescent="0.3">
      <c r="A6" s="1"/>
      <c r="B6" s="215" t="s">
        <v>533</v>
      </c>
      <c r="C6" s="215" t="s">
        <v>173</v>
      </c>
      <c r="D6" s="215" t="s">
        <v>186</v>
      </c>
      <c r="E6" s="215" t="s">
        <v>581</v>
      </c>
      <c r="F6" s="215" t="s">
        <v>191</v>
      </c>
      <c r="G6" s="215" t="s">
        <v>579</v>
      </c>
      <c r="H6" s="215" t="s">
        <v>582</v>
      </c>
      <c r="I6" s="215" t="s">
        <v>580</v>
      </c>
      <c r="J6" s="64" t="s">
        <v>1088</v>
      </c>
    </row>
    <row r="7" spans="1:10" x14ac:dyDescent="0.3">
      <c r="A7" s="1"/>
      <c r="B7" s="215"/>
      <c r="C7" s="64" t="s">
        <v>974</v>
      </c>
      <c r="D7" s="64" t="s">
        <v>975</v>
      </c>
      <c r="E7" s="64" t="s">
        <v>976</v>
      </c>
      <c r="F7" s="64" t="s">
        <v>977</v>
      </c>
      <c r="G7" s="64" t="s">
        <v>980</v>
      </c>
      <c r="H7" s="64" t="s">
        <v>981</v>
      </c>
      <c r="I7" s="64" t="s">
        <v>1089</v>
      </c>
      <c r="J7" s="64" t="s">
        <v>739</v>
      </c>
    </row>
    <row r="8" spans="1:10" x14ac:dyDescent="0.3">
      <c r="A8" s="1"/>
      <c r="B8" s="50" t="s">
        <v>1029</v>
      </c>
      <c r="C8" s="65"/>
      <c r="D8" s="65"/>
      <c r="E8" s="65">
        <v>8.1</v>
      </c>
      <c r="F8" s="65"/>
      <c r="G8" s="65">
        <v>8.9</v>
      </c>
      <c r="H8" s="65">
        <v>13.38</v>
      </c>
      <c r="I8" s="65"/>
      <c r="J8" s="66">
        <v>30.38</v>
      </c>
    </row>
    <row r="9" spans="1:10" x14ac:dyDescent="0.3">
      <c r="A9" s="1"/>
      <c r="B9" s="54" t="s">
        <v>1030</v>
      </c>
      <c r="C9" s="67"/>
      <c r="D9" s="67"/>
      <c r="E9" s="67">
        <v>8.42</v>
      </c>
      <c r="F9" s="67"/>
      <c r="G9" s="67">
        <v>9.1</v>
      </c>
      <c r="H9" s="67">
        <v>12.75</v>
      </c>
      <c r="I9" s="67"/>
      <c r="J9" s="68">
        <v>30.27</v>
      </c>
    </row>
    <row r="10" spans="1:10" x14ac:dyDescent="0.3">
      <c r="A10" s="1"/>
      <c r="B10" s="54" t="s">
        <v>1031</v>
      </c>
      <c r="C10" s="67"/>
      <c r="D10" s="67"/>
      <c r="E10" s="67">
        <v>7.8</v>
      </c>
      <c r="F10" s="67"/>
      <c r="G10" s="67">
        <v>9.1999999999999993</v>
      </c>
      <c r="H10" s="67">
        <v>13.17</v>
      </c>
      <c r="I10" s="67"/>
      <c r="J10" s="68">
        <v>30.17</v>
      </c>
    </row>
    <row r="11" spans="1:10" x14ac:dyDescent="0.3">
      <c r="A11" s="1"/>
      <c r="B11" s="54" t="s">
        <v>1032</v>
      </c>
      <c r="C11" s="67"/>
      <c r="D11" s="67"/>
      <c r="E11" s="67">
        <v>6.73</v>
      </c>
      <c r="F11" s="67"/>
      <c r="G11" s="67">
        <v>9.3000000000000007</v>
      </c>
      <c r="H11" s="67">
        <v>13.13</v>
      </c>
      <c r="I11" s="67"/>
      <c r="J11" s="68">
        <v>29.16</v>
      </c>
    </row>
    <row r="12" spans="1:10" x14ac:dyDescent="0.3">
      <c r="A12" s="1"/>
      <c r="B12" s="54" t="s">
        <v>1033</v>
      </c>
      <c r="C12" s="67"/>
      <c r="D12" s="67"/>
      <c r="E12" s="67">
        <v>7.87</v>
      </c>
      <c r="F12" s="67"/>
      <c r="G12" s="67">
        <v>9.1999999999999993</v>
      </c>
      <c r="H12" s="67">
        <v>12.94</v>
      </c>
      <c r="I12" s="67"/>
      <c r="J12" s="68">
        <v>30.01</v>
      </c>
    </row>
    <row r="13" spans="1:10" x14ac:dyDescent="0.3">
      <c r="A13" s="1"/>
      <c r="B13" s="54" t="s">
        <v>1034</v>
      </c>
      <c r="C13" s="67"/>
      <c r="D13" s="67"/>
      <c r="E13" s="67">
        <v>8.3699999999999992</v>
      </c>
      <c r="F13" s="67"/>
      <c r="G13" s="67">
        <v>9.5</v>
      </c>
      <c r="H13" s="67">
        <v>14.43</v>
      </c>
      <c r="I13" s="67"/>
      <c r="J13" s="68">
        <v>32.299999999999997</v>
      </c>
    </row>
    <row r="14" spans="1:10" x14ac:dyDescent="0.3">
      <c r="A14" s="1"/>
      <c r="B14" s="54" t="s">
        <v>1035</v>
      </c>
      <c r="C14" s="67"/>
      <c r="D14" s="67"/>
      <c r="E14" s="67">
        <v>7.53</v>
      </c>
      <c r="F14" s="67"/>
      <c r="G14" s="67">
        <v>9.4</v>
      </c>
      <c r="H14" s="67">
        <v>14.37</v>
      </c>
      <c r="I14" s="67"/>
      <c r="J14" s="68">
        <v>31.3</v>
      </c>
    </row>
    <row r="15" spans="1:10" x14ac:dyDescent="0.3">
      <c r="A15" s="1"/>
      <c r="B15" s="56" t="s">
        <v>1036</v>
      </c>
      <c r="C15" s="69"/>
      <c r="D15" s="69"/>
      <c r="E15" s="69">
        <v>6.2</v>
      </c>
      <c r="F15" s="69"/>
      <c r="G15" s="69">
        <v>8.6999999999999993</v>
      </c>
      <c r="H15" s="69">
        <v>14.48</v>
      </c>
      <c r="I15" s="69"/>
      <c r="J15" s="70">
        <v>29.38</v>
      </c>
    </row>
    <row r="16" spans="1:10" x14ac:dyDescent="0.3">
      <c r="A16" s="1"/>
      <c r="B16" s="50" t="s">
        <v>1037</v>
      </c>
      <c r="C16" s="65"/>
      <c r="D16" s="65"/>
      <c r="E16" s="65">
        <v>8.66</v>
      </c>
      <c r="F16" s="65"/>
      <c r="G16" s="65">
        <v>8.6999999999999993</v>
      </c>
      <c r="H16" s="65">
        <v>14.49</v>
      </c>
      <c r="I16" s="65"/>
      <c r="J16" s="66">
        <v>31.85</v>
      </c>
    </row>
    <row r="17" spans="1:10" x14ac:dyDescent="0.3">
      <c r="A17" s="1"/>
      <c r="B17" s="54" t="s">
        <v>1038</v>
      </c>
      <c r="C17" s="67"/>
      <c r="D17" s="67"/>
      <c r="E17" s="67">
        <v>8.59</v>
      </c>
      <c r="F17" s="67"/>
      <c r="G17" s="67">
        <v>9</v>
      </c>
      <c r="H17" s="67">
        <v>12.91</v>
      </c>
      <c r="I17" s="67"/>
      <c r="J17" s="68">
        <v>30.5</v>
      </c>
    </row>
    <row r="18" spans="1:10" x14ac:dyDescent="0.3">
      <c r="A18" s="1"/>
      <c r="B18" s="54" t="s">
        <v>1039</v>
      </c>
      <c r="C18" s="67"/>
      <c r="D18" s="67"/>
      <c r="E18" s="67">
        <v>9.0399999999999991</v>
      </c>
      <c r="F18" s="67"/>
      <c r="G18" s="67">
        <v>9</v>
      </c>
      <c r="H18" s="67">
        <v>14.01</v>
      </c>
      <c r="I18" s="67"/>
      <c r="J18" s="68">
        <v>32.049999999999997</v>
      </c>
    </row>
    <row r="19" spans="1:10" x14ac:dyDescent="0.3">
      <c r="A19" s="1"/>
      <c r="B19" s="54" t="s">
        <v>1040</v>
      </c>
      <c r="C19" s="67"/>
      <c r="D19" s="67"/>
      <c r="E19" s="67">
        <v>8.0399999999999991</v>
      </c>
      <c r="F19" s="67"/>
      <c r="G19" s="67">
        <v>8.9</v>
      </c>
      <c r="H19" s="67">
        <v>13.27</v>
      </c>
      <c r="I19" s="67"/>
      <c r="J19" s="68">
        <v>30.21</v>
      </c>
    </row>
    <row r="20" spans="1:10" x14ac:dyDescent="0.3">
      <c r="A20" s="1"/>
      <c r="B20" s="54" t="s">
        <v>1041</v>
      </c>
      <c r="C20" s="67"/>
      <c r="D20" s="67"/>
      <c r="E20" s="67">
        <v>9.09</v>
      </c>
      <c r="F20" s="67"/>
      <c r="G20" s="67">
        <v>8.9</v>
      </c>
      <c r="H20" s="67">
        <v>13.25</v>
      </c>
      <c r="I20" s="67"/>
      <c r="J20" s="68">
        <v>31.24</v>
      </c>
    </row>
    <row r="21" spans="1:10" x14ac:dyDescent="0.3">
      <c r="A21" s="1"/>
      <c r="B21" s="54" t="s">
        <v>1042</v>
      </c>
      <c r="C21" s="67"/>
      <c r="D21" s="67"/>
      <c r="E21" s="67">
        <v>7.47</v>
      </c>
      <c r="F21" s="67"/>
      <c r="G21" s="67">
        <v>8.9</v>
      </c>
      <c r="H21" s="67">
        <v>13.03</v>
      </c>
      <c r="I21" s="67"/>
      <c r="J21" s="68">
        <v>29.4</v>
      </c>
    </row>
    <row r="22" spans="1:10" x14ac:dyDescent="0.3">
      <c r="A22" s="1"/>
      <c r="B22" s="54" t="s">
        <v>1043</v>
      </c>
      <c r="C22" s="67"/>
      <c r="D22" s="67"/>
      <c r="E22" s="67">
        <v>7.89</v>
      </c>
      <c r="F22" s="67"/>
      <c r="G22" s="67">
        <v>8.9</v>
      </c>
      <c r="H22" s="67">
        <v>13.34</v>
      </c>
      <c r="I22" s="67"/>
      <c r="J22" s="68">
        <v>30.13</v>
      </c>
    </row>
    <row r="23" spans="1:10" x14ac:dyDescent="0.3">
      <c r="A23" s="1"/>
      <c r="B23" s="56" t="s">
        <v>1044</v>
      </c>
      <c r="C23" s="69"/>
      <c r="D23" s="69"/>
      <c r="E23" s="69">
        <v>8.2200000000000006</v>
      </c>
      <c r="F23" s="69"/>
      <c r="G23" s="69">
        <v>8.9</v>
      </c>
      <c r="H23" s="69">
        <v>13.55</v>
      </c>
      <c r="I23" s="69"/>
      <c r="J23" s="70">
        <v>30.67</v>
      </c>
    </row>
    <row r="24" spans="1:10" x14ac:dyDescent="0.3">
      <c r="A24" s="1"/>
      <c r="B24" s="50" t="s">
        <v>1045</v>
      </c>
      <c r="C24" s="65"/>
      <c r="D24" s="65"/>
      <c r="E24" s="65">
        <v>8.66</v>
      </c>
      <c r="F24" s="65"/>
      <c r="G24" s="65">
        <v>8.9</v>
      </c>
      <c r="H24" s="65">
        <v>8.3800000000000008</v>
      </c>
      <c r="I24" s="65"/>
      <c r="J24" s="66">
        <v>25.94</v>
      </c>
    </row>
    <row r="25" spans="1:10" x14ac:dyDescent="0.3">
      <c r="A25" s="1"/>
      <c r="B25" s="54" t="s">
        <v>1046</v>
      </c>
      <c r="C25" s="67"/>
      <c r="D25" s="67"/>
      <c r="E25" s="67">
        <v>8.7100000000000009</v>
      </c>
      <c r="F25" s="67"/>
      <c r="G25" s="67">
        <v>8.9</v>
      </c>
      <c r="H25" s="67">
        <v>6.3</v>
      </c>
      <c r="I25" s="67"/>
      <c r="J25" s="68">
        <v>23.91</v>
      </c>
    </row>
    <row r="26" spans="1:10" x14ac:dyDescent="0.3">
      <c r="A26" s="1"/>
      <c r="B26" s="54" t="s">
        <v>1047</v>
      </c>
      <c r="C26" s="67"/>
      <c r="D26" s="67"/>
      <c r="E26" s="67">
        <v>7.93</v>
      </c>
      <c r="F26" s="67"/>
      <c r="G26" s="67">
        <v>8.9</v>
      </c>
      <c r="H26" s="67">
        <v>7.89</v>
      </c>
      <c r="I26" s="67"/>
      <c r="J26" s="68">
        <v>24.72</v>
      </c>
    </row>
    <row r="27" spans="1:10" x14ac:dyDescent="0.3">
      <c r="A27" s="1"/>
      <c r="B27" s="54" t="s">
        <v>767</v>
      </c>
      <c r="C27" s="67"/>
      <c r="D27" s="67"/>
      <c r="E27" s="67">
        <v>7.36</v>
      </c>
      <c r="F27" s="67"/>
      <c r="G27" s="67">
        <v>8.9</v>
      </c>
      <c r="H27" s="67">
        <v>6.34</v>
      </c>
      <c r="I27" s="67"/>
      <c r="J27" s="68">
        <v>22.6</v>
      </c>
    </row>
    <row r="28" spans="1:10" x14ac:dyDescent="0.3">
      <c r="A28" s="1"/>
      <c r="B28" s="54" t="s">
        <v>768</v>
      </c>
      <c r="C28" s="67"/>
      <c r="D28" s="67"/>
      <c r="E28" s="67">
        <v>8.11</v>
      </c>
      <c r="F28" s="67"/>
      <c r="G28" s="67">
        <v>8.9</v>
      </c>
      <c r="H28" s="67">
        <v>8.48</v>
      </c>
      <c r="I28" s="67"/>
      <c r="J28" s="68">
        <v>25.49</v>
      </c>
    </row>
    <row r="29" spans="1:10" x14ac:dyDescent="0.3">
      <c r="A29" s="1"/>
      <c r="B29" s="54" t="s">
        <v>769</v>
      </c>
      <c r="C29" s="67"/>
      <c r="D29" s="67"/>
      <c r="E29" s="67">
        <v>9.06</v>
      </c>
      <c r="F29" s="67"/>
      <c r="G29" s="67">
        <v>8.9</v>
      </c>
      <c r="H29" s="67">
        <v>7.71</v>
      </c>
      <c r="I29" s="67"/>
      <c r="J29" s="68">
        <v>25.67</v>
      </c>
    </row>
    <row r="30" spans="1:10" x14ac:dyDescent="0.3">
      <c r="A30" s="1"/>
      <c r="B30" s="54" t="s">
        <v>770</v>
      </c>
      <c r="C30" s="67"/>
      <c r="D30" s="67"/>
      <c r="E30" s="67">
        <v>8.3000000000000007</v>
      </c>
      <c r="F30" s="67"/>
      <c r="G30" s="67">
        <v>8.9</v>
      </c>
      <c r="H30" s="67">
        <v>8.49</v>
      </c>
      <c r="I30" s="67"/>
      <c r="J30" s="68">
        <v>25.69</v>
      </c>
    </row>
    <row r="31" spans="1:10" x14ac:dyDescent="0.3">
      <c r="A31" s="1"/>
      <c r="B31" s="56" t="s">
        <v>771</v>
      </c>
      <c r="C31" s="69"/>
      <c r="D31" s="69"/>
      <c r="E31" s="69">
        <v>8.0399999999999991</v>
      </c>
      <c r="F31" s="69"/>
      <c r="G31" s="69">
        <v>8.9</v>
      </c>
      <c r="H31" s="69">
        <v>7.69</v>
      </c>
      <c r="I31" s="69"/>
      <c r="J31" s="70">
        <v>24.63</v>
      </c>
    </row>
    <row r="32" spans="1:10" x14ac:dyDescent="0.3">
      <c r="A32" s="1"/>
      <c r="B32" s="50" t="s">
        <v>772</v>
      </c>
      <c r="C32" s="65"/>
      <c r="D32" s="65"/>
      <c r="E32" s="65">
        <v>7.89</v>
      </c>
      <c r="F32" s="65"/>
      <c r="G32" s="65">
        <v>9.3000000000000007</v>
      </c>
      <c r="H32" s="65">
        <v>6.53</v>
      </c>
      <c r="I32" s="65"/>
      <c r="J32" s="66">
        <v>23.72</v>
      </c>
    </row>
    <row r="33" spans="1:10" x14ac:dyDescent="0.3">
      <c r="A33" s="1"/>
      <c r="B33" s="54" t="s">
        <v>773</v>
      </c>
      <c r="C33" s="67"/>
      <c r="D33" s="67"/>
      <c r="E33" s="67">
        <v>7.43</v>
      </c>
      <c r="F33" s="67"/>
      <c r="G33" s="67">
        <v>9</v>
      </c>
      <c r="H33" s="67">
        <v>7.62</v>
      </c>
      <c r="I33" s="67"/>
      <c r="J33" s="68">
        <v>24.05</v>
      </c>
    </row>
    <row r="34" spans="1:10" x14ac:dyDescent="0.3">
      <c r="A34" s="1"/>
      <c r="B34" s="54" t="s">
        <v>774</v>
      </c>
      <c r="C34" s="67"/>
      <c r="D34" s="67"/>
      <c r="E34" s="67">
        <v>8.5500000000000007</v>
      </c>
      <c r="F34" s="67"/>
      <c r="G34" s="67">
        <v>8.6999999999999993</v>
      </c>
      <c r="H34" s="67">
        <v>6.94</v>
      </c>
      <c r="I34" s="67"/>
      <c r="J34" s="68">
        <v>24.19</v>
      </c>
    </row>
    <row r="35" spans="1:10" x14ac:dyDescent="0.3">
      <c r="A35" s="1"/>
      <c r="B35" s="54" t="s">
        <v>775</v>
      </c>
      <c r="C35" s="67"/>
      <c r="D35" s="67"/>
      <c r="E35" s="67">
        <v>8.7100000000000009</v>
      </c>
      <c r="F35" s="67"/>
      <c r="G35" s="67">
        <v>9</v>
      </c>
      <c r="H35" s="67">
        <v>8.81</v>
      </c>
      <c r="I35" s="67"/>
      <c r="J35" s="68">
        <v>26.52</v>
      </c>
    </row>
    <row r="36" spans="1:10" x14ac:dyDescent="0.3">
      <c r="A36" s="1"/>
      <c r="B36" s="54" t="s">
        <v>776</v>
      </c>
      <c r="C36" s="67"/>
      <c r="D36" s="67"/>
      <c r="E36" s="67">
        <v>6.37</v>
      </c>
      <c r="F36" s="67"/>
      <c r="G36" s="67">
        <v>9.1999999999999993</v>
      </c>
      <c r="H36" s="67">
        <v>9.82</v>
      </c>
      <c r="I36" s="67"/>
      <c r="J36" s="68">
        <v>25.39</v>
      </c>
    </row>
    <row r="37" spans="1:10" x14ac:dyDescent="0.3">
      <c r="A37" s="1"/>
      <c r="B37" s="54" t="s">
        <v>777</v>
      </c>
      <c r="C37" s="67"/>
      <c r="D37" s="67"/>
      <c r="E37" s="67">
        <v>7.06</v>
      </c>
      <c r="F37" s="67"/>
      <c r="G37" s="67">
        <v>9</v>
      </c>
      <c r="H37" s="67">
        <v>9.8000000000000007</v>
      </c>
      <c r="I37" s="67"/>
      <c r="J37" s="68">
        <v>25.86</v>
      </c>
    </row>
    <row r="38" spans="1:10" x14ac:dyDescent="0.3">
      <c r="A38" s="1"/>
      <c r="B38" s="54" t="s">
        <v>778</v>
      </c>
      <c r="C38" s="67"/>
      <c r="D38" s="67"/>
      <c r="E38" s="67">
        <v>7.56</v>
      </c>
      <c r="F38" s="67"/>
      <c r="G38" s="67">
        <v>8.8000000000000007</v>
      </c>
      <c r="H38" s="67">
        <v>10.119999999999999</v>
      </c>
      <c r="I38" s="67"/>
      <c r="J38" s="68">
        <v>26.48</v>
      </c>
    </row>
    <row r="39" spans="1:10" x14ac:dyDescent="0.3">
      <c r="A39" s="1"/>
      <c r="B39" s="56" t="s">
        <v>779</v>
      </c>
      <c r="C39" s="69"/>
      <c r="D39" s="69"/>
      <c r="E39" s="69">
        <v>5.61</v>
      </c>
      <c r="F39" s="69"/>
      <c r="G39" s="69">
        <v>9.3000000000000007</v>
      </c>
      <c r="H39" s="69">
        <v>9.9600000000000009</v>
      </c>
      <c r="I39" s="69"/>
      <c r="J39" s="70">
        <v>24.87</v>
      </c>
    </row>
    <row r="40" spans="1:10" x14ac:dyDescent="0.3">
      <c r="A40" s="1"/>
      <c r="B40" s="50" t="s">
        <v>780</v>
      </c>
      <c r="C40" s="65"/>
      <c r="D40" s="65"/>
      <c r="E40" s="65">
        <v>8.83</v>
      </c>
      <c r="F40" s="65"/>
      <c r="G40" s="65">
        <v>9.1999999999999993</v>
      </c>
      <c r="H40" s="65">
        <v>11.66</v>
      </c>
      <c r="I40" s="65"/>
      <c r="J40" s="66">
        <v>29.69</v>
      </c>
    </row>
    <row r="41" spans="1:10" x14ac:dyDescent="0.3">
      <c r="A41" s="1"/>
      <c r="B41" s="54" t="s">
        <v>781</v>
      </c>
      <c r="C41" s="67"/>
      <c r="D41" s="67"/>
      <c r="E41" s="67">
        <v>6.84</v>
      </c>
      <c r="F41" s="67"/>
      <c r="G41" s="67">
        <v>9</v>
      </c>
      <c r="H41" s="67">
        <v>11.52</v>
      </c>
      <c r="I41" s="67"/>
      <c r="J41" s="68">
        <v>27.36</v>
      </c>
    </row>
    <row r="42" spans="1:10" x14ac:dyDescent="0.3">
      <c r="A42" s="1"/>
      <c r="B42" s="54" t="s">
        <v>782</v>
      </c>
      <c r="C42" s="67"/>
      <c r="D42" s="67"/>
      <c r="E42" s="67">
        <v>8.7899999999999991</v>
      </c>
      <c r="F42" s="67"/>
      <c r="G42" s="67">
        <v>9.3000000000000007</v>
      </c>
      <c r="H42" s="67">
        <v>11.24</v>
      </c>
      <c r="I42" s="67"/>
      <c r="J42" s="68">
        <v>29.33</v>
      </c>
    </row>
    <row r="43" spans="1:10" x14ac:dyDescent="0.3">
      <c r="A43" s="1"/>
      <c r="B43" s="54" t="s">
        <v>783</v>
      </c>
      <c r="C43" s="67"/>
      <c r="D43" s="67"/>
      <c r="E43" s="67">
        <v>8.6</v>
      </c>
      <c r="F43" s="67"/>
      <c r="G43" s="67">
        <v>9.6</v>
      </c>
      <c r="H43" s="67">
        <v>11.12</v>
      </c>
      <c r="I43" s="67"/>
      <c r="J43" s="68">
        <v>29.32</v>
      </c>
    </row>
    <row r="44" spans="1:10" x14ac:dyDescent="0.3">
      <c r="A44" s="1"/>
      <c r="B44" s="54" t="s">
        <v>784</v>
      </c>
      <c r="C44" s="67"/>
      <c r="D44" s="67"/>
      <c r="E44" s="67">
        <v>6.87</v>
      </c>
      <c r="F44" s="67"/>
      <c r="G44" s="67">
        <v>9.4</v>
      </c>
      <c r="H44" s="67">
        <v>11.37</v>
      </c>
      <c r="I44" s="67"/>
      <c r="J44" s="68">
        <v>27.64</v>
      </c>
    </row>
    <row r="45" spans="1:10" x14ac:dyDescent="0.3">
      <c r="A45" s="1"/>
      <c r="B45" s="54" t="s">
        <v>785</v>
      </c>
      <c r="C45" s="67"/>
      <c r="D45" s="67"/>
      <c r="E45" s="67">
        <v>8.5299999999999994</v>
      </c>
      <c r="F45" s="67"/>
      <c r="G45" s="67">
        <v>9</v>
      </c>
      <c r="H45" s="67">
        <v>11.2</v>
      </c>
      <c r="I45" s="67"/>
      <c r="J45" s="68">
        <v>28.73</v>
      </c>
    </row>
    <row r="46" spans="1:10" x14ac:dyDescent="0.3">
      <c r="A46" s="1"/>
      <c r="B46" s="54" t="s">
        <v>786</v>
      </c>
      <c r="C46" s="67"/>
      <c r="D46" s="67"/>
      <c r="E46" s="67">
        <v>8.09</v>
      </c>
      <c r="F46" s="67"/>
      <c r="G46" s="67">
        <v>9.5</v>
      </c>
      <c r="H46" s="67">
        <v>11.04</v>
      </c>
      <c r="I46" s="67"/>
      <c r="J46" s="68">
        <v>28.63</v>
      </c>
    </row>
    <row r="47" spans="1:10" x14ac:dyDescent="0.3">
      <c r="A47" s="1"/>
      <c r="B47" s="56" t="s">
        <v>787</v>
      </c>
      <c r="C47" s="69"/>
      <c r="D47" s="69"/>
      <c r="E47" s="69">
        <v>6.18</v>
      </c>
      <c r="F47" s="69"/>
      <c r="G47" s="69">
        <v>8.9</v>
      </c>
      <c r="H47" s="69">
        <v>12.14</v>
      </c>
      <c r="I47" s="69"/>
      <c r="J47" s="70">
        <v>27.22</v>
      </c>
    </row>
    <row r="48" spans="1:10" x14ac:dyDescent="0.3">
      <c r="A48" s="1"/>
      <c r="B48" s="50" t="s">
        <v>788</v>
      </c>
      <c r="C48" s="65"/>
      <c r="D48" s="65"/>
      <c r="E48" s="65">
        <v>8.68</v>
      </c>
      <c r="F48" s="65"/>
      <c r="G48" s="65">
        <v>8.4</v>
      </c>
      <c r="H48" s="65">
        <v>12.2</v>
      </c>
      <c r="I48" s="65"/>
      <c r="J48" s="66">
        <v>29.28</v>
      </c>
    </row>
    <row r="49" spans="1:10" x14ac:dyDescent="0.3">
      <c r="A49" s="1"/>
      <c r="B49" s="54" t="s">
        <v>789</v>
      </c>
      <c r="C49" s="67"/>
      <c r="D49" s="67"/>
      <c r="E49" s="67">
        <v>8.73</v>
      </c>
      <c r="F49" s="67"/>
      <c r="G49" s="67">
        <v>8.9</v>
      </c>
      <c r="H49" s="67">
        <v>12.42</v>
      </c>
      <c r="I49" s="67"/>
      <c r="J49" s="68">
        <v>30.05</v>
      </c>
    </row>
    <row r="50" spans="1:10" x14ac:dyDescent="0.3">
      <c r="A50" s="1"/>
      <c r="B50" s="54" t="s">
        <v>790</v>
      </c>
      <c r="C50" s="67"/>
      <c r="D50" s="67"/>
      <c r="E50" s="67">
        <v>6.58</v>
      </c>
      <c r="F50" s="67"/>
      <c r="G50" s="67">
        <v>9.3000000000000007</v>
      </c>
      <c r="H50" s="67">
        <v>13.2</v>
      </c>
      <c r="I50" s="67"/>
      <c r="J50" s="68">
        <v>29.08</v>
      </c>
    </row>
    <row r="51" spans="1:10" x14ac:dyDescent="0.3">
      <c r="A51" s="1"/>
      <c r="B51" s="54" t="s">
        <v>791</v>
      </c>
      <c r="C51" s="67"/>
      <c r="D51" s="67"/>
      <c r="E51" s="67">
        <v>6.21</v>
      </c>
      <c r="F51" s="67"/>
      <c r="G51" s="67">
        <v>9.3000000000000007</v>
      </c>
      <c r="H51" s="67">
        <v>13.27</v>
      </c>
      <c r="I51" s="67"/>
      <c r="J51" s="68">
        <v>28.78</v>
      </c>
    </row>
    <row r="52" spans="1:10" x14ac:dyDescent="0.3">
      <c r="A52" s="1"/>
      <c r="B52" s="54" t="s">
        <v>792</v>
      </c>
      <c r="C52" s="67"/>
      <c r="D52" s="67"/>
      <c r="E52" s="67">
        <v>7</v>
      </c>
      <c r="F52" s="67"/>
      <c r="G52" s="67">
        <v>9.1999999999999993</v>
      </c>
      <c r="H52" s="67">
        <v>12.24</v>
      </c>
      <c r="I52" s="67"/>
      <c r="J52" s="68">
        <v>28.44</v>
      </c>
    </row>
    <row r="53" spans="1:10" x14ac:dyDescent="0.3">
      <c r="A53" s="1"/>
      <c r="B53" s="54" t="s">
        <v>793</v>
      </c>
      <c r="C53" s="67"/>
      <c r="D53" s="67"/>
      <c r="E53" s="67">
        <v>8.2100000000000009</v>
      </c>
      <c r="F53" s="67"/>
      <c r="G53" s="67">
        <v>9.4</v>
      </c>
      <c r="H53" s="67">
        <v>11.96</v>
      </c>
      <c r="I53" s="67"/>
      <c r="J53" s="68">
        <v>29.57</v>
      </c>
    </row>
    <row r="54" spans="1:10" x14ac:dyDescent="0.3">
      <c r="A54" s="1"/>
      <c r="B54" s="54" t="s">
        <v>794</v>
      </c>
      <c r="C54" s="67"/>
      <c r="D54" s="67"/>
      <c r="E54" s="67">
        <v>6.94</v>
      </c>
      <c r="F54" s="67"/>
      <c r="G54" s="67">
        <v>9.3000000000000007</v>
      </c>
      <c r="H54" s="67">
        <v>12.33</v>
      </c>
      <c r="I54" s="67"/>
      <c r="J54" s="68">
        <v>28.57</v>
      </c>
    </row>
    <row r="55" spans="1:10" x14ac:dyDescent="0.3">
      <c r="A55" s="1"/>
      <c r="B55" s="56" t="s">
        <v>1048</v>
      </c>
      <c r="C55" s="69"/>
      <c r="D55" s="69"/>
      <c r="E55" s="69">
        <v>6.99</v>
      </c>
      <c r="F55" s="69"/>
      <c r="G55" s="69">
        <v>9.3000000000000007</v>
      </c>
      <c r="H55" s="69">
        <v>12.24</v>
      </c>
      <c r="I55" s="69"/>
      <c r="J55" s="70">
        <v>28.53</v>
      </c>
    </row>
    <row r="56" spans="1:10" ht="15.6" x14ac:dyDescent="0.3">
      <c r="A56" s="1"/>
      <c r="B56" s="71" t="s">
        <v>1049</v>
      </c>
      <c r="C56" s="72">
        <v>0</v>
      </c>
      <c r="D56" s="72">
        <v>0</v>
      </c>
      <c r="E56" s="72">
        <v>187.72</v>
      </c>
      <c r="F56" s="72">
        <v>0</v>
      </c>
      <c r="G56" s="72">
        <v>217.5</v>
      </c>
      <c r="H56" s="72">
        <v>269.26499999999999</v>
      </c>
      <c r="I56" s="72">
        <v>0</v>
      </c>
      <c r="J56" s="72">
        <v>674.48500000000001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5" width="13" customWidth="1"/>
    <col min="36" max="36" width="21" customWidth="1"/>
  </cols>
  <sheetData>
    <row r="1" spans="1:3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69" customHeight="1" x14ac:dyDescent="0.3">
      <c r="A3" s="1"/>
      <c r="B3" s="199" t="s">
        <v>1090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7.399999999999999" x14ac:dyDescent="0.3">
      <c r="A5" s="1"/>
      <c r="B5" s="2" t="s">
        <v>1091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22.95" customHeight="1" x14ac:dyDescent="0.3">
      <c r="A6" s="1"/>
      <c r="B6" s="203" t="s">
        <v>3</v>
      </c>
      <c r="C6" s="203" t="s">
        <v>64</v>
      </c>
      <c r="D6" s="203" t="s">
        <v>1092</v>
      </c>
      <c r="E6" s="203" t="s">
        <v>1093</v>
      </c>
      <c r="F6" s="221" t="s">
        <v>1094</v>
      </c>
      <c r="G6" s="221"/>
      <c r="H6" s="221"/>
      <c r="I6" s="221"/>
      <c r="J6" s="221"/>
      <c r="K6" s="221"/>
      <c r="L6" s="221"/>
      <c r="M6" s="221"/>
      <c r="N6" s="221"/>
      <c r="O6" s="221"/>
      <c r="P6" s="221"/>
      <c r="Q6" s="221"/>
      <c r="R6" s="221"/>
      <c r="S6" s="221"/>
      <c r="T6" s="221"/>
      <c r="U6" s="221"/>
      <c r="V6" s="221"/>
      <c r="W6" s="221"/>
      <c r="X6" s="221"/>
      <c r="Y6" s="221"/>
      <c r="Z6" s="221"/>
      <c r="AA6" s="221"/>
      <c r="AB6" s="221"/>
      <c r="AC6" s="221"/>
      <c r="AD6" s="221"/>
      <c r="AE6" s="221"/>
      <c r="AF6" s="221"/>
      <c r="AG6" s="221"/>
      <c r="AH6" s="221"/>
      <c r="AI6" s="221"/>
      <c r="AJ6" s="221"/>
    </row>
    <row r="7" spans="1:36" ht="22.95" customHeight="1" x14ac:dyDescent="0.3">
      <c r="A7" s="1"/>
      <c r="B7" s="203"/>
      <c r="C7" s="203"/>
      <c r="D7" s="203"/>
      <c r="E7" s="203"/>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v>22</v>
      </c>
      <c r="AB7" s="78">
        <v>23</v>
      </c>
      <c r="AC7" s="78">
        <v>24</v>
      </c>
      <c r="AD7" s="78">
        <v>25</v>
      </c>
      <c r="AE7" s="78">
        <v>26</v>
      </c>
      <c r="AF7" s="78">
        <v>27</v>
      </c>
      <c r="AG7" s="78">
        <v>28</v>
      </c>
      <c r="AH7" s="78">
        <v>29</v>
      </c>
      <c r="AI7" s="78">
        <v>30</v>
      </c>
      <c r="AJ7" s="78" t="s">
        <v>901</v>
      </c>
    </row>
    <row r="8" spans="1:36" x14ac:dyDescent="0.3">
      <c r="A8" s="1"/>
      <c r="B8" s="79" t="s">
        <v>173</v>
      </c>
      <c r="C8" s="79" t="s">
        <v>974</v>
      </c>
      <c r="D8" s="79" t="s">
        <v>184</v>
      </c>
      <c r="E8" s="80" t="s">
        <v>540</v>
      </c>
      <c r="F8" s="81">
        <v>326.75</v>
      </c>
      <c r="G8" s="81">
        <v>276.39999999999998</v>
      </c>
      <c r="H8" s="81">
        <v>10.5</v>
      </c>
      <c r="I8" s="81"/>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v>613.65</v>
      </c>
    </row>
    <row r="9" spans="1:36" x14ac:dyDescent="0.3">
      <c r="A9" s="1"/>
      <c r="B9" s="79" t="s">
        <v>186</v>
      </c>
      <c r="C9" s="79" t="s">
        <v>1095</v>
      </c>
      <c r="D9" s="79" t="s">
        <v>1096</v>
      </c>
      <c r="E9" s="80" t="s">
        <v>540</v>
      </c>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v>0</v>
      </c>
    </row>
    <row r="10" spans="1:36" x14ac:dyDescent="0.3">
      <c r="A10" s="1"/>
      <c r="B10" s="79" t="s">
        <v>581</v>
      </c>
      <c r="C10" s="79" t="s">
        <v>1097</v>
      </c>
      <c r="D10" s="79" t="s">
        <v>64</v>
      </c>
      <c r="E10" s="80" t="s">
        <v>540</v>
      </c>
      <c r="F10" s="81">
        <v>182.4</v>
      </c>
      <c r="G10" s="81">
        <v>192.4</v>
      </c>
      <c r="H10" s="81">
        <v>196.2</v>
      </c>
      <c r="I10" s="81">
        <v>176.7</v>
      </c>
      <c r="J10" s="81">
        <v>174.7</v>
      </c>
      <c r="K10" s="81">
        <v>190.75</v>
      </c>
      <c r="L10" s="81">
        <v>194.25</v>
      </c>
      <c r="M10" s="81">
        <v>174.32499999999999</v>
      </c>
      <c r="N10" s="81">
        <v>183.5</v>
      </c>
      <c r="O10" s="81">
        <v>189.79</v>
      </c>
      <c r="P10" s="81">
        <v>190.25</v>
      </c>
      <c r="Q10" s="81">
        <v>169.15</v>
      </c>
      <c r="R10" s="81">
        <v>164.16300000000001</v>
      </c>
      <c r="S10" s="81">
        <v>177.63499999999999</v>
      </c>
      <c r="T10" s="81">
        <v>191.76499999999999</v>
      </c>
      <c r="U10" s="81">
        <v>190.2</v>
      </c>
      <c r="V10" s="81">
        <v>191.2</v>
      </c>
      <c r="W10" s="81">
        <v>114.425</v>
      </c>
      <c r="X10" s="81">
        <v>193.85</v>
      </c>
      <c r="Y10" s="81">
        <v>190.1</v>
      </c>
      <c r="Z10" s="81">
        <v>189.4</v>
      </c>
      <c r="AA10" s="81">
        <v>194.1</v>
      </c>
      <c r="AB10" s="81">
        <v>169.95</v>
      </c>
      <c r="AC10" s="81">
        <v>195.45</v>
      </c>
      <c r="AD10" s="81">
        <v>189.25</v>
      </c>
      <c r="AE10" s="81">
        <v>181.5</v>
      </c>
      <c r="AF10" s="81">
        <v>183.8835</v>
      </c>
      <c r="AG10" s="81">
        <v>202.44300000000001</v>
      </c>
      <c r="AH10" s="81">
        <v>190.2</v>
      </c>
      <c r="AI10" s="81">
        <v>187.72</v>
      </c>
      <c r="AJ10" s="81">
        <v>5511.6495000000004</v>
      </c>
    </row>
    <row r="11" spans="1:36" x14ac:dyDescent="0.3">
      <c r="A11" s="1"/>
      <c r="B11" s="79" t="s">
        <v>191</v>
      </c>
      <c r="C11" s="79" t="s">
        <v>977</v>
      </c>
      <c r="D11" s="79" t="s">
        <v>64</v>
      </c>
      <c r="E11" s="80" t="s">
        <v>540</v>
      </c>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81"/>
      <c r="AI11" s="81"/>
      <c r="AJ11" s="81">
        <v>0</v>
      </c>
    </row>
    <row r="12" spans="1:36" x14ac:dyDescent="0.3">
      <c r="A12" s="1"/>
      <c r="B12" s="79" t="s">
        <v>568</v>
      </c>
      <c r="C12" s="79" t="s">
        <v>904</v>
      </c>
      <c r="D12" s="79" t="s">
        <v>64</v>
      </c>
      <c r="E12" s="80" t="s">
        <v>539</v>
      </c>
      <c r="F12" s="81">
        <v>482.2</v>
      </c>
      <c r="G12" s="81">
        <v>475.2</v>
      </c>
      <c r="H12" s="81">
        <v>482.6</v>
      </c>
      <c r="I12" s="81">
        <v>482.8</v>
      </c>
      <c r="J12" s="81">
        <v>443.4</v>
      </c>
      <c r="K12" s="81">
        <v>450.9</v>
      </c>
      <c r="L12" s="81">
        <v>444.4</v>
      </c>
      <c r="M12" s="81">
        <v>447.7</v>
      </c>
      <c r="N12" s="81">
        <v>417.35</v>
      </c>
      <c r="O12" s="81">
        <v>384.15</v>
      </c>
      <c r="P12" s="81">
        <v>414.5</v>
      </c>
      <c r="Q12" s="81">
        <v>357.85</v>
      </c>
      <c r="R12" s="81">
        <v>395.25</v>
      </c>
      <c r="S12" s="81">
        <v>373.4</v>
      </c>
      <c r="T12" s="81">
        <v>396.55</v>
      </c>
      <c r="U12" s="81">
        <v>433.25</v>
      </c>
      <c r="V12" s="81">
        <v>476.3</v>
      </c>
      <c r="W12" s="81">
        <v>471.3</v>
      </c>
      <c r="X12" s="81">
        <v>482.45</v>
      </c>
      <c r="Y12" s="81">
        <v>480.75</v>
      </c>
      <c r="Z12" s="81">
        <v>451.4</v>
      </c>
      <c r="AA12" s="81">
        <v>410.05</v>
      </c>
      <c r="AB12" s="81">
        <v>355.6</v>
      </c>
      <c r="AC12" s="81">
        <v>378.85</v>
      </c>
      <c r="AD12" s="81">
        <v>391.05</v>
      </c>
      <c r="AE12" s="81">
        <v>239.05</v>
      </c>
      <c r="AF12" s="81">
        <v>454.05</v>
      </c>
      <c r="AG12" s="81">
        <v>476.6</v>
      </c>
      <c r="AH12" s="81">
        <v>466.3</v>
      </c>
      <c r="AI12" s="81">
        <v>333.9</v>
      </c>
      <c r="AJ12" s="81">
        <v>12749.15</v>
      </c>
    </row>
    <row r="13" spans="1:36" x14ac:dyDescent="0.3">
      <c r="A13" s="1"/>
      <c r="B13" s="79" t="s">
        <v>569</v>
      </c>
      <c r="C13" s="79" t="s">
        <v>906</v>
      </c>
      <c r="D13" s="79" t="s">
        <v>64</v>
      </c>
      <c r="E13" s="80" t="s">
        <v>539</v>
      </c>
      <c r="F13" s="81">
        <v>64.45</v>
      </c>
      <c r="G13" s="81">
        <v>64.45</v>
      </c>
      <c r="H13" s="81">
        <v>64.45</v>
      </c>
      <c r="I13" s="81">
        <v>70.3</v>
      </c>
      <c r="J13" s="81">
        <v>70.3</v>
      </c>
      <c r="K13" s="81">
        <v>63</v>
      </c>
      <c r="L13" s="81">
        <v>69</v>
      </c>
      <c r="M13" s="81">
        <v>69</v>
      </c>
      <c r="N13" s="81">
        <v>75</v>
      </c>
      <c r="O13" s="81">
        <v>68.56</v>
      </c>
      <c r="P13" s="81">
        <v>63.06</v>
      </c>
      <c r="Q13" s="81">
        <v>64.2</v>
      </c>
      <c r="R13" s="81">
        <v>63.46</v>
      </c>
      <c r="S13" s="81">
        <v>61.4</v>
      </c>
      <c r="T13" s="81">
        <v>67.75</v>
      </c>
      <c r="U13" s="81">
        <v>63.85</v>
      </c>
      <c r="V13" s="81">
        <v>62.6</v>
      </c>
      <c r="W13" s="81">
        <v>60.1</v>
      </c>
      <c r="X13" s="81">
        <v>63.05</v>
      </c>
      <c r="Y13" s="81">
        <v>63.28</v>
      </c>
      <c r="Z13" s="81">
        <v>54</v>
      </c>
      <c r="AA13" s="81">
        <v>51.55</v>
      </c>
      <c r="AB13" s="81">
        <v>56.8</v>
      </c>
      <c r="AC13" s="81">
        <v>56.8</v>
      </c>
      <c r="AD13" s="81">
        <v>62.7</v>
      </c>
      <c r="AE13" s="81">
        <v>62.84</v>
      </c>
      <c r="AF13" s="81">
        <v>62.84</v>
      </c>
      <c r="AG13" s="81">
        <v>57.05</v>
      </c>
      <c r="AH13" s="81">
        <v>56.7</v>
      </c>
      <c r="AI13" s="81">
        <v>54</v>
      </c>
      <c r="AJ13" s="81">
        <v>1886.54</v>
      </c>
    </row>
    <row r="14" spans="1:36" x14ac:dyDescent="0.3">
      <c r="A14" s="1"/>
      <c r="B14" s="79" t="s">
        <v>570</v>
      </c>
      <c r="C14" s="79" t="s">
        <v>979</v>
      </c>
      <c r="D14" s="79" t="s">
        <v>64</v>
      </c>
      <c r="E14" s="80" t="s">
        <v>539</v>
      </c>
      <c r="F14" s="81"/>
      <c r="G14" s="81"/>
      <c r="H14" s="81"/>
      <c r="I14" s="81"/>
      <c r="J14" s="81"/>
      <c r="K14" s="81"/>
      <c r="L14" s="81"/>
      <c r="M14" s="81"/>
      <c r="N14" s="81"/>
      <c r="O14" s="81"/>
      <c r="P14" s="81"/>
      <c r="Q14" s="81"/>
      <c r="R14" s="81"/>
      <c r="S14" s="81">
        <v>4.3</v>
      </c>
      <c r="T14" s="81">
        <v>7.1174999999999997</v>
      </c>
      <c r="U14" s="81"/>
      <c r="V14" s="81">
        <v>4.7</v>
      </c>
      <c r="W14" s="81">
        <v>7.15</v>
      </c>
      <c r="X14" s="81">
        <v>1.5</v>
      </c>
      <c r="Y14" s="81"/>
      <c r="Z14" s="81"/>
      <c r="AA14" s="81"/>
      <c r="AB14" s="81"/>
      <c r="AC14" s="81">
        <v>7.85</v>
      </c>
      <c r="AD14" s="81">
        <v>10.55</v>
      </c>
      <c r="AE14" s="81">
        <v>8.85</v>
      </c>
      <c r="AF14" s="81">
        <v>3.25</v>
      </c>
      <c r="AG14" s="81"/>
      <c r="AH14" s="81"/>
      <c r="AI14" s="81"/>
      <c r="AJ14" s="81">
        <v>55.267499999999998</v>
      </c>
    </row>
    <row r="15" spans="1:36" x14ac:dyDescent="0.3">
      <c r="A15" s="1"/>
      <c r="B15" s="79" t="s">
        <v>579</v>
      </c>
      <c r="C15" s="79" t="s">
        <v>980</v>
      </c>
      <c r="D15" s="79" t="s">
        <v>64</v>
      </c>
      <c r="E15" s="80" t="s">
        <v>540</v>
      </c>
      <c r="F15" s="81">
        <v>211.4</v>
      </c>
      <c r="G15" s="81">
        <v>214.3</v>
      </c>
      <c r="H15" s="81">
        <v>218.7</v>
      </c>
      <c r="I15" s="81">
        <v>220.55</v>
      </c>
      <c r="J15" s="81">
        <v>220.2</v>
      </c>
      <c r="K15" s="81">
        <v>239.25</v>
      </c>
      <c r="L15" s="81">
        <v>218.5</v>
      </c>
      <c r="M15" s="81">
        <v>180.05</v>
      </c>
      <c r="N15" s="81">
        <v>241.9</v>
      </c>
      <c r="O15" s="81">
        <v>229.05</v>
      </c>
      <c r="P15" s="81">
        <v>267.14999999999998</v>
      </c>
      <c r="Q15" s="81">
        <v>261.55</v>
      </c>
      <c r="R15" s="81">
        <v>256.25</v>
      </c>
      <c r="S15" s="81">
        <v>221.35</v>
      </c>
      <c r="T15" s="81">
        <v>82.45</v>
      </c>
      <c r="U15" s="81">
        <v>125.75</v>
      </c>
      <c r="V15" s="81">
        <v>232.45</v>
      </c>
      <c r="W15" s="81">
        <v>220.85</v>
      </c>
      <c r="X15" s="81">
        <v>198.65</v>
      </c>
      <c r="Y15" s="81">
        <v>221.15</v>
      </c>
      <c r="Z15" s="81">
        <v>219.6</v>
      </c>
      <c r="AA15" s="81">
        <v>224.8</v>
      </c>
      <c r="AB15" s="81">
        <v>172.6</v>
      </c>
      <c r="AC15" s="81">
        <v>232.85</v>
      </c>
      <c r="AD15" s="81">
        <v>204</v>
      </c>
      <c r="AE15" s="81">
        <v>219.8</v>
      </c>
      <c r="AF15" s="81">
        <v>219.65309999999999</v>
      </c>
      <c r="AG15" s="81">
        <v>200.65</v>
      </c>
      <c r="AH15" s="81">
        <v>215.7</v>
      </c>
      <c r="AI15" s="81">
        <v>217.5</v>
      </c>
      <c r="AJ15" s="81">
        <v>6408.6531000000004</v>
      </c>
    </row>
    <row r="16" spans="1:36" x14ac:dyDescent="0.3">
      <c r="A16" s="1"/>
      <c r="B16" s="79" t="s">
        <v>582</v>
      </c>
      <c r="C16" s="79" t="s">
        <v>981</v>
      </c>
      <c r="D16" s="79" t="s">
        <v>1098</v>
      </c>
      <c r="E16" s="80" t="s">
        <v>540</v>
      </c>
      <c r="F16" s="81">
        <v>428.05</v>
      </c>
      <c r="G16" s="81">
        <v>428.55</v>
      </c>
      <c r="H16" s="81">
        <v>432.85</v>
      </c>
      <c r="I16" s="81">
        <v>417.6</v>
      </c>
      <c r="J16" s="81">
        <v>386.3</v>
      </c>
      <c r="K16" s="81">
        <v>416.65</v>
      </c>
      <c r="L16" s="81">
        <v>404.7</v>
      </c>
      <c r="M16" s="81">
        <v>368</v>
      </c>
      <c r="N16" s="81">
        <v>401.65</v>
      </c>
      <c r="O16" s="81">
        <v>223.8</v>
      </c>
      <c r="P16" s="81">
        <v>290.89999999999998</v>
      </c>
      <c r="Q16" s="81">
        <v>363.2</v>
      </c>
      <c r="R16" s="81">
        <v>370.7</v>
      </c>
      <c r="S16" s="81">
        <v>401.45</v>
      </c>
      <c r="T16" s="81">
        <v>411.35</v>
      </c>
      <c r="U16" s="81">
        <v>413.25</v>
      </c>
      <c r="V16" s="81">
        <v>421.75</v>
      </c>
      <c r="W16" s="81">
        <v>426.75</v>
      </c>
      <c r="X16" s="81">
        <v>424.65</v>
      </c>
      <c r="Y16" s="81">
        <v>39.314999999999998</v>
      </c>
      <c r="Z16" s="81">
        <v>340.80419999999998</v>
      </c>
      <c r="AA16" s="81">
        <v>407.05</v>
      </c>
      <c r="AB16" s="81">
        <v>400.05</v>
      </c>
      <c r="AC16" s="81">
        <v>415.85</v>
      </c>
      <c r="AD16" s="81">
        <v>433.25</v>
      </c>
      <c r="AE16" s="81">
        <v>435.75</v>
      </c>
      <c r="AF16" s="81">
        <v>420.02699999999999</v>
      </c>
      <c r="AG16" s="81">
        <v>413.35464999999999</v>
      </c>
      <c r="AH16" s="81">
        <v>333.8</v>
      </c>
      <c r="AI16" s="81">
        <v>269.26499999999999</v>
      </c>
      <c r="AJ16" s="81">
        <v>11340.665849999999</v>
      </c>
    </row>
    <row r="17" spans="1:36" x14ac:dyDescent="0.3">
      <c r="A17" s="1"/>
      <c r="B17" s="79" t="s">
        <v>229</v>
      </c>
      <c r="C17" s="79" t="s">
        <v>1099</v>
      </c>
      <c r="D17" s="79" t="s">
        <v>64</v>
      </c>
      <c r="E17" s="80" t="s">
        <v>539</v>
      </c>
      <c r="F17" s="81">
        <v>433.65</v>
      </c>
      <c r="G17" s="81">
        <v>463.6</v>
      </c>
      <c r="H17" s="81">
        <v>472.70026000000001</v>
      </c>
      <c r="I17" s="81">
        <v>475.7</v>
      </c>
      <c r="J17" s="81">
        <v>468.05</v>
      </c>
      <c r="K17" s="81">
        <v>477.25</v>
      </c>
      <c r="L17" s="81">
        <v>472.4</v>
      </c>
      <c r="M17" s="81">
        <v>476.35</v>
      </c>
      <c r="N17" s="81">
        <v>481.4</v>
      </c>
      <c r="O17" s="81">
        <v>462.95</v>
      </c>
      <c r="P17" s="81">
        <v>466.1</v>
      </c>
      <c r="Q17" s="81">
        <v>478.75</v>
      </c>
      <c r="R17" s="81">
        <v>477.55</v>
      </c>
      <c r="S17" s="81">
        <v>474.3</v>
      </c>
      <c r="T17" s="81">
        <v>479.05</v>
      </c>
      <c r="U17" s="81">
        <v>479.1</v>
      </c>
      <c r="V17" s="81">
        <v>465.75</v>
      </c>
      <c r="W17" s="81">
        <v>461.75</v>
      </c>
      <c r="X17" s="81">
        <v>416.4</v>
      </c>
      <c r="Y17" s="81">
        <v>89.45</v>
      </c>
      <c r="Z17" s="81"/>
      <c r="AA17" s="81"/>
      <c r="AB17" s="81"/>
      <c r="AC17" s="81"/>
      <c r="AD17" s="81"/>
      <c r="AE17" s="81"/>
      <c r="AF17" s="81"/>
      <c r="AG17" s="81"/>
      <c r="AH17" s="81"/>
      <c r="AI17" s="81"/>
      <c r="AJ17" s="81">
        <v>8972.2502600000007</v>
      </c>
    </row>
    <row r="18" spans="1:36" x14ac:dyDescent="0.3">
      <c r="A18" s="1"/>
      <c r="B18" s="79" t="s">
        <v>61</v>
      </c>
      <c r="C18" s="79" t="s">
        <v>62</v>
      </c>
      <c r="D18" s="79" t="s">
        <v>64</v>
      </c>
      <c r="E18" s="80" t="s">
        <v>539</v>
      </c>
      <c r="F18" s="81">
        <v>4948.6499999999996</v>
      </c>
      <c r="G18" s="81">
        <v>4848.8</v>
      </c>
      <c r="H18" s="81">
        <v>4798.5</v>
      </c>
      <c r="I18" s="81">
        <v>4908.7</v>
      </c>
      <c r="J18" s="81">
        <v>4901.3999999999996</v>
      </c>
      <c r="K18" s="81">
        <v>4966.05</v>
      </c>
      <c r="L18" s="81">
        <v>4882.6499999999996</v>
      </c>
      <c r="M18" s="81">
        <v>4826.8</v>
      </c>
      <c r="N18" s="81">
        <v>4871.95</v>
      </c>
      <c r="O18" s="81">
        <v>4771.3</v>
      </c>
      <c r="P18" s="81">
        <v>4742.5</v>
      </c>
      <c r="Q18" s="81">
        <v>4421.2</v>
      </c>
      <c r="R18" s="81">
        <v>4151.8</v>
      </c>
      <c r="S18" s="81">
        <v>4191.05</v>
      </c>
      <c r="T18" s="81">
        <v>3728.8</v>
      </c>
      <c r="U18" s="81">
        <v>4076.25</v>
      </c>
      <c r="V18" s="81">
        <v>3992.8</v>
      </c>
      <c r="W18" s="81">
        <v>3778.9</v>
      </c>
      <c r="X18" s="81">
        <v>4672.05</v>
      </c>
      <c r="Y18" s="81">
        <v>4010.95</v>
      </c>
      <c r="Z18" s="81">
        <v>3964.05</v>
      </c>
      <c r="AA18" s="81">
        <v>4033.15</v>
      </c>
      <c r="AB18" s="81">
        <v>3883.6</v>
      </c>
      <c r="AC18" s="81">
        <v>3881.95</v>
      </c>
      <c r="AD18" s="81">
        <v>3962.5</v>
      </c>
      <c r="AE18" s="81">
        <v>3969.65</v>
      </c>
      <c r="AF18" s="81">
        <v>3746.2</v>
      </c>
      <c r="AG18" s="81">
        <v>3491.95</v>
      </c>
      <c r="AH18" s="81">
        <v>3571.25</v>
      </c>
      <c r="AI18" s="81">
        <v>4700.3500000000004</v>
      </c>
      <c r="AJ18" s="81">
        <v>129695.75</v>
      </c>
    </row>
    <row r="19" spans="1:36" x14ac:dyDescent="0.3">
      <c r="A19" s="1"/>
      <c r="B19" s="79" t="s">
        <v>548</v>
      </c>
      <c r="C19" s="79" t="s">
        <v>907</v>
      </c>
      <c r="D19" s="79" t="s">
        <v>64</v>
      </c>
      <c r="E19" s="80" t="s">
        <v>539</v>
      </c>
      <c r="F19" s="81">
        <v>465.5</v>
      </c>
      <c r="G19" s="81">
        <v>464.8</v>
      </c>
      <c r="H19" s="81">
        <v>463.2</v>
      </c>
      <c r="I19" s="81">
        <v>463.2</v>
      </c>
      <c r="J19" s="81">
        <v>463.2</v>
      </c>
      <c r="K19" s="81">
        <v>463.35</v>
      </c>
      <c r="L19" s="81">
        <v>463.45</v>
      </c>
      <c r="M19" s="81">
        <v>463.8</v>
      </c>
      <c r="N19" s="81">
        <v>463.7</v>
      </c>
      <c r="O19" s="81">
        <v>463.45</v>
      </c>
      <c r="P19" s="81">
        <v>462.95</v>
      </c>
      <c r="Q19" s="81">
        <v>457.75</v>
      </c>
      <c r="R19" s="81">
        <v>463.55</v>
      </c>
      <c r="S19" s="81">
        <v>463.65</v>
      </c>
      <c r="T19" s="81">
        <v>463.95</v>
      </c>
      <c r="U19" s="81">
        <v>464.2</v>
      </c>
      <c r="V19" s="81">
        <v>463.6</v>
      </c>
      <c r="W19" s="81">
        <v>459.95</v>
      </c>
      <c r="X19" s="81">
        <v>464.95</v>
      </c>
      <c r="Y19" s="81">
        <v>464.1</v>
      </c>
      <c r="Z19" s="81">
        <v>465.6</v>
      </c>
      <c r="AA19" s="81">
        <v>464.05</v>
      </c>
      <c r="AB19" s="81">
        <v>465.35</v>
      </c>
      <c r="AC19" s="81">
        <v>374.6</v>
      </c>
      <c r="AD19" s="81">
        <v>351.9</v>
      </c>
      <c r="AE19" s="81">
        <v>144.44999999999999</v>
      </c>
      <c r="AF19" s="81">
        <v>394.15</v>
      </c>
      <c r="AG19" s="81">
        <v>465.75</v>
      </c>
      <c r="AH19" s="81">
        <v>465.6</v>
      </c>
      <c r="AI19" s="81">
        <v>465.5</v>
      </c>
      <c r="AJ19" s="81">
        <v>13323.25</v>
      </c>
    </row>
    <row r="20" spans="1:36" x14ac:dyDescent="0.3">
      <c r="A20" s="1"/>
      <c r="B20" s="79" t="s">
        <v>549</v>
      </c>
      <c r="C20" s="79" t="s">
        <v>1100</v>
      </c>
      <c r="D20" s="79" t="s">
        <v>64</v>
      </c>
      <c r="E20" s="80" t="s">
        <v>539</v>
      </c>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1"/>
      <c r="AG20" s="81"/>
      <c r="AH20" s="81"/>
      <c r="AI20" s="81"/>
      <c r="AJ20" s="81">
        <v>0</v>
      </c>
    </row>
    <row r="21" spans="1:36" x14ac:dyDescent="0.3">
      <c r="A21" s="1"/>
      <c r="B21" s="79" t="s">
        <v>549</v>
      </c>
      <c r="C21" s="79" t="s">
        <v>1101</v>
      </c>
      <c r="D21" s="79" t="s">
        <v>64</v>
      </c>
      <c r="E21" s="80" t="s">
        <v>539</v>
      </c>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81"/>
      <c r="AG21" s="81"/>
      <c r="AH21" s="81"/>
      <c r="AI21" s="81"/>
      <c r="AJ21" s="81">
        <v>0</v>
      </c>
    </row>
    <row r="22" spans="1:36" x14ac:dyDescent="0.3">
      <c r="A22" s="1"/>
      <c r="B22" s="79" t="s">
        <v>546</v>
      </c>
      <c r="C22" s="79" t="s">
        <v>908</v>
      </c>
      <c r="D22" s="79" t="s">
        <v>64</v>
      </c>
      <c r="E22" s="80" t="s">
        <v>539</v>
      </c>
      <c r="F22" s="81">
        <v>3632.65</v>
      </c>
      <c r="G22" s="81">
        <v>3595.1</v>
      </c>
      <c r="H22" s="81">
        <v>2484.8000000000002</v>
      </c>
      <c r="I22" s="81">
        <v>3618.5</v>
      </c>
      <c r="J22" s="81">
        <v>3630.2499499999999</v>
      </c>
      <c r="K22" s="81">
        <v>3626.8</v>
      </c>
      <c r="L22" s="81">
        <v>3632.9</v>
      </c>
      <c r="M22" s="81">
        <v>3627.05</v>
      </c>
      <c r="N22" s="81">
        <v>3632.85</v>
      </c>
      <c r="O22" s="81">
        <v>3627.5</v>
      </c>
      <c r="P22" s="81">
        <v>3623.35</v>
      </c>
      <c r="Q22" s="81">
        <v>3510.2</v>
      </c>
      <c r="R22" s="81">
        <v>3384.85</v>
      </c>
      <c r="S22" s="81">
        <v>3431.8</v>
      </c>
      <c r="T22" s="81">
        <v>3299.25</v>
      </c>
      <c r="U22" s="81">
        <v>3501.45</v>
      </c>
      <c r="V22" s="81">
        <v>3210.5</v>
      </c>
      <c r="W22" s="81">
        <v>3450.95</v>
      </c>
      <c r="X22" s="81">
        <v>3569.8</v>
      </c>
      <c r="Y22" s="81">
        <v>3278.95</v>
      </c>
      <c r="Z22" s="81">
        <v>3390.25</v>
      </c>
      <c r="AA22" s="81">
        <v>3491</v>
      </c>
      <c r="AB22" s="81">
        <v>3466.95</v>
      </c>
      <c r="AC22" s="81">
        <v>3478.15</v>
      </c>
      <c r="AD22" s="81">
        <v>3440.7</v>
      </c>
      <c r="AE22" s="81">
        <v>3372.35</v>
      </c>
      <c r="AF22" s="81">
        <v>3304.1</v>
      </c>
      <c r="AG22" s="81">
        <v>3256.85</v>
      </c>
      <c r="AH22" s="81">
        <v>2620.65</v>
      </c>
      <c r="AI22" s="81">
        <v>3504.9</v>
      </c>
      <c r="AJ22" s="81">
        <v>102695.39995000001</v>
      </c>
    </row>
    <row r="23" spans="1:36" x14ac:dyDescent="0.3">
      <c r="A23" s="1"/>
      <c r="B23" s="79" t="s">
        <v>546</v>
      </c>
      <c r="C23" s="79" t="s">
        <v>909</v>
      </c>
      <c r="D23" s="79" t="s">
        <v>64</v>
      </c>
      <c r="E23" s="80" t="s">
        <v>539</v>
      </c>
      <c r="F23" s="81">
        <v>84</v>
      </c>
      <c r="G23" s="81">
        <v>1001.6</v>
      </c>
      <c r="H23" s="81">
        <v>1006.1</v>
      </c>
      <c r="I23" s="81">
        <v>1003.85</v>
      </c>
      <c r="J23" s="81">
        <v>1006.05418</v>
      </c>
      <c r="K23" s="81">
        <v>1003.25</v>
      </c>
      <c r="L23" s="81">
        <v>1004.8</v>
      </c>
      <c r="M23" s="81">
        <v>1003.95</v>
      </c>
      <c r="N23" s="81">
        <v>1005.9</v>
      </c>
      <c r="O23" s="81">
        <v>1004.1</v>
      </c>
      <c r="P23" s="81">
        <v>1001.35</v>
      </c>
      <c r="Q23" s="81">
        <v>1007.05</v>
      </c>
      <c r="R23" s="81">
        <v>1000.35</v>
      </c>
      <c r="S23" s="81">
        <v>991.15</v>
      </c>
      <c r="T23" s="81">
        <v>989.75</v>
      </c>
      <c r="U23" s="81">
        <v>991.15</v>
      </c>
      <c r="V23" s="81">
        <v>972.95</v>
      </c>
      <c r="W23" s="81">
        <v>990.7</v>
      </c>
      <c r="X23" s="81">
        <v>990.8</v>
      </c>
      <c r="Y23" s="81">
        <v>990.75</v>
      </c>
      <c r="Z23" s="81">
        <v>988.05</v>
      </c>
      <c r="AA23" s="81">
        <v>991.8</v>
      </c>
      <c r="AB23" s="81">
        <v>990.95</v>
      </c>
      <c r="AC23" s="81">
        <v>989.2</v>
      </c>
      <c r="AD23" s="81">
        <v>991.8</v>
      </c>
      <c r="AE23" s="81">
        <v>992.6</v>
      </c>
      <c r="AF23" s="81">
        <v>992.75</v>
      </c>
      <c r="AG23" s="81">
        <v>989.3</v>
      </c>
      <c r="AH23" s="81">
        <v>989.15</v>
      </c>
      <c r="AI23" s="81">
        <v>989.9</v>
      </c>
      <c r="AJ23" s="81">
        <v>28955.104179999998</v>
      </c>
    </row>
    <row r="24" spans="1:36" x14ac:dyDescent="0.3">
      <c r="A24" s="1"/>
      <c r="B24" s="79" t="s">
        <v>232</v>
      </c>
      <c r="C24" s="79" t="s">
        <v>1102</v>
      </c>
      <c r="D24" s="79" t="s">
        <v>234</v>
      </c>
      <c r="E24" s="80" t="s">
        <v>541</v>
      </c>
      <c r="F24" s="81">
        <v>2.5</v>
      </c>
      <c r="G24" s="81">
        <v>2.95</v>
      </c>
      <c r="H24" s="81">
        <v>2.85</v>
      </c>
      <c r="I24" s="81">
        <v>3.05</v>
      </c>
      <c r="J24" s="81">
        <v>2.4500000000000002</v>
      </c>
      <c r="K24" s="81">
        <v>2.65</v>
      </c>
      <c r="L24" s="81">
        <v>2.2999999999999998</v>
      </c>
      <c r="M24" s="81">
        <v>2.4</v>
      </c>
      <c r="N24" s="81">
        <v>2.15</v>
      </c>
      <c r="O24" s="81">
        <v>2.7</v>
      </c>
      <c r="P24" s="81">
        <v>2.7</v>
      </c>
      <c r="Q24" s="81">
        <v>2.75</v>
      </c>
      <c r="R24" s="81">
        <v>2.35</v>
      </c>
      <c r="S24" s="81">
        <v>2.2999999999999998</v>
      </c>
      <c r="T24" s="81">
        <v>2.4500000000000002</v>
      </c>
      <c r="U24" s="81">
        <v>2.4500000000000002</v>
      </c>
      <c r="V24" s="81">
        <v>2.5</v>
      </c>
      <c r="W24" s="81">
        <v>2.2000000000000002</v>
      </c>
      <c r="X24" s="81">
        <v>2.15</v>
      </c>
      <c r="Y24" s="81">
        <v>2.65</v>
      </c>
      <c r="Z24" s="81">
        <v>2.7</v>
      </c>
      <c r="AA24" s="81">
        <v>2.7</v>
      </c>
      <c r="AB24" s="81">
        <v>2.35</v>
      </c>
      <c r="AC24" s="81">
        <v>2.65</v>
      </c>
      <c r="AD24" s="81">
        <v>2.4</v>
      </c>
      <c r="AE24" s="81">
        <v>2.85</v>
      </c>
      <c r="AF24" s="81">
        <v>3.1</v>
      </c>
      <c r="AG24" s="81">
        <v>3</v>
      </c>
      <c r="AH24" s="81">
        <v>1.4</v>
      </c>
      <c r="AI24" s="81">
        <v>1.45</v>
      </c>
      <c r="AJ24" s="81">
        <v>75.099999999999994</v>
      </c>
    </row>
    <row r="25" spans="1:36" x14ac:dyDescent="0.3">
      <c r="A25" s="1"/>
      <c r="B25" s="79" t="s">
        <v>553</v>
      </c>
      <c r="C25" s="79" t="s">
        <v>1103</v>
      </c>
      <c r="D25" s="79" t="s">
        <v>64</v>
      </c>
      <c r="E25" s="80" t="s">
        <v>541</v>
      </c>
      <c r="F25" s="81">
        <v>7.05</v>
      </c>
      <c r="G25" s="81">
        <v>6.45</v>
      </c>
      <c r="H25" s="81">
        <v>7.75</v>
      </c>
      <c r="I25" s="81">
        <v>9.1</v>
      </c>
      <c r="J25" s="81">
        <v>6.2</v>
      </c>
      <c r="K25" s="81">
        <v>8.3000000000000007</v>
      </c>
      <c r="L25" s="81">
        <v>6.55</v>
      </c>
      <c r="M25" s="81">
        <v>8.4499999999999993</v>
      </c>
      <c r="N25" s="81">
        <v>5.4</v>
      </c>
      <c r="O25" s="81">
        <v>7.95</v>
      </c>
      <c r="P25" s="81">
        <v>8.9</v>
      </c>
      <c r="Q25" s="81">
        <v>7.25</v>
      </c>
      <c r="R25" s="81">
        <v>8.25</v>
      </c>
      <c r="S25" s="81">
        <v>5.15</v>
      </c>
      <c r="T25" s="81">
        <v>6.15</v>
      </c>
      <c r="U25" s="81">
        <v>7.2</v>
      </c>
      <c r="V25" s="81">
        <v>4.7</v>
      </c>
      <c r="W25" s="81">
        <v>6.25</v>
      </c>
      <c r="X25" s="81">
        <v>4.3499999999999996</v>
      </c>
      <c r="Y25" s="81">
        <v>8</v>
      </c>
      <c r="Z25" s="81">
        <v>8.5</v>
      </c>
      <c r="AA25" s="81">
        <v>8.4</v>
      </c>
      <c r="AB25" s="81">
        <v>4.25</v>
      </c>
      <c r="AC25" s="81">
        <v>4.55</v>
      </c>
      <c r="AD25" s="81">
        <v>8.5</v>
      </c>
      <c r="AE25" s="81">
        <v>8.3000000000000007</v>
      </c>
      <c r="AF25" s="81">
        <v>8</v>
      </c>
      <c r="AG25" s="81">
        <v>8.9499999999999993</v>
      </c>
      <c r="AH25" s="81">
        <v>8.4</v>
      </c>
      <c r="AI25" s="81">
        <v>6.35</v>
      </c>
      <c r="AJ25" s="81">
        <v>213.6</v>
      </c>
    </row>
    <row r="26" spans="1:36" x14ac:dyDescent="0.3">
      <c r="A26" s="1"/>
      <c r="B26" s="79" t="s">
        <v>66</v>
      </c>
      <c r="C26" s="79" t="s">
        <v>910</v>
      </c>
      <c r="D26" s="79" t="s">
        <v>64</v>
      </c>
      <c r="E26" s="80" t="s">
        <v>539</v>
      </c>
      <c r="F26" s="81">
        <v>157.85</v>
      </c>
      <c r="G26" s="81">
        <v>155.55000000000001</v>
      </c>
      <c r="H26" s="81">
        <v>156.5</v>
      </c>
      <c r="I26" s="81">
        <v>156</v>
      </c>
      <c r="J26" s="81">
        <v>155.1</v>
      </c>
      <c r="K26" s="81">
        <v>158.6</v>
      </c>
      <c r="L26" s="81">
        <v>159.75</v>
      </c>
      <c r="M26" s="81">
        <v>158.9</v>
      </c>
      <c r="N26" s="81">
        <v>160.5</v>
      </c>
      <c r="O26" s="81">
        <v>158.75</v>
      </c>
      <c r="P26" s="81">
        <v>157.94999999999999</v>
      </c>
      <c r="Q26" s="81">
        <v>157.44999999999999</v>
      </c>
      <c r="R26" s="81">
        <v>155.94999999999999</v>
      </c>
      <c r="S26" s="81">
        <v>155.75</v>
      </c>
      <c r="T26" s="81">
        <v>159.80000000000001</v>
      </c>
      <c r="U26" s="81">
        <v>161.1</v>
      </c>
      <c r="V26" s="81">
        <v>160.19999999999999</v>
      </c>
      <c r="W26" s="81">
        <v>161.76</v>
      </c>
      <c r="X26" s="81">
        <v>160.4</v>
      </c>
      <c r="Y26" s="81">
        <v>160.69999999999999</v>
      </c>
      <c r="Z26" s="81">
        <v>160.15</v>
      </c>
      <c r="AA26" s="81">
        <v>158.55000000000001</v>
      </c>
      <c r="AB26" s="81">
        <v>160.1</v>
      </c>
      <c r="AC26" s="81">
        <v>160.75</v>
      </c>
      <c r="AD26" s="81">
        <v>158.85</v>
      </c>
      <c r="AE26" s="81">
        <v>157.9</v>
      </c>
      <c r="AF26" s="81">
        <v>107.9</v>
      </c>
      <c r="AG26" s="81">
        <v>144.4</v>
      </c>
      <c r="AH26" s="81">
        <v>159.4</v>
      </c>
      <c r="AI26" s="81">
        <v>160.80000000000001</v>
      </c>
      <c r="AJ26" s="81">
        <v>4697.3599999999997</v>
      </c>
    </row>
    <row r="27" spans="1:36" x14ac:dyDescent="0.3">
      <c r="A27" s="1"/>
      <c r="B27" s="79" t="s">
        <v>66</v>
      </c>
      <c r="C27" s="79" t="s">
        <v>1104</v>
      </c>
      <c r="D27" s="79" t="s">
        <v>64</v>
      </c>
      <c r="E27" s="80" t="s">
        <v>539</v>
      </c>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v>0</v>
      </c>
    </row>
    <row r="28" spans="1:36" x14ac:dyDescent="0.3">
      <c r="A28" s="1"/>
      <c r="B28" s="79" t="s">
        <v>66</v>
      </c>
      <c r="C28" s="79" t="s">
        <v>911</v>
      </c>
      <c r="D28" s="79" t="s">
        <v>64</v>
      </c>
      <c r="E28" s="80" t="s">
        <v>539</v>
      </c>
      <c r="F28" s="81">
        <v>1900.15</v>
      </c>
      <c r="G28" s="81">
        <v>1894.05</v>
      </c>
      <c r="H28" s="81">
        <v>1919.45</v>
      </c>
      <c r="I28" s="81">
        <v>1934.1</v>
      </c>
      <c r="J28" s="81">
        <v>1926.15</v>
      </c>
      <c r="K28" s="81">
        <v>1935.35</v>
      </c>
      <c r="L28" s="81">
        <v>1942.7</v>
      </c>
      <c r="M28" s="81">
        <v>1941.4</v>
      </c>
      <c r="N28" s="81">
        <v>1893</v>
      </c>
      <c r="O28" s="81">
        <v>1931.2</v>
      </c>
      <c r="P28" s="81">
        <v>1930.1</v>
      </c>
      <c r="Q28" s="81">
        <v>1920.15</v>
      </c>
      <c r="R28" s="81">
        <v>1893.45</v>
      </c>
      <c r="S28" s="81">
        <v>1766.85</v>
      </c>
      <c r="T28" s="81">
        <v>1794.2</v>
      </c>
      <c r="U28" s="81">
        <v>1977.75</v>
      </c>
      <c r="V28" s="81">
        <v>1952.2</v>
      </c>
      <c r="W28" s="81">
        <v>1942.7650000000001</v>
      </c>
      <c r="X28" s="81">
        <v>1959.4</v>
      </c>
      <c r="Y28" s="81">
        <v>1953.8</v>
      </c>
      <c r="Z28" s="81">
        <v>1956.5</v>
      </c>
      <c r="AA28" s="81">
        <v>1908.35</v>
      </c>
      <c r="AB28" s="81">
        <v>1915.2</v>
      </c>
      <c r="AC28" s="81">
        <v>1916.5</v>
      </c>
      <c r="AD28" s="81">
        <v>1904.15</v>
      </c>
      <c r="AE28" s="81">
        <v>1894.75</v>
      </c>
      <c r="AF28" s="81">
        <v>1899.25</v>
      </c>
      <c r="AG28" s="81">
        <v>1936.4</v>
      </c>
      <c r="AH28" s="81">
        <v>1905</v>
      </c>
      <c r="AI28" s="81">
        <v>1918.8</v>
      </c>
      <c r="AJ28" s="81">
        <v>57463.114999999998</v>
      </c>
    </row>
    <row r="29" spans="1:36" x14ac:dyDescent="0.3">
      <c r="A29" s="1"/>
      <c r="B29" s="79" t="s">
        <v>66</v>
      </c>
      <c r="C29" s="79" t="s">
        <v>1105</v>
      </c>
      <c r="D29" s="79" t="s">
        <v>64</v>
      </c>
      <c r="E29" s="80" t="s">
        <v>539</v>
      </c>
      <c r="F29" s="81"/>
      <c r="G29" s="81"/>
      <c r="H29" s="81"/>
      <c r="I29" s="81"/>
      <c r="J29" s="81"/>
      <c r="K29" s="81"/>
      <c r="L29" s="81"/>
      <c r="M29" s="81"/>
      <c r="N29" s="81"/>
      <c r="O29" s="81"/>
      <c r="P29" s="81"/>
      <c r="Q29" s="81"/>
      <c r="R29" s="81"/>
      <c r="S29" s="81"/>
      <c r="T29" s="81"/>
      <c r="U29" s="81"/>
      <c r="V29" s="81"/>
      <c r="W29" s="81"/>
      <c r="X29" s="81"/>
      <c r="Y29" s="81"/>
      <c r="Z29" s="81"/>
      <c r="AA29" s="81"/>
      <c r="AB29" s="81"/>
      <c r="AC29" s="81"/>
      <c r="AD29" s="81"/>
      <c r="AE29" s="81"/>
      <c r="AF29" s="81"/>
      <c r="AG29" s="81"/>
      <c r="AH29" s="81"/>
      <c r="AI29" s="81"/>
      <c r="AJ29" s="81">
        <v>0</v>
      </c>
    </row>
    <row r="30" spans="1:36" x14ac:dyDescent="0.3">
      <c r="A30" s="1"/>
      <c r="B30" s="79" t="s">
        <v>66</v>
      </c>
      <c r="C30" s="79" t="s">
        <v>1106</v>
      </c>
      <c r="D30" s="79" t="s">
        <v>64</v>
      </c>
      <c r="E30" s="80" t="s">
        <v>540</v>
      </c>
      <c r="F30" s="81"/>
      <c r="G30" s="81"/>
      <c r="H30" s="81"/>
      <c r="I30" s="81"/>
      <c r="J30" s="81"/>
      <c r="K30" s="81"/>
      <c r="L30" s="81"/>
      <c r="M30" s="81"/>
      <c r="N30" s="81"/>
      <c r="O30" s="81"/>
      <c r="P30" s="81"/>
      <c r="Q30" s="81"/>
      <c r="R30" s="81"/>
      <c r="S30" s="81"/>
      <c r="T30" s="81"/>
      <c r="U30" s="81"/>
      <c r="V30" s="81">
        <v>1.1000000000000001</v>
      </c>
      <c r="W30" s="81"/>
      <c r="X30" s="81"/>
      <c r="Y30" s="81"/>
      <c r="Z30" s="81">
        <v>2.95</v>
      </c>
      <c r="AA30" s="81"/>
      <c r="AB30" s="81"/>
      <c r="AC30" s="81"/>
      <c r="AD30" s="81"/>
      <c r="AE30" s="81"/>
      <c r="AF30" s="81"/>
      <c r="AG30" s="81"/>
      <c r="AH30" s="81"/>
      <c r="AI30" s="81"/>
      <c r="AJ30" s="81">
        <v>4.05</v>
      </c>
    </row>
    <row r="31" spans="1:36" x14ac:dyDescent="0.3">
      <c r="A31" s="1"/>
      <c r="B31" s="79" t="s">
        <v>66</v>
      </c>
      <c r="C31" s="79" t="s">
        <v>1106</v>
      </c>
      <c r="D31" s="79" t="s">
        <v>1107</v>
      </c>
      <c r="E31" s="80" t="s">
        <v>540</v>
      </c>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v>0</v>
      </c>
    </row>
    <row r="32" spans="1:36" x14ac:dyDescent="0.3">
      <c r="A32" s="1"/>
      <c r="B32" s="79" t="s">
        <v>66</v>
      </c>
      <c r="C32" s="79" t="s">
        <v>1108</v>
      </c>
      <c r="D32" s="79" t="s">
        <v>64</v>
      </c>
      <c r="E32" s="80" t="s">
        <v>540</v>
      </c>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v>0</v>
      </c>
    </row>
    <row r="33" spans="1:36" x14ac:dyDescent="0.3">
      <c r="A33" s="1"/>
      <c r="B33" s="79" t="s">
        <v>571</v>
      </c>
      <c r="C33" s="79" t="s">
        <v>912</v>
      </c>
      <c r="D33" s="79" t="s">
        <v>1109</v>
      </c>
      <c r="E33" s="80" t="s">
        <v>539</v>
      </c>
      <c r="F33" s="81">
        <v>447.15</v>
      </c>
      <c r="G33" s="81">
        <v>475.85</v>
      </c>
      <c r="H33" s="81">
        <v>475.65</v>
      </c>
      <c r="I33" s="81">
        <v>476.25</v>
      </c>
      <c r="J33" s="81">
        <v>476.4</v>
      </c>
      <c r="K33" s="81">
        <v>475.85</v>
      </c>
      <c r="L33" s="81">
        <v>475.55</v>
      </c>
      <c r="M33" s="81">
        <v>476.4</v>
      </c>
      <c r="N33" s="81">
        <v>475.8</v>
      </c>
      <c r="O33" s="81">
        <v>475.45</v>
      </c>
      <c r="P33" s="81">
        <v>475.25</v>
      </c>
      <c r="Q33" s="81">
        <v>475.2</v>
      </c>
      <c r="R33" s="81">
        <v>475.2</v>
      </c>
      <c r="S33" s="81">
        <v>475.35</v>
      </c>
      <c r="T33" s="81">
        <v>475.35</v>
      </c>
      <c r="U33" s="81">
        <v>475.4</v>
      </c>
      <c r="V33" s="81">
        <v>473.95</v>
      </c>
      <c r="W33" s="81">
        <v>475.05</v>
      </c>
      <c r="X33" s="81">
        <v>475.4</v>
      </c>
      <c r="Y33" s="81">
        <v>469.45</v>
      </c>
      <c r="Z33" s="81">
        <v>473.15</v>
      </c>
      <c r="AA33" s="81">
        <v>475.25</v>
      </c>
      <c r="AB33" s="81">
        <v>476.75</v>
      </c>
      <c r="AC33" s="81">
        <v>475.35</v>
      </c>
      <c r="AD33" s="81">
        <v>475.4</v>
      </c>
      <c r="AE33" s="81">
        <v>476.05</v>
      </c>
      <c r="AF33" s="81">
        <v>476</v>
      </c>
      <c r="AG33" s="81">
        <v>475.75</v>
      </c>
      <c r="AH33" s="81">
        <v>476.05</v>
      </c>
      <c r="AI33" s="81">
        <v>476.3</v>
      </c>
      <c r="AJ33" s="81">
        <v>14232</v>
      </c>
    </row>
    <row r="34" spans="1:36" x14ac:dyDescent="0.3">
      <c r="A34" s="1"/>
      <c r="B34" s="79" t="s">
        <v>571</v>
      </c>
      <c r="C34" s="79" t="s">
        <v>913</v>
      </c>
      <c r="D34" s="79" t="s">
        <v>64</v>
      </c>
      <c r="E34" s="80" t="s">
        <v>539</v>
      </c>
      <c r="F34" s="81">
        <v>481.4</v>
      </c>
      <c r="G34" s="81">
        <v>479.8</v>
      </c>
      <c r="H34" s="81">
        <v>480.35</v>
      </c>
      <c r="I34" s="81">
        <v>480.3</v>
      </c>
      <c r="J34" s="81">
        <v>479.55</v>
      </c>
      <c r="K34" s="81">
        <v>475</v>
      </c>
      <c r="L34" s="81">
        <v>468.1</v>
      </c>
      <c r="M34" s="81">
        <v>460.05</v>
      </c>
      <c r="N34" s="81">
        <v>339.25</v>
      </c>
      <c r="O34" s="81">
        <v>439.5</v>
      </c>
      <c r="P34" s="81">
        <v>424.25</v>
      </c>
      <c r="Q34" s="81">
        <v>405.05</v>
      </c>
      <c r="R34" s="81">
        <v>386.85</v>
      </c>
      <c r="S34" s="81">
        <v>393.25</v>
      </c>
      <c r="T34" s="81">
        <v>382.5</v>
      </c>
      <c r="U34" s="81">
        <v>369.3</v>
      </c>
      <c r="V34" s="81">
        <v>478.95</v>
      </c>
      <c r="W34" s="81">
        <v>442</v>
      </c>
      <c r="X34" s="81">
        <v>408.3</v>
      </c>
      <c r="Y34" s="81">
        <v>433.8</v>
      </c>
      <c r="Z34" s="81">
        <v>458.3</v>
      </c>
      <c r="AA34" s="81">
        <v>447.9</v>
      </c>
      <c r="AB34" s="81">
        <v>436.5</v>
      </c>
      <c r="AC34" s="81">
        <v>472.5</v>
      </c>
      <c r="AD34" s="81">
        <v>482.45</v>
      </c>
      <c r="AE34" s="81">
        <v>481.45</v>
      </c>
      <c r="AF34" s="81">
        <v>482.7</v>
      </c>
      <c r="AG34" s="81">
        <v>478.1</v>
      </c>
      <c r="AH34" s="81">
        <v>482.6</v>
      </c>
      <c r="AI34" s="81">
        <v>475.6</v>
      </c>
      <c r="AJ34" s="81">
        <v>13405.65</v>
      </c>
    </row>
    <row r="35" spans="1:36" x14ac:dyDescent="0.3">
      <c r="A35" s="1"/>
      <c r="B35" s="79" t="s">
        <v>571</v>
      </c>
      <c r="C35" s="79" t="s">
        <v>914</v>
      </c>
      <c r="D35" s="79" t="s">
        <v>64</v>
      </c>
      <c r="E35" s="80" t="s">
        <v>539</v>
      </c>
      <c r="F35" s="81">
        <v>486.8</v>
      </c>
      <c r="G35" s="81">
        <v>486.6</v>
      </c>
      <c r="H35" s="81">
        <v>486.8</v>
      </c>
      <c r="I35" s="81">
        <v>486.55</v>
      </c>
      <c r="J35" s="81">
        <v>486.85</v>
      </c>
      <c r="K35" s="81">
        <v>486.6</v>
      </c>
      <c r="L35" s="81">
        <v>486.95</v>
      </c>
      <c r="M35" s="81">
        <v>486.85</v>
      </c>
      <c r="N35" s="81">
        <v>486.7</v>
      </c>
      <c r="O35" s="81">
        <v>486.6</v>
      </c>
      <c r="P35" s="81">
        <v>486.55</v>
      </c>
      <c r="Q35" s="81">
        <v>487.25</v>
      </c>
      <c r="R35" s="81">
        <v>487.15</v>
      </c>
      <c r="S35" s="81">
        <v>487.15</v>
      </c>
      <c r="T35" s="81">
        <v>487.1</v>
      </c>
      <c r="U35" s="81">
        <v>487.15</v>
      </c>
      <c r="V35" s="81">
        <v>486.85</v>
      </c>
      <c r="W35" s="81">
        <v>486.8</v>
      </c>
      <c r="X35" s="81">
        <v>487</v>
      </c>
      <c r="Y35" s="81">
        <v>487.25</v>
      </c>
      <c r="Z35" s="81">
        <v>486.9</v>
      </c>
      <c r="AA35" s="81">
        <v>487</v>
      </c>
      <c r="AB35" s="81">
        <v>487.1</v>
      </c>
      <c r="AC35" s="81">
        <v>487.05</v>
      </c>
      <c r="AD35" s="81">
        <v>486.9</v>
      </c>
      <c r="AE35" s="81">
        <v>486.7</v>
      </c>
      <c r="AF35" s="81">
        <v>486.85</v>
      </c>
      <c r="AG35" s="81">
        <v>486.85</v>
      </c>
      <c r="AH35" s="81">
        <v>486.45</v>
      </c>
      <c r="AI35" s="81">
        <v>486.65</v>
      </c>
      <c r="AJ35" s="81">
        <v>14606</v>
      </c>
    </row>
    <row r="36" spans="1:36" x14ac:dyDescent="0.3">
      <c r="A36" s="1"/>
      <c r="B36" s="79" t="s">
        <v>571</v>
      </c>
      <c r="C36" s="79" t="s">
        <v>915</v>
      </c>
      <c r="D36" s="79" t="s">
        <v>1109</v>
      </c>
      <c r="E36" s="80" t="s">
        <v>539</v>
      </c>
      <c r="F36" s="81">
        <v>262.60000000000002</v>
      </c>
      <c r="G36" s="81">
        <v>269.2</v>
      </c>
      <c r="H36" s="81">
        <v>302</v>
      </c>
      <c r="I36" s="81">
        <v>282.89999999999998</v>
      </c>
      <c r="J36" s="81">
        <v>259.89999999999998</v>
      </c>
      <c r="K36" s="81">
        <v>232.6</v>
      </c>
      <c r="L36" s="81">
        <v>215.6</v>
      </c>
      <c r="M36" s="81">
        <v>236.55</v>
      </c>
      <c r="N36" s="81">
        <v>233.55</v>
      </c>
      <c r="O36" s="81">
        <v>207.4</v>
      </c>
      <c r="P36" s="81">
        <v>193.7</v>
      </c>
      <c r="Q36" s="81">
        <v>194.7</v>
      </c>
      <c r="R36" s="81">
        <v>193.2</v>
      </c>
      <c r="S36" s="81">
        <v>183.6</v>
      </c>
      <c r="T36" s="81">
        <v>192.9</v>
      </c>
      <c r="U36" s="81">
        <v>185.65</v>
      </c>
      <c r="V36" s="81">
        <v>190.9</v>
      </c>
      <c r="W36" s="81">
        <v>189.8</v>
      </c>
      <c r="X36" s="81">
        <v>188.4</v>
      </c>
      <c r="Y36" s="81">
        <v>173.55</v>
      </c>
      <c r="Z36" s="81">
        <v>176.4</v>
      </c>
      <c r="AA36" s="81">
        <v>169.35</v>
      </c>
      <c r="AB36" s="81">
        <v>162.94999999999999</v>
      </c>
      <c r="AC36" s="81">
        <v>166.3</v>
      </c>
      <c r="AD36" s="81">
        <v>164.95</v>
      </c>
      <c r="AE36" s="81">
        <v>151.5</v>
      </c>
      <c r="AF36" s="81">
        <v>167.05</v>
      </c>
      <c r="AG36" s="81">
        <v>169.65</v>
      </c>
      <c r="AH36" s="81">
        <v>155.75</v>
      </c>
      <c r="AI36" s="81">
        <v>142.94999999999999</v>
      </c>
      <c r="AJ36" s="81">
        <v>6015.55</v>
      </c>
    </row>
    <row r="37" spans="1:36" x14ac:dyDescent="0.3">
      <c r="A37" s="1"/>
      <c r="B37" s="79" t="s">
        <v>249</v>
      </c>
      <c r="C37" s="79" t="s">
        <v>916</v>
      </c>
      <c r="D37" s="79" t="s">
        <v>64</v>
      </c>
      <c r="E37" s="80" t="s">
        <v>539</v>
      </c>
      <c r="F37" s="81">
        <v>3953.45</v>
      </c>
      <c r="G37" s="81">
        <v>3903.1</v>
      </c>
      <c r="H37" s="81">
        <v>3953.35</v>
      </c>
      <c r="I37" s="81">
        <v>3862</v>
      </c>
      <c r="J37" s="81">
        <v>3905.3</v>
      </c>
      <c r="K37" s="81">
        <v>3958.45</v>
      </c>
      <c r="L37" s="81">
        <v>3983.85</v>
      </c>
      <c r="M37" s="81">
        <v>3981.2</v>
      </c>
      <c r="N37" s="81">
        <v>3976.75</v>
      </c>
      <c r="O37" s="81">
        <v>3957.9</v>
      </c>
      <c r="P37" s="81">
        <v>3918.8</v>
      </c>
      <c r="Q37" s="81">
        <v>3749.7</v>
      </c>
      <c r="R37" s="81">
        <v>3972.85</v>
      </c>
      <c r="S37" s="81">
        <v>3051.05</v>
      </c>
      <c r="T37" s="81">
        <v>3955.8</v>
      </c>
      <c r="U37" s="81">
        <v>3958.65</v>
      </c>
      <c r="V37" s="81">
        <v>3957.9</v>
      </c>
      <c r="W37" s="81">
        <v>3916.95</v>
      </c>
      <c r="X37" s="81">
        <v>3492.85</v>
      </c>
      <c r="Y37" s="81">
        <v>3970.25</v>
      </c>
      <c r="Z37" s="81">
        <v>3952.1</v>
      </c>
      <c r="AA37" s="81">
        <v>3970.75</v>
      </c>
      <c r="AB37" s="81">
        <v>3972.15</v>
      </c>
      <c r="AC37" s="81">
        <v>3959.8</v>
      </c>
      <c r="AD37" s="81">
        <v>3963.5</v>
      </c>
      <c r="AE37" s="81">
        <v>3946.1</v>
      </c>
      <c r="AF37" s="81">
        <v>3979.35</v>
      </c>
      <c r="AG37" s="81">
        <v>3968.85</v>
      </c>
      <c r="AH37" s="81">
        <v>2587.4</v>
      </c>
      <c r="AI37" s="81">
        <v>1958.65</v>
      </c>
      <c r="AJ37" s="81">
        <v>113638.8</v>
      </c>
    </row>
    <row r="38" spans="1:36" x14ac:dyDescent="0.3">
      <c r="A38" s="1"/>
      <c r="B38" s="79" t="s">
        <v>253</v>
      </c>
      <c r="C38" s="79" t="s">
        <v>917</v>
      </c>
      <c r="D38" s="79" t="s">
        <v>64</v>
      </c>
      <c r="E38" s="80" t="s">
        <v>539</v>
      </c>
      <c r="F38" s="81">
        <v>148.15</v>
      </c>
      <c r="G38" s="81">
        <v>147.19999999999999</v>
      </c>
      <c r="H38" s="81">
        <v>147.15</v>
      </c>
      <c r="I38" s="81">
        <v>145.85</v>
      </c>
      <c r="J38" s="81">
        <v>148.9</v>
      </c>
      <c r="K38" s="81">
        <v>177.7</v>
      </c>
      <c r="L38" s="81">
        <v>187.25</v>
      </c>
      <c r="M38" s="81">
        <v>186.4</v>
      </c>
      <c r="N38" s="81">
        <v>188.25</v>
      </c>
      <c r="O38" s="81">
        <v>186.09049999999999</v>
      </c>
      <c r="P38" s="81">
        <v>186.1</v>
      </c>
      <c r="Q38" s="81">
        <v>188.15</v>
      </c>
      <c r="R38" s="81">
        <v>186.25</v>
      </c>
      <c r="S38" s="81">
        <v>186.5</v>
      </c>
      <c r="T38" s="81">
        <v>186.95</v>
      </c>
      <c r="U38" s="81">
        <v>186.7</v>
      </c>
      <c r="V38" s="81">
        <v>187.05</v>
      </c>
      <c r="W38" s="81">
        <v>187.25</v>
      </c>
      <c r="X38" s="81">
        <v>188.4</v>
      </c>
      <c r="Y38" s="81">
        <v>187.15</v>
      </c>
      <c r="Z38" s="81">
        <v>186.15</v>
      </c>
      <c r="AA38" s="81">
        <v>189.05</v>
      </c>
      <c r="AB38" s="81">
        <v>188.8</v>
      </c>
      <c r="AC38" s="81">
        <v>188.25</v>
      </c>
      <c r="AD38" s="81">
        <v>187.2</v>
      </c>
      <c r="AE38" s="81">
        <v>190.25</v>
      </c>
      <c r="AF38" s="81">
        <v>188.15</v>
      </c>
      <c r="AG38" s="81">
        <v>182.65</v>
      </c>
      <c r="AH38" s="81">
        <v>157.5</v>
      </c>
      <c r="AI38" s="81">
        <v>183.45</v>
      </c>
      <c r="AJ38" s="81">
        <v>5374.8905000000004</v>
      </c>
    </row>
    <row r="39" spans="1:36" x14ac:dyDescent="0.3">
      <c r="A39" s="1"/>
      <c r="B39" s="79" t="s">
        <v>253</v>
      </c>
      <c r="C39" s="79" t="s">
        <v>918</v>
      </c>
      <c r="D39" s="79" t="s">
        <v>64</v>
      </c>
      <c r="E39" s="80" t="s">
        <v>539</v>
      </c>
      <c r="F39" s="81">
        <v>114.95</v>
      </c>
      <c r="G39" s="81">
        <v>100.55</v>
      </c>
      <c r="H39" s="81">
        <v>93</v>
      </c>
      <c r="I39" s="81">
        <v>111.75</v>
      </c>
      <c r="J39" s="81">
        <v>112</v>
      </c>
      <c r="K39" s="81">
        <v>116.25</v>
      </c>
      <c r="L39" s="81">
        <v>125.15</v>
      </c>
      <c r="M39" s="81">
        <v>121.15</v>
      </c>
      <c r="N39" s="81">
        <v>126.85</v>
      </c>
      <c r="O39" s="81">
        <v>116.265</v>
      </c>
      <c r="P39" s="81">
        <v>111.5</v>
      </c>
      <c r="Q39" s="81">
        <v>112.35</v>
      </c>
      <c r="R39" s="81">
        <v>110.05</v>
      </c>
      <c r="S39" s="81">
        <v>107.4</v>
      </c>
      <c r="T39" s="81">
        <v>106.6</v>
      </c>
      <c r="U39" s="81">
        <v>107.3</v>
      </c>
      <c r="V39" s="81">
        <v>119.9</v>
      </c>
      <c r="W39" s="81">
        <v>123.7</v>
      </c>
      <c r="X39" s="81">
        <v>122.05</v>
      </c>
      <c r="Y39" s="81">
        <v>124.7</v>
      </c>
      <c r="Z39" s="81">
        <v>123.1</v>
      </c>
      <c r="AA39" s="81">
        <v>122.9</v>
      </c>
      <c r="AB39" s="81">
        <v>121.9</v>
      </c>
      <c r="AC39" s="81">
        <v>108.45</v>
      </c>
      <c r="AD39" s="81">
        <v>111.85</v>
      </c>
      <c r="AE39" s="81">
        <v>120</v>
      </c>
      <c r="AF39" s="81">
        <v>120.1</v>
      </c>
      <c r="AG39" s="81">
        <v>124.55</v>
      </c>
      <c r="AH39" s="81">
        <v>119.9</v>
      </c>
      <c r="AI39" s="81">
        <v>125.75</v>
      </c>
      <c r="AJ39" s="81">
        <v>3481.9650000000001</v>
      </c>
    </row>
    <row r="40" spans="1:36" x14ac:dyDescent="0.3">
      <c r="A40" s="1"/>
      <c r="B40" s="79" t="s">
        <v>253</v>
      </c>
      <c r="C40" s="79" t="s">
        <v>1110</v>
      </c>
      <c r="D40" s="79" t="s">
        <v>175</v>
      </c>
      <c r="E40" s="80" t="s">
        <v>540</v>
      </c>
      <c r="F40" s="81">
        <v>53.05</v>
      </c>
      <c r="G40" s="81">
        <v>87.1</v>
      </c>
      <c r="H40" s="81">
        <v>65.45</v>
      </c>
      <c r="I40" s="81">
        <v>85.95</v>
      </c>
      <c r="J40" s="81">
        <v>80.7</v>
      </c>
      <c r="K40" s="81">
        <v>48.15</v>
      </c>
      <c r="L40" s="81">
        <v>52.5</v>
      </c>
      <c r="M40" s="81">
        <v>57.1</v>
      </c>
      <c r="N40" s="81">
        <v>210.05</v>
      </c>
      <c r="O40" s="81">
        <v>80.05</v>
      </c>
      <c r="P40" s="81">
        <v>104.55</v>
      </c>
      <c r="Q40" s="81">
        <v>57.6</v>
      </c>
      <c r="R40" s="81">
        <v>166.9</v>
      </c>
      <c r="S40" s="81">
        <v>226.85</v>
      </c>
      <c r="T40" s="81">
        <v>135.19999999999999</v>
      </c>
      <c r="U40" s="81">
        <v>91.65</v>
      </c>
      <c r="V40" s="81">
        <v>118.55</v>
      </c>
      <c r="W40" s="81">
        <v>103.45</v>
      </c>
      <c r="X40" s="81">
        <v>101.5</v>
      </c>
      <c r="Y40" s="81">
        <v>157.94999999999999</v>
      </c>
      <c r="Z40" s="81">
        <v>109.2</v>
      </c>
      <c r="AA40" s="81">
        <v>23</v>
      </c>
      <c r="AB40" s="81">
        <v>23.05</v>
      </c>
      <c r="AC40" s="81">
        <v>125.55</v>
      </c>
      <c r="AD40" s="81">
        <v>50.95</v>
      </c>
      <c r="AE40" s="81">
        <v>78.900000000000006</v>
      </c>
      <c r="AF40" s="81">
        <v>179.1</v>
      </c>
      <c r="AG40" s="81">
        <v>62.95</v>
      </c>
      <c r="AH40" s="81">
        <v>211.25</v>
      </c>
      <c r="AI40" s="81">
        <v>79</v>
      </c>
      <c r="AJ40" s="81">
        <v>3027.25</v>
      </c>
    </row>
    <row r="41" spans="1:36" x14ac:dyDescent="0.3">
      <c r="A41" s="1"/>
      <c r="B41" s="79" t="s">
        <v>567</v>
      </c>
      <c r="C41" s="79" t="s">
        <v>919</v>
      </c>
      <c r="D41" s="79" t="s">
        <v>64</v>
      </c>
      <c r="E41" s="80" t="s">
        <v>539</v>
      </c>
      <c r="F41" s="81">
        <v>83.2</v>
      </c>
      <c r="G41" s="81">
        <v>81.55</v>
      </c>
      <c r="H41" s="81">
        <v>81.650000000000006</v>
      </c>
      <c r="I41" s="81">
        <v>84</v>
      </c>
      <c r="J41" s="81">
        <v>84</v>
      </c>
      <c r="K41" s="81">
        <v>84</v>
      </c>
      <c r="L41" s="81">
        <v>84</v>
      </c>
      <c r="M41" s="81">
        <v>83.85</v>
      </c>
      <c r="N41" s="81">
        <v>84</v>
      </c>
      <c r="O41" s="81">
        <v>81.75</v>
      </c>
      <c r="P41" s="81">
        <v>84</v>
      </c>
      <c r="Q41" s="81">
        <v>84</v>
      </c>
      <c r="R41" s="81">
        <v>83.8</v>
      </c>
      <c r="S41" s="81">
        <v>84.1</v>
      </c>
      <c r="T41" s="81">
        <v>84.05</v>
      </c>
      <c r="U41" s="81">
        <v>84</v>
      </c>
      <c r="V41" s="81">
        <v>83.3</v>
      </c>
      <c r="W41" s="81">
        <v>83.85</v>
      </c>
      <c r="X41" s="81">
        <v>84.05</v>
      </c>
      <c r="Y41" s="81">
        <v>84</v>
      </c>
      <c r="Z41" s="81">
        <v>84</v>
      </c>
      <c r="AA41" s="81">
        <v>83.5</v>
      </c>
      <c r="AB41" s="81">
        <v>83.8</v>
      </c>
      <c r="AC41" s="81">
        <v>81.95</v>
      </c>
      <c r="AD41" s="81">
        <v>81.8</v>
      </c>
      <c r="AE41" s="81">
        <v>53.75</v>
      </c>
      <c r="AF41" s="81">
        <v>83.9</v>
      </c>
      <c r="AG41" s="81">
        <v>84</v>
      </c>
      <c r="AH41" s="81">
        <v>84</v>
      </c>
      <c r="AI41" s="81">
        <v>84</v>
      </c>
      <c r="AJ41" s="81">
        <v>2475.85</v>
      </c>
    </row>
    <row r="42" spans="1:36" x14ac:dyDescent="0.3">
      <c r="A42" s="1"/>
      <c r="B42" s="79" t="s">
        <v>71</v>
      </c>
      <c r="C42" s="79" t="s">
        <v>72</v>
      </c>
      <c r="D42" s="79" t="s">
        <v>64</v>
      </c>
      <c r="E42" s="80" t="s">
        <v>539</v>
      </c>
      <c r="F42" s="81">
        <v>15580.2</v>
      </c>
      <c r="G42" s="81">
        <v>15394.25</v>
      </c>
      <c r="H42" s="81">
        <v>15585.1</v>
      </c>
      <c r="I42" s="81">
        <v>15026.5</v>
      </c>
      <c r="J42" s="81">
        <v>15581.15</v>
      </c>
      <c r="K42" s="81">
        <v>15119.75</v>
      </c>
      <c r="L42" s="81">
        <v>15335.6</v>
      </c>
      <c r="M42" s="81">
        <v>15099.85</v>
      </c>
      <c r="N42" s="81">
        <v>15566.3</v>
      </c>
      <c r="O42" s="81">
        <v>15565.6</v>
      </c>
      <c r="P42" s="81">
        <v>14901.2</v>
      </c>
      <c r="Q42" s="81">
        <v>15103.8</v>
      </c>
      <c r="R42" s="81">
        <v>15585.3</v>
      </c>
      <c r="S42" s="81">
        <v>15590.25</v>
      </c>
      <c r="T42" s="81">
        <v>15585.1</v>
      </c>
      <c r="U42" s="81">
        <v>15608.05</v>
      </c>
      <c r="V42" s="81">
        <v>15610.75</v>
      </c>
      <c r="W42" s="81">
        <v>15100.95</v>
      </c>
      <c r="X42" s="81">
        <v>15588.65</v>
      </c>
      <c r="Y42" s="81">
        <v>15589.1</v>
      </c>
      <c r="Z42" s="81">
        <v>15571.3</v>
      </c>
      <c r="AA42" s="81">
        <v>15001.1</v>
      </c>
      <c r="AB42" s="81">
        <v>15596.1</v>
      </c>
      <c r="AC42" s="81">
        <v>15145</v>
      </c>
      <c r="AD42" s="81">
        <v>15515.2</v>
      </c>
      <c r="AE42" s="81">
        <v>14914.4</v>
      </c>
      <c r="AF42" s="81">
        <v>15403.65</v>
      </c>
      <c r="AG42" s="81">
        <v>15110.7</v>
      </c>
      <c r="AH42" s="81">
        <v>14799.2</v>
      </c>
      <c r="AI42" s="81">
        <v>14701.05</v>
      </c>
      <c r="AJ42" s="81">
        <v>459875.15</v>
      </c>
    </row>
    <row r="43" spans="1:36" x14ac:dyDescent="0.3">
      <c r="A43" s="1"/>
      <c r="B43" s="79" t="s">
        <v>71</v>
      </c>
      <c r="C43" s="79" t="s">
        <v>920</v>
      </c>
      <c r="D43" s="79" t="s">
        <v>64</v>
      </c>
      <c r="E43" s="80" t="s">
        <v>539</v>
      </c>
      <c r="F43" s="81"/>
      <c r="G43" s="81"/>
      <c r="H43" s="81"/>
      <c r="I43" s="81"/>
      <c r="J43" s="81"/>
      <c r="K43" s="81">
        <v>304.3</v>
      </c>
      <c r="L43" s="81">
        <v>1709.45</v>
      </c>
      <c r="M43" s="81">
        <v>1693.2</v>
      </c>
      <c r="N43" s="81">
        <v>1699.55</v>
      </c>
      <c r="O43" s="81">
        <v>1698.85</v>
      </c>
      <c r="P43" s="81">
        <v>2274.85</v>
      </c>
      <c r="Q43" s="81">
        <v>3334.4</v>
      </c>
      <c r="R43" s="81">
        <v>3356.95</v>
      </c>
      <c r="S43" s="81">
        <v>3362.5</v>
      </c>
      <c r="T43" s="81">
        <v>3975.2</v>
      </c>
      <c r="U43" s="81">
        <v>5118.6499999999996</v>
      </c>
      <c r="V43" s="81">
        <v>5140.45</v>
      </c>
      <c r="W43" s="81">
        <v>4968.45</v>
      </c>
      <c r="X43" s="81">
        <v>5119.8</v>
      </c>
      <c r="Y43" s="81">
        <v>5121.7</v>
      </c>
      <c r="Z43" s="81">
        <v>5114.6000000000004</v>
      </c>
      <c r="AA43" s="81">
        <v>4995.5550000000003</v>
      </c>
      <c r="AB43" s="81">
        <v>5176.95</v>
      </c>
      <c r="AC43" s="81">
        <v>5051.8</v>
      </c>
      <c r="AD43" s="81">
        <v>5144.1000000000004</v>
      </c>
      <c r="AE43" s="81">
        <v>4933.1499999999996</v>
      </c>
      <c r="AF43" s="81">
        <v>5105.8</v>
      </c>
      <c r="AG43" s="81">
        <v>5044.8999999999996</v>
      </c>
      <c r="AH43" s="81">
        <v>4969.3</v>
      </c>
      <c r="AI43" s="81">
        <v>4938.6499999999996</v>
      </c>
      <c r="AJ43" s="81">
        <v>99353.104999999996</v>
      </c>
    </row>
    <row r="44" spans="1:36" x14ac:dyDescent="0.3">
      <c r="A44" s="1"/>
      <c r="B44" s="79" t="s">
        <v>71</v>
      </c>
      <c r="C44" s="79" t="s">
        <v>1111</v>
      </c>
      <c r="D44" s="79" t="s">
        <v>1112</v>
      </c>
      <c r="E44" s="80" t="s">
        <v>540</v>
      </c>
      <c r="F44" s="81"/>
      <c r="G44" s="81">
        <v>47.05</v>
      </c>
      <c r="H44" s="81"/>
      <c r="I44" s="81"/>
      <c r="J44" s="81"/>
      <c r="K44" s="81"/>
      <c r="L44" s="81"/>
      <c r="M44" s="81"/>
      <c r="N44" s="81"/>
      <c r="O44" s="81"/>
      <c r="P44" s="81"/>
      <c r="Q44" s="81"/>
      <c r="R44" s="81"/>
      <c r="S44" s="81"/>
      <c r="T44" s="81"/>
      <c r="U44" s="81"/>
      <c r="V44" s="81"/>
      <c r="W44" s="81"/>
      <c r="X44" s="81">
        <v>47.45</v>
      </c>
      <c r="Y44" s="81"/>
      <c r="Z44" s="81"/>
      <c r="AA44" s="81"/>
      <c r="AB44" s="81"/>
      <c r="AC44" s="81"/>
      <c r="AD44" s="81"/>
      <c r="AE44" s="81"/>
      <c r="AF44" s="81"/>
      <c r="AG44" s="81"/>
      <c r="AH44" s="81"/>
      <c r="AI44" s="81"/>
      <c r="AJ44" s="81">
        <v>94.5</v>
      </c>
    </row>
    <row r="45" spans="1:36" x14ac:dyDescent="0.3">
      <c r="A45" s="1"/>
      <c r="B45" s="79" t="s">
        <v>71</v>
      </c>
      <c r="C45" s="79" t="s">
        <v>1111</v>
      </c>
      <c r="D45" s="79" t="s">
        <v>1113</v>
      </c>
      <c r="E45" s="80" t="s">
        <v>540</v>
      </c>
      <c r="F45" s="81"/>
      <c r="G45" s="81">
        <v>46.9</v>
      </c>
      <c r="H45" s="81"/>
      <c r="I45" s="81"/>
      <c r="J45" s="81"/>
      <c r="K45" s="81"/>
      <c r="L45" s="81"/>
      <c r="M45" s="81"/>
      <c r="N45" s="81"/>
      <c r="O45" s="81"/>
      <c r="P45" s="81"/>
      <c r="Q45" s="81"/>
      <c r="R45" s="81"/>
      <c r="S45" s="81"/>
      <c r="T45" s="81"/>
      <c r="U45" s="81"/>
      <c r="V45" s="81"/>
      <c r="W45" s="81"/>
      <c r="X45" s="81">
        <v>45.35</v>
      </c>
      <c r="Y45" s="81"/>
      <c r="Z45" s="81"/>
      <c r="AA45" s="81"/>
      <c r="AB45" s="81"/>
      <c r="AC45" s="81"/>
      <c r="AD45" s="81"/>
      <c r="AE45" s="81"/>
      <c r="AF45" s="81"/>
      <c r="AG45" s="81"/>
      <c r="AH45" s="81"/>
      <c r="AI45" s="81"/>
      <c r="AJ45" s="81">
        <v>92.25</v>
      </c>
    </row>
    <row r="46" spans="1:36" ht="27.6" x14ac:dyDescent="0.3">
      <c r="A46" s="1"/>
      <c r="B46" s="79" t="s">
        <v>559</v>
      </c>
      <c r="C46" s="79" t="s">
        <v>921</v>
      </c>
      <c r="D46" s="79" t="s">
        <v>64</v>
      </c>
      <c r="E46" s="80" t="s">
        <v>539</v>
      </c>
      <c r="F46" s="81">
        <v>124</v>
      </c>
      <c r="G46" s="81">
        <v>118.35</v>
      </c>
      <c r="H46" s="81">
        <v>123.35</v>
      </c>
      <c r="I46" s="81">
        <v>124</v>
      </c>
      <c r="J46" s="81">
        <v>124.35</v>
      </c>
      <c r="K46" s="81">
        <v>123.85</v>
      </c>
      <c r="L46" s="81">
        <v>123.4</v>
      </c>
      <c r="M46" s="81">
        <v>122.95</v>
      </c>
      <c r="N46" s="81">
        <v>121.85</v>
      </c>
      <c r="O46" s="81">
        <v>122.55</v>
      </c>
      <c r="P46" s="81">
        <v>122.75</v>
      </c>
      <c r="Q46" s="81">
        <v>122.55</v>
      </c>
      <c r="R46" s="81">
        <v>122</v>
      </c>
      <c r="S46" s="81">
        <v>121.95</v>
      </c>
      <c r="T46" s="81">
        <v>122.35</v>
      </c>
      <c r="U46" s="81">
        <v>122.8</v>
      </c>
      <c r="V46" s="81">
        <v>122.65</v>
      </c>
      <c r="W46" s="81">
        <v>122.95</v>
      </c>
      <c r="X46" s="81">
        <v>123.4</v>
      </c>
      <c r="Y46" s="81">
        <v>123.9</v>
      </c>
      <c r="Z46" s="81">
        <v>123.1</v>
      </c>
      <c r="AA46" s="81">
        <v>123.6</v>
      </c>
      <c r="AB46" s="81">
        <v>124.1</v>
      </c>
      <c r="AC46" s="81">
        <v>125.05</v>
      </c>
      <c r="AD46" s="81">
        <v>124.3</v>
      </c>
      <c r="AE46" s="81">
        <v>124.1</v>
      </c>
      <c r="AF46" s="81">
        <v>123.8</v>
      </c>
      <c r="AG46" s="81">
        <v>123.55</v>
      </c>
      <c r="AH46" s="81">
        <v>125</v>
      </c>
      <c r="AI46" s="81">
        <v>123.75</v>
      </c>
      <c r="AJ46" s="81">
        <v>3696.3</v>
      </c>
    </row>
    <row r="47" spans="1:36" ht="27.6" x14ac:dyDescent="0.3">
      <c r="A47" s="1"/>
      <c r="B47" s="79" t="s">
        <v>560</v>
      </c>
      <c r="C47" s="79" t="s">
        <v>922</v>
      </c>
      <c r="D47" s="79" t="s">
        <v>64</v>
      </c>
      <c r="E47" s="80" t="s">
        <v>539</v>
      </c>
      <c r="F47" s="81">
        <v>495.5</v>
      </c>
      <c r="G47" s="81">
        <v>494.9</v>
      </c>
      <c r="H47" s="81">
        <v>373.3</v>
      </c>
      <c r="I47" s="81">
        <v>496.7</v>
      </c>
      <c r="J47" s="81">
        <v>497.1</v>
      </c>
      <c r="K47" s="81">
        <v>495.9</v>
      </c>
      <c r="L47" s="81">
        <v>496.45</v>
      </c>
      <c r="M47" s="81">
        <v>495.25</v>
      </c>
      <c r="N47" s="81">
        <v>497.1</v>
      </c>
      <c r="O47" s="81">
        <v>495.7</v>
      </c>
      <c r="P47" s="81">
        <v>494.5</v>
      </c>
      <c r="Q47" s="81">
        <v>497.15</v>
      </c>
      <c r="R47" s="81">
        <v>371.7</v>
      </c>
      <c r="S47" s="81">
        <v>497.45</v>
      </c>
      <c r="T47" s="81">
        <v>496.95</v>
      </c>
      <c r="U47" s="81">
        <v>456.15</v>
      </c>
      <c r="V47" s="81">
        <v>499</v>
      </c>
      <c r="W47" s="81">
        <v>497.9</v>
      </c>
      <c r="X47" s="81">
        <v>498.75</v>
      </c>
      <c r="Y47" s="81">
        <v>498.7</v>
      </c>
      <c r="Z47" s="81">
        <v>497</v>
      </c>
      <c r="AA47" s="81">
        <v>499.9</v>
      </c>
      <c r="AB47" s="81">
        <v>425.5</v>
      </c>
      <c r="AC47" s="81">
        <v>402.25</v>
      </c>
      <c r="AD47" s="81">
        <v>500.35</v>
      </c>
      <c r="AE47" s="81">
        <v>499.6</v>
      </c>
      <c r="AF47" s="81">
        <v>500.5</v>
      </c>
      <c r="AG47" s="81">
        <v>499.5</v>
      </c>
      <c r="AH47" s="81">
        <v>499.2</v>
      </c>
      <c r="AI47" s="81">
        <v>499.25</v>
      </c>
      <c r="AJ47" s="81">
        <v>14469.2</v>
      </c>
    </row>
    <row r="48" spans="1:36" x14ac:dyDescent="0.3">
      <c r="A48" s="1"/>
      <c r="B48" s="79" t="s">
        <v>74</v>
      </c>
      <c r="C48" s="79" t="s">
        <v>75</v>
      </c>
      <c r="D48" s="79" t="s">
        <v>64</v>
      </c>
      <c r="E48" s="80" t="s">
        <v>539</v>
      </c>
      <c r="F48" s="81">
        <v>10525.2</v>
      </c>
      <c r="G48" s="81">
        <v>10014.65</v>
      </c>
      <c r="H48" s="81">
        <v>10607.4</v>
      </c>
      <c r="I48" s="81">
        <v>10910.3</v>
      </c>
      <c r="J48" s="81">
        <v>10736.4</v>
      </c>
      <c r="K48" s="81">
        <v>10995.9</v>
      </c>
      <c r="L48" s="81">
        <v>10983.5</v>
      </c>
      <c r="M48" s="81">
        <v>10979.65</v>
      </c>
      <c r="N48" s="81">
        <v>10988.1</v>
      </c>
      <c r="O48" s="81">
        <v>10983.1</v>
      </c>
      <c r="P48" s="81">
        <v>10944.15</v>
      </c>
      <c r="Q48" s="81">
        <v>9444.2000000000007</v>
      </c>
      <c r="R48" s="81">
        <v>9071.0499999999993</v>
      </c>
      <c r="S48" s="81">
        <v>9497.2000000000007</v>
      </c>
      <c r="T48" s="81">
        <v>10321.1</v>
      </c>
      <c r="U48" s="81">
        <v>10883.2</v>
      </c>
      <c r="V48" s="81">
        <v>10398</v>
      </c>
      <c r="W48" s="81">
        <v>9998.4500000000007</v>
      </c>
      <c r="X48" s="81">
        <v>10175.35</v>
      </c>
      <c r="Y48" s="81">
        <v>10218.15</v>
      </c>
      <c r="Z48" s="81">
        <v>10477.35</v>
      </c>
      <c r="AA48" s="81">
        <v>10470.5</v>
      </c>
      <c r="AB48" s="81">
        <v>10514.3</v>
      </c>
      <c r="AC48" s="81">
        <v>10547.85</v>
      </c>
      <c r="AD48" s="81">
        <v>9509.85</v>
      </c>
      <c r="AE48" s="81">
        <v>9420.85</v>
      </c>
      <c r="AF48" s="81">
        <v>9859.7000000000007</v>
      </c>
      <c r="AG48" s="81">
        <v>10413.799999999999</v>
      </c>
      <c r="AH48" s="81">
        <v>10080.35</v>
      </c>
      <c r="AI48" s="81">
        <v>10985.81054</v>
      </c>
      <c r="AJ48" s="81">
        <v>310955.41054000001</v>
      </c>
    </row>
    <row r="49" spans="1:36" x14ac:dyDescent="0.3">
      <c r="A49" s="1"/>
      <c r="B49" s="79" t="s">
        <v>74</v>
      </c>
      <c r="C49" s="79" t="s">
        <v>923</v>
      </c>
      <c r="D49" s="79" t="s">
        <v>64</v>
      </c>
      <c r="E49" s="80" t="s">
        <v>539</v>
      </c>
      <c r="F49" s="81">
        <v>155.94999999999999</v>
      </c>
      <c r="G49" s="81">
        <v>156</v>
      </c>
      <c r="H49" s="81">
        <v>156</v>
      </c>
      <c r="I49" s="81">
        <v>156</v>
      </c>
      <c r="J49" s="81">
        <v>156</v>
      </c>
      <c r="K49" s="81">
        <v>155.94999999999999</v>
      </c>
      <c r="L49" s="81">
        <v>156</v>
      </c>
      <c r="M49" s="81">
        <v>156</v>
      </c>
      <c r="N49" s="81">
        <v>156</v>
      </c>
      <c r="O49" s="81">
        <v>156</v>
      </c>
      <c r="P49" s="81">
        <v>156</v>
      </c>
      <c r="Q49" s="81">
        <v>156</v>
      </c>
      <c r="R49" s="81">
        <v>156</v>
      </c>
      <c r="S49" s="81">
        <v>156</v>
      </c>
      <c r="T49" s="81">
        <v>156.05000000000001</v>
      </c>
      <c r="U49" s="81">
        <v>156</v>
      </c>
      <c r="V49" s="81">
        <v>156</v>
      </c>
      <c r="W49" s="81">
        <v>156</v>
      </c>
      <c r="X49" s="81">
        <v>155.9</v>
      </c>
      <c r="Y49" s="81">
        <v>156</v>
      </c>
      <c r="Z49" s="81">
        <v>156</v>
      </c>
      <c r="AA49" s="81">
        <v>155.94999999999999</v>
      </c>
      <c r="AB49" s="81">
        <v>156</v>
      </c>
      <c r="AC49" s="81">
        <v>156</v>
      </c>
      <c r="AD49" s="81">
        <v>156</v>
      </c>
      <c r="AE49" s="81">
        <v>97.15</v>
      </c>
      <c r="AF49" s="81">
        <v>154.35</v>
      </c>
      <c r="AG49" s="81">
        <v>155.4</v>
      </c>
      <c r="AH49" s="81">
        <v>155.4</v>
      </c>
      <c r="AI49" s="81">
        <v>154.800895</v>
      </c>
      <c r="AJ49" s="81">
        <v>4616.9008949999998</v>
      </c>
    </row>
    <row r="50" spans="1:36" x14ac:dyDescent="0.3">
      <c r="A50" s="1"/>
      <c r="B50" s="79" t="s">
        <v>924</v>
      </c>
      <c r="C50" s="79" t="s">
        <v>925</v>
      </c>
      <c r="D50" s="79" t="s">
        <v>64</v>
      </c>
      <c r="E50" s="80" t="s">
        <v>539</v>
      </c>
      <c r="F50" s="81">
        <v>2073.4</v>
      </c>
      <c r="G50" s="81">
        <v>2036.65</v>
      </c>
      <c r="H50" s="81">
        <v>2270.15</v>
      </c>
      <c r="I50" s="81">
        <v>2259.9499999999998</v>
      </c>
      <c r="J50" s="81">
        <v>1826.15</v>
      </c>
      <c r="K50" s="81">
        <v>1797.15</v>
      </c>
      <c r="L50" s="81">
        <v>1481.4</v>
      </c>
      <c r="M50" s="81">
        <v>1561.2</v>
      </c>
      <c r="N50" s="81">
        <v>1346.55</v>
      </c>
      <c r="O50" s="81">
        <v>1312.45</v>
      </c>
      <c r="P50" s="81">
        <v>1327.8</v>
      </c>
      <c r="Q50" s="81">
        <v>1215.05</v>
      </c>
      <c r="R50" s="81">
        <v>1295.2</v>
      </c>
      <c r="S50" s="81">
        <v>1217</v>
      </c>
      <c r="T50" s="81">
        <v>1130.6500000000001</v>
      </c>
      <c r="U50" s="81">
        <v>1380.1</v>
      </c>
      <c r="V50" s="81">
        <v>1477.4</v>
      </c>
      <c r="W50" s="81">
        <v>1887.75</v>
      </c>
      <c r="X50" s="81">
        <v>2241.85</v>
      </c>
      <c r="Y50" s="81">
        <v>1909.9</v>
      </c>
      <c r="Z50" s="81">
        <v>1630.65</v>
      </c>
      <c r="AA50" s="81">
        <v>1450.75</v>
      </c>
      <c r="AB50" s="81">
        <v>1196.45</v>
      </c>
      <c r="AC50" s="81">
        <v>1318.8</v>
      </c>
      <c r="AD50" s="81">
        <v>1365.7</v>
      </c>
      <c r="AE50" s="81">
        <v>1469.15</v>
      </c>
      <c r="AF50" s="81">
        <v>1893</v>
      </c>
      <c r="AG50" s="81">
        <v>2039.9</v>
      </c>
      <c r="AH50" s="81">
        <v>2059.8000000000002</v>
      </c>
      <c r="AI50" s="81">
        <v>1217.6500000000001</v>
      </c>
      <c r="AJ50" s="81">
        <v>48689.599999999999</v>
      </c>
    </row>
    <row r="51" spans="1:36" x14ac:dyDescent="0.3">
      <c r="A51" s="1"/>
      <c r="B51" s="79" t="s">
        <v>561</v>
      </c>
      <c r="C51" s="79" t="s">
        <v>926</v>
      </c>
      <c r="D51" s="79" t="s">
        <v>64</v>
      </c>
      <c r="E51" s="80" t="s">
        <v>539</v>
      </c>
      <c r="F51" s="81">
        <v>473.15</v>
      </c>
      <c r="G51" s="81">
        <v>474.35</v>
      </c>
      <c r="H51" s="81">
        <v>474.3</v>
      </c>
      <c r="I51" s="81">
        <v>473</v>
      </c>
      <c r="J51" s="81">
        <v>467.9</v>
      </c>
      <c r="K51" s="81">
        <v>467.5</v>
      </c>
      <c r="L51" s="81">
        <v>468.3</v>
      </c>
      <c r="M51" s="81">
        <v>468.3</v>
      </c>
      <c r="N51" s="81">
        <v>463.1</v>
      </c>
      <c r="O51" s="81">
        <v>462.4</v>
      </c>
      <c r="P51" s="81">
        <v>459.95</v>
      </c>
      <c r="Q51" s="81">
        <v>450.8</v>
      </c>
      <c r="R51" s="81">
        <v>457.85</v>
      </c>
      <c r="S51" s="81">
        <v>457.25</v>
      </c>
      <c r="T51" s="81">
        <v>457.95</v>
      </c>
      <c r="U51" s="81">
        <v>457.4</v>
      </c>
      <c r="V51" s="81">
        <v>461.5</v>
      </c>
      <c r="W51" s="81">
        <v>321.8</v>
      </c>
      <c r="X51" s="81">
        <v>462.05</v>
      </c>
      <c r="Y51" s="81">
        <v>465.6</v>
      </c>
      <c r="Z51" s="81">
        <v>478.1</v>
      </c>
      <c r="AA51" s="81">
        <v>295.64999999999998</v>
      </c>
      <c r="AB51" s="81">
        <v>240</v>
      </c>
      <c r="AC51" s="81">
        <v>427.5</v>
      </c>
      <c r="AD51" s="81">
        <v>480</v>
      </c>
      <c r="AE51" s="81">
        <v>479.95</v>
      </c>
      <c r="AF51" s="81">
        <v>480</v>
      </c>
      <c r="AG51" s="81">
        <v>480</v>
      </c>
      <c r="AH51" s="81">
        <v>480</v>
      </c>
      <c r="AI51" s="81">
        <v>480</v>
      </c>
      <c r="AJ51" s="81">
        <v>13465.65</v>
      </c>
    </row>
    <row r="52" spans="1:36" x14ac:dyDescent="0.3">
      <c r="A52" s="1"/>
      <c r="B52" s="79" t="s">
        <v>562</v>
      </c>
      <c r="C52" s="79" t="s">
        <v>927</v>
      </c>
      <c r="D52" s="79" t="s">
        <v>64</v>
      </c>
      <c r="E52" s="80" t="s">
        <v>539</v>
      </c>
      <c r="F52" s="81">
        <v>462.95</v>
      </c>
      <c r="G52" s="81">
        <v>463.05</v>
      </c>
      <c r="H52" s="81">
        <v>463.1</v>
      </c>
      <c r="I52" s="81">
        <v>462.05</v>
      </c>
      <c r="J52" s="81">
        <v>454.65</v>
      </c>
      <c r="K52" s="81">
        <v>445.15</v>
      </c>
      <c r="L52" s="81">
        <v>424.05</v>
      </c>
      <c r="M52" s="81">
        <v>404.5</v>
      </c>
      <c r="N52" s="81">
        <v>385.95</v>
      </c>
      <c r="O52" s="81">
        <v>364.95</v>
      </c>
      <c r="P52" s="81">
        <v>353.4</v>
      </c>
      <c r="Q52" s="81">
        <v>342.95</v>
      </c>
      <c r="R52" s="81">
        <v>343.4</v>
      </c>
      <c r="S52" s="81">
        <v>385.55</v>
      </c>
      <c r="T52" s="81">
        <v>396.1</v>
      </c>
      <c r="U52" s="81">
        <v>420</v>
      </c>
      <c r="V52" s="81">
        <v>402.8</v>
      </c>
      <c r="W52" s="81">
        <v>356.4</v>
      </c>
      <c r="X52" s="81">
        <v>322.89999999999998</v>
      </c>
      <c r="Y52" s="81">
        <v>301.89999999999998</v>
      </c>
      <c r="Z52" s="81">
        <v>282.45</v>
      </c>
      <c r="AA52" s="81">
        <v>265.7</v>
      </c>
      <c r="AB52" s="81">
        <v>247.25</v>
      </c>
      <c r="AC52" s="81">
        <v>240.5</v>
      </c>
      <c r="AD52" s="81">
        <v>240.55</v>
      </c>
      <c r="AE52" s="81">
        <v>334.95</v>
      </c>
      <c r="AF52" s="81">
        <v>346.95</v>
      </c>
      <c r="AG52" s="81">
        <v>401.3</v>
      </c>
      <c r="AH52" s="81">
        <v>417.45</v>
      </c>
      <c r="AI52" s="81">
        <v>404.65</v>
      </c>
      <c r="AJ52" s="81">
        <v>11137.55</v>
      </c>
    </row>
    <row r="53" spans="1:36" x14ac:dyDescent="0.3">
      <c r="A53" s="1"/>
      <c r="B53" s="79" t="s">
        <v>77</v>
      </c>
      <c r="C53" s="79" t="s">
        <v>1114</v>
      </c>
      <c r="D53" s="79" t="s">
        <v>1115</v>
      </c>
      <c r="E53" s="80" t="s">
        <v>540</v>
      </c>
      <c r="F53" s="81">
        <v>742.05</v>
      </c>
      <c r="G53" s="81">
        <v>526.5</v>
      </c>
      <c r="H53" s="81">
        <v>537.4</v>
      </c>
      <c r="I53" s="81">
        <v>431.75</v>
      </c>
      <c r="J53" s="81">
        <v>295.45</v>
      </c>
      <c r="K53" s="81">
        <v>1041.8499999999999</v>
      </c>
      <c r="L53" s="81">
        <v>608.25</v>
      </c>
      <c r="M53" s="81">
        <v>421.7</v>
      </c>
      <c r="N53" s="81">
        <v>1037.3499999999999</v>
      </c>
      <c r="O53" s="81">
        <v>531.35</v>
      </c>
      <c r="P53" s="81">
        <v>629.20000000000005</v>
      </c>
      <c r="Q53" s="81"/>
      <c r="R53" s="81">
        <v>750.35</v>
      </c>
      <c r="S53" s="81">
        <v>721.5</v>
      </c>
      <c r="T53" s="81">
        <v>703.45</v>
      </c>
      <c r="U53" s="81">
        <v>339.05</v>
      </c>
      <c r="V53" s="81">
        <v>1058.4000000000001</v>
      </c>
      <c r="W53" s="81">
        <v>578.4</v>
      </c>
      <c r="X53" s="81">
        <v>888.3</v>
      </c>
      <c r="Y53" s="81">
        <v>638.15</v>
      </c>
      <c r="Z53" s="81">
        <v>940.15</v>
      </c>
      <c r="AA53" s="81">
        <v>571.79999999999995</v>
      </c>
      <c r="AB53" s="81">
        <v>0.2</v>
      </c>
      <c r="AC53" s="81">
        <v>558.1</v>
      </c>
      <c r="AD53" s="81">
        <v>614.54999999999995</v>
      </c>
      <c r="AE53" s="81">
        <v>530.79999999999995</v>
      </c>
      <c r="AF53" s="81">
        <v>749.15</v>
      </c>
      <c r="AG53" s="81">
        <v>712.05</v>
      </c>
      <c r="AH53" s="81">
        <v>732.6</v>
      </c>
      <c r="AI53" s="81">
        <v>1033.3</v>
      </c>
      <c r="AJ53" s="81">
        <v>18923.150000000001</v>
      </c>
    </row>
    <row r="54" spans="1:36" x14ac:dyDescent="0.3">
      <c r="A54" s="1"/>
      <c r="B54" s="79" t="s">
        <v>77</v>
      </c>
      <c r="C54" s="79" t="s">
        <v>1116</v>
      </c>
      <c r="D54" s="79" t="s">
        <v>82</v>
      </c>
      <c r="E54" s="80" t="s">
        <v>540</v>
      </c>
      <c r="F54" s="81"/>
      <c r="G54" s="81">
        <v>330.8</v>
      </c>
      <c r="H54" s="81">
        <v>90.85</v>
      </c>
      <c r="I54" s="81">
        <v>413.5</v>
      </c>
      <c r="J54" s="81">
        <v>112.75</v>
      </c>
      <c r="K54" s="81"/>
      <c r="L54" s="81"/>
      <c r="M54" s="81"/>
      <c r="N54" s="81"/>
      <c r="O54" s="81"/>
      <c r="P54" s="81"/>
      <c r="Q54" s="81">
        <v>353.85</v>
      </c>
      <c r="R54" s="81"/>
      <c r="S54" s="81">
        <v>68.45</v>
      </c>
      <c r="T54" s="81"/>
      <c r="U54" s="81"/>
      <c r="V54" s="81">
        <v>140.5</v>
      </c>
      <c r="W54" s="81">
        <v>150.30000000000001</v>
      </c>
      <c r="X54" s="81">
        <v>112.8</v>
      </c>
      <c r="Y54" s="81">
        <v>280.2</v>
      </c>
      <c r="Z54" s="81"/>
      <c r="AA54" s="81"/>
      <c r="AB54" s="81">
        <v>101.6</v>
      </c>
      <c r="AC54" s="81">
        <v>152.1</v>
      </c>
      <c r="AD54" s="81">
        <v>52.5</v>
      </c>
      <c r="AE54" s="81">
        <v>137.9</v>
      </c>
      <c r="AF54" s="81">
        <v>125.05</v>
      </c>
      <c r="AG54" s="81"/>
      <c r="AH54" s="81">
        <v>49.5</v>
      </c>
      <c r="AI54" s="81"/>
      <c r="AJ54" s="81">
        <v>2672.65</v>
      </c>
    </row>
    <row r="55" spans="1:36" x14ac:dyDescent="0.3">
      <c r="A55" s="1"/>
      <c r="B55" s="79" t="s">
        <v>77</v>
      </c>
      <c r="C55" s="79" t="s">
        <v>1117</v>
      </c>
      <c r="D55" s="79" t="s">
        <v>1118</v>
      </c>
      <c r="E55" s="80" t="s">
        <v>540</v>
      </c>
      <c r="F55" s="81"/>
      <c r="G55" s="81"/>
      <c r="H55" s="81"/>
      <c r="I55" s="81"/>
      <c r="J55" s="81"/>
      <c r="K55" s="81"/>
      <c r="L55" s="81"/>
      <c r="M55" s="81">
        <v>11.1</v>
      </c>
      <c r="N55" s="81">
        <v>13.05</v>
      </c>
      <c r="O55" s="81"/>
      <c r="P55" s="81"/>
      <c r="Q55" s="81"/>
      <c r="R55" s="81">
        <v>31.3</v>
      </c>
      <c r="S55" s="81"/>
      <c r="T55" s="81"/>
      <c r="U55" s="81">
        <v>484</v>
      </c>
      <c r="V55" s="81"/>
      <c r="W55" s="81"/>
      <c r="X55" s="81"/>
      <c r="Y55" s="81"/>
      <c r="Z55" s="81"/>
      <c r="AA55" s="81"/>
      <c r="AB55" s="81"/>
      <c r="AC55" s="81"/>
      <c r="AD55" s="81"/>
      <c r="AE55" s="81"/>
      <c r="AF55" s="81"/>
      <c r="AG55" s="81"/>
      <c r="AH55" s="81"/>
      <c r="AI55" s="81"/>
      <c r="AJ55" s="81">
        <v>539.45000000000005</v>
      </c>
    </row>
    <row r="56" spans="1:36" x14ac:dyDescent="0.3">
      <c r="A56" s="1"/>
      <c r="B56" s="79" t="s">
        <v>572</v>
      </c>
      <c r="C56" s="79" t="s">
        <v>986</v>
      </c>
      <c r="D56" s="79" t="s">
        <v>64</v>
      </c>
      <c r="E56" s="80" t="s">
        <v>542</v>
      </c>
      <c r="F56" s="81">
        <v>498.2</v>
      </c>
      <c r="G56" s="81">
        <v>856.25</v>
      </c>
      <c r="H56" s="81">
        <v>716.3</v>
      </c>
      <c r="I56" s="81">
        <v>615.85</v>
      </c>
      <c r="J56" s="81">
        <v>557.70000000000005</v>
      </c>
      <c r="K56" s="81">
        <v>1020.5</v>
      </c>
      <c r="L56" s="81">
        <v>1258.0999999999999</v>
      </c>
      <c r="M56" s="81">
        <v>717.75</v>
      </c>
      <c r="N56" s="81">
        <v>727.25</v>
      </c>
      <c r="O56" s="81">
        <v>1001.1</v>
      </c>
      <c r="P56" s="81">
        <v>1214.55</v>
      </c>
      <c r="Q56" s="81">
        <v>1134.6500000000001</v>
      </c>
      <c r="R56" s="81">
        <v>1160.8</v>
      </c>
      <c r="S56" s="81">
        <v>1177.7</v>
      </c>
      <c r="T56" s="81">
        <v>1044.6500000000001</v>
      </c>
      <c r="U56" s="81">
        <v>766.7</v>
      </c>
      <c r="V56" s="81">
        <v>1104.25</v>
      </c>
      <c r="W56" s="81">
        <v>1078.4000000000001</v>
      </c>
      <c r="X56" s="81">
        <v>708.85</v>
      </c>
      <c r="Y56" s="81">
        <v>1080.75</v>
      </c>
      <c r="Z56" s="81">
        <v>1315</v>
      </c>
      <c r="AA56" s="81">
        <v>1332.7</v>
      </c>
      <c r="AB56" s="81">
        <v>1523.8</v>
      </c>
      <c r="AC56" s="81">
        <v>1405.9</v>
      </c>
      <c r="AD56" s="81">
        <v>1129.4000000000001</v>
      </c>
      <c r="AE56" s="81">
        <v>1047</v>
      </c>
      <c r="AF56" s="81">
        <v>974.8</v>
      </c>
      <c r="AG56" s="81">
        <v>1152.2</v>
      </c>
      <c r="AH56" s="81">
        <v>765.45</v>
      </c>
      <c r="AI56" s="81">
        <v>747.45</v>
      </c>
      <c r="AJ56" s="81">
        <v>29834</v>
      </c>
    </row>
    <row r="57" spans="1:36" x14ac:dyDescent="0.3">
      <c r="A57" s="1"/>
      <c r="B57" s="79" t="s">
        <v>572</v>
      </c>
      <c r="C57" s="79" t="s">
        <v>987</v>
      </c>
      <c r="D57" s="79" t="s">
        <v>64</v>
      </c>
      <c r="E57" s="80" t="s">
        <v>542</v>
      </c>
      <c r="F57" s="81">
        <v>379.9</v>
      </c>
      <c r="G57" s="81">
        <v>190.2</v>
      </c>
      <c r="H57" s="81">
        <v>140.19999999999999</v>
      </c>
      <c r="I57" s="81">
        <v>146.69999999999999</v>
      </c>
      <c r="J57" s="81">
        <v>94.6</v>
      </c>
      <c r="K57" s="81">
        <v>141.85</v>
      </c>
      <c r="L57" s="81">
        <v>256.45</v>
      </c>
      <c r="M57" s="81">
        <v>163.35</v>
      </c>
      <c r="N57" s="81">
        <v>132.69999999999999</v>
      </c>
      <c r="O57" s="81">
        <v>207.65</v>
      </c>
      <c r="P57" s="81">
        <v>159.19999999999999</v>
      </c>
      <c r="Q57" s="81">
        <v>350.25</v>
      </c>
      <c r="R57" s="81">
        <v>186.4</v>
      </c>
      <c r="S57" s="81">
        <v>114.1</v>
      </c>
      <c r="T57" s="81">
        <v>138.4</v>
      </c>
      <c r="U57" s="81">
        <v>93.95</v>
      </c>
      <c r="V57" s="81">
        <v>41.7</v>
      </c>
      <c r="W57" s="81">
        <v>89.75</v>
      </c>
      <c r="X57" s="81">
        <v>19.3</v>
      </c>
      <c r="Y57" s="81">
        <v>87.3</v>
      </c>
      <c r="Z57" s="81">
        <v>341.75</v>
      </c>
      <c r="AA57" s="81">
        <v>545.15</v>
      </c>
      <c r="AB57" s="81">
        <v>554.85</v>
      </c>
      <c r="AC57" s="81">
        <v>450.1</v>
      </c>
      <c r="AD57" s="81">
        <v>430.7</v>
      </c>
      <c r="AE57" s="81">
        <v>385.6</v>
      </c>
      <c r="AF57" s="81">
        <v>612.25</v>
      </c>
      <c r="AG57" s="81">
        <v>508.75</v>
      </c>
      <c r="AH57" s="81">
        <v>407.75</v>
      </c>
      <c r="AI57" s="81">
        <v>447</v>
      </c>
      <c r="AJ57" s="81">
        <v>7817.85</v>
      </c>
    </row>
    <row r="58" spans="1:36" x14ac:dyDescent="0.3">
      <c r="A58" s="1"/>
      <c r="B58" s="79" t="s">
        <v>266</v>
      </c>
      <c r="C58" s="79" t="s">
        <v>1119</v>
      </c>
      <c r="D58" s="79" t="s">
        <v>64</v>
      </c>
      <c r="E58" s="80" t="s">
        <v>542</v>
      </c>
      <c r="F58" s="81">
        <v>1151.7</v>
      </c>
      <c r="G58" s="81">
        <v>1214.7</v>
      </c>
      <c r="H58" s="81">
        <v>951.3</v>
      </c>
      <c r="I58" s="81">
        <v>1530.45</v>
      </c>
      <c r="J58" s="81">
        <v>904.8</v>
      </c>
      <c r="K58" s="81">
        <v>750.6</v>
      </c>
      <c r="L58" s="81">
        <v>854.2</v>
      </c>
      <c r="M58" s="81">
        <v>876.1</v>
      </c>
      <c r="N58" s="81">
        <v>1086.5999999999999</v>
      </c>
      <c r="O58" s="81">
        <v>1964.45</v>
      </c>
      <c r="P58" s="81">
        <v>1976.65</v>
      </c>
      <c r="Q58" s="81">
        <v>1259.2</v>
      </c>
      <c r="R58" s="81">
        <v>534.5</v>
      </c>
      <c r="S58" s="81">
        <v>330</v>
      </c>
      <c r="T58" s="81">
        <v>2017.9</v>
      </c>
      <c r="U58" s="81">
        <v>2058.15</v>
      </c>
      <c r="V58" s="81">
        <v>2043.9</v>
      </c>
      <c r="W58" s="81">
        <v>2411.6999999999998</v>
      </c>
      <c r="X58" s="81">
        <v>1251.95</v>
      </c>
      <c r="Y58" s="81">
        <v>1766.3</v>
      </c>
      <c r="Z58" s="81">
        <v>2395.1</v>
      </c>
      <c r="AA58" s="81">
        <v>2704.7</v>
      </c>
      <c r="AB58" s="81">
        <v>1922.6</v>
      </c>
      <c r="AC58" s="81">
        <v>2409.1999999999998</v>
      </c>
      <c r="AD58" s="81">
        <v>2559.4499999999998</v>
      </c>
      <c r="AE58" s="81">
        <v>2167.6999999999998</v>
      </c>
      <c r="AF58" s="81">
        <v>2017.8</v>
      </c>
      <c r="AG58" s="81">
        <v>1895.55</v>
      </c>
      <c r="AH58" s="81">
        <v>1676.55</v>
      </c>
      <c r="AI58" s="81">
        <v>1775.35</v>
      </c>
      <c r="AJ58" s="81">
        <v>48459.15</v>
      </c>
    </row>
    <row r="59" spans="1:36" x14ac:dyDescent="0.3">
      <c r="A59" s="1"/>
      <c r="B59" s="79" t="s">
        <v>84</v>
      </c>
      <c r="C59" s="79" t="s">
        <v>992</v>
      </c>
      <c r="D59" s="79" t="s">
        <v>1120</v>
      </c>
      <c r="E59" s="80" t="s">
        <v>542</v>
      </c>
      <c r="F59" s="81">
        <v>1312.3</v>
      </c>
      <c r="G59" s="81">
        <v>1596.65</v>
      </c>
      <c r="H59" s="81">
        <v>1181.6500000000001</v>
      </c>
      <c r="I59" s="81">
        <v>1239.25</v>
      </c>
      <c r="J59" s="81">
        <v>1748.95</v>
      </c>
      <c r="K59" s="81">
        <v>1174.05</v>
      </c>
      <c r="L59" s="81">
        <v>1008.345</v>
      </c>
      <c r="M59" s="81">
        <v>1451.75</v>
      </c>
      <c r="N59" s="81">
        <v>773.95</v>
      </c>
      <c r="O59" s="81">
        <v>1321.05</v>
      </c>
      <c r="P59" s="81">
        <v>1383.5</v>
      </c>
      <c r="Q59" s="81">
        <v>1355.25</v>
      </c>
      <c r="R59" s="81">
        <v>1353.4</v>
      </c>
      <c r="S59" s="81">
        <v>1132.1500000000001</v>
      </c>
      <c r="T59" s="81">
        <v>1075.7898700000001</v>
      </c>
      <c r="U59" s="81">
        <v>1309.8</v>
      </c>
      <c r="V59" s="81">
        <v>1139.8499999999999</v>
      </c>
      <c r="W59" s="81">
        <v>972.85</v>
      </c>
      <c r="X59" s="81">
        <v>362.75</v>
      </c>
      <c r="Y59" s="81">
        <v>1207.2</v>
      </c>
      <c r="Z59" s="81">
        <v>809.1</v>
      </c>
      <c r="AA59" s="81">
        <v>1859.2</v>
      </c>
      <c r="AB59" s="81">
        <v>2153.3000000000002</v>
      </c>
      <c r="AC59" s="81">
        <v>2197.85</v>
      </c>
      <c r="AD59" s="81">
        <v>2241.9</v>
      </c>
      <c r="AE59" s="81">
        <v>1662.25</v>
      </c>
      <c r="AF59" s="81">
        <v>1729.7</v>
      </c>
      <c r="AG59" s="81">
        <v>1880.6</v>
      </c>
      <c r="AH59" s="81">
        <v>1520.8</v>
      </c>
      <c r="AI59" s="81">
        <v>725.25</v>
      </c>
      <c r="AJ59" s="81">
        <v>40880.434869999997</v>
      </c>
    </row>
    <row r="60" spans="1:36" x14ac:dyDescent="0.3">
      <c r="A60" s="1"/>
      <c r="B60" s="79" t="s">
        <v>84</v>
      </c>
      <c r="C60" s="79" t="s">
        <v>992</v>
      </c>
      <c r="D60" s="79" t="s">
        <v>1121</v>
      </c>
      <c r="E60" s="80" t="s">
        <v>542</v>
      </c>
      <c r="F60" s="81">
        <v>1801.25</v>
      </c>
      <c r="G60" s="81">
        <v>1975.05</v>
      </c>
      <c r="H60" s="81">
        <v>1740.5</v>
      </c>
      <c r="I60" s="81">
        <v>1607.85</v>
      </c>
      <c r="J60" s="81">
        <v>2248.6</v>
      </c>
      <c r="K60" s="81">
        <v>1771.45</v>
      </c>
      <c r="L60" s="81">
        <v>1673.95</v>
      </c>
      <c r="M60" s="81">
        <v>1925.65</v>
      </c>
      <c r="N60" s="81">
        <v>1367.65</v>
      </c>
      <c r="O60" s="81">
        <v>1829.65</v>
      </c>
      <c r="P60" s="81">
        <v>1899.05</v>
      </c>
      <c r="Q60" s="81">
        <v>1886.6</v>
      </c>
      <c r="R60" s="81">
        <v>1858.45</v>
      </c>
      <c r="S60" s="81">
        <v>1975.3</v>
      </c>
      <c r="T60" s="81">
        <v>1688.73153</v>
      </c>
      <c r="U60" s="81">
        <v>1966.95</v>
      </c>
      <c r="V60" s="81">
        <v>1797.05</v>
      </c>
      <c r="W60" s="81">
        <v>1443.55</v>
      </c>
      <c r="X60" s="81">
        <v>775</v>
      </c>
      <c r="Y60" s="81">
        <v>1739.95</v>
      </c>
      <c r="Z60" s="81">
        <v>1875.55</v>
      </c>
      <c r="AA60" s="81">
        <v>2391.4499999999998</v>
      </c>
      <c r="AB60" s="81">
        <v>2511.9</v>
      </c>
      <c r="AC60" s="81">
        <v>2629.55</v>
      </c>
      <c r="AD60" s="81">
        <v>2621.35</v>
      </c>
      <c r="AE60" s="81">
        <v>2212.15</v>
      </c>
      <c r="AF60" s="81">
        <v>2223.4499999999998</v>
      </c>
      <c r="AG60" s="81">
        <v>2286.6950000000002</v>
      </c>
      <c r="AH60" s="81">
        <v>1990.85</v>
      </c>
      <c r="AI60" s="81">
        <v>1063.6500000000001</v>
      </c>
      <c r="AJ60" s="81">
        <v>56778.826529999998</v>
      </c>
    </row>
    <row r="61" spans="1:36" x14ac:dyDescent="0.3">
      <c r="A61" s="1"/>
      <c r="B61" s="79" t="s">
        <v>84</v>
      </c>
      <c r="C61" s="79" t="s">
        <v>1122</v>
      </c>
      <c r="D61" s="79" t="s">
        <v>1123</v>
      </c>
      <c r="E61" s="80" t="s">
        <v>542</v>
      </c>
      <c r="F61" s="81">
        <v>194</v>
      </c>
      <c r="G61" s="81">
        <v>217.8</v>
      </c>
      <c r="H61" s="81">
        <v>131.6</v>
      </c>
      <c r="I61" s="81">
        <v>145.75</v>
      </c>
      <c r="J61" s="81">
        <v>210.8</v>
      </c>
      <c r="K61" s="81">
        <v>144.15</v>
      </c>
      <c r="L61" s="81">
        <v>126.6</v>
      </c>
      <c r="M61" s="81">
        <v>197.15</v>
      </c>
      <c r="N61" s="81">
        <v>85.25</v>
      </c>
      <c r="O61" s="81">
        <v>188.4</v>
      </c>
      <c r="P61" s="81">
        <v>157.35</v>
      </c>
      <c r="Q61" s="81">
        <v>156.44999999999999</v>
      </c>
      <c r="R61" s="81">
        <v>162.85</v>
      </c>
      <c r="S61" s="81">
        <v>139.85</v>
      </c>
      <c r="T61" s="81">
        <v>120.469325</v>
      </c>
      <c r="U61" s="81">
        <v>150.19999999999999</v>
      </c>
      <c r="V61" s="81">
        <v>142.6</v>
      </c>
      <c r="W61" s="81">
        <v>111.15</v>
      </c>
      <c r="X61" s="81">
        <v>29.1</v>
      </c>
      <c r="Y61" s="81">
        <v>128.19999999999999</v>
      </c>
      <c r="Z61" s="81">
        <v>84.85</v>
      </c>
      <c r="AA61" s="81">
        <v>295.64999999999998</v>
      </c>
      <c r="AB61" s="81">
        <v>313.8</v>
      </c>
      <c r="AC61" s="81">
        <v>307.39999999999998</v>
      </c>
      <c r="AD61" s="81">
        <v>264.64999999999998</v>
      </c>
      <c r="AE61" s="81">
        <v>153.05000000000001</v>
      </c>
      <c r="AF61" s="81">
        <v>209.1</v>
      </c>
      <c r="AG61" s="81">
        <v>241</v>
      </c>
      <c r="AH61" s="81">
        <v>204.5</v>
      </c>
      <c r="AI61" s="81">
        <v>91.65</v>
      </c>
      <c r="AJ61" s="81">
        <v>5105.3693249999997</v>
      </c>
    </row>
    <row r="62" spans="1:36" x14ac:dyDescent="0.3">
      <c r="A62" s="1"/>
      <c r="B62" s="79" t="s">
        <v>84</v>
      </c>
      <c r="C62" s="79" t="s">
        <v>1122</v>
      </c>
      <c r="D62" s="79" t="s">
        <v>1124</v>
      </c>
      <c r="E62" s="80" t="s">
        <v>542</v>
      </c>
      <c r="F62" s="81">
        <v>90.7</v>
      </c>
      <c r="G62" s="81">
        <v>132.44999999999999</v>
      </c>
      <c r="H62" s="81">
        <v>85.1</v>
      </c>
      <c r="I62" s="81">
        <v>101.2</v>
      </c>
      <c r="J62" s="81">
        <v>154.4</v>
      </c>
      <c r="K62" s="81">
        <v>88.3</v>
      </c>
      <c r="L62" s="81">
        <v>88.004999999999995</v>
      </c>
      <c r="M62" s="81">
        <v>107.5</v>
      </c>
      <c r="N62" s="81">
        <v>42.5</v>
      </c>
      <c r="O62" s="81">
        <v>113.5</v>
      </c>
      <c r="P62" s="81">
        <v>105.9</v>
      </c>
      <c r="Q62" s="81">
        <v>92.55</v>
      </c>
      <c r="R62" s="81">
        <v>34.200000000000003</v>
      </c>
      <c r="S62" s="81">
        <v>65.150000000000006</v>
      </c>
      <c r="T62" s="81">
        <v>47.393949999999997</v>
      </c>
      <c r="U62" s="81">
        <v>54.15</v>
      </c>
      <c r="V62" s="81">
        <v>5.65</v>
      </c>
      <c r="W62" s="81">
        <v>24.3</v>
      </c>
      <c r="X62" s="81">
        <v>16.149999999999999</v>
      </c>
      <c r="Y62" s="81">
        <v>87.35</v>
      </c>
      <c r="Z62" s="81">
        <v>124.75</v>
      </c>
      <c r="AA62" s="81">
        <v>264.10000000000002</v>
      </c>
      <c r="AB62" s="81">
        <v>261.45</v>
      </c>
      <c r="AC62" s="81">
        <v>258.39999999999998</v>
      </c>
      <c r="AD62" s="81">
        <v>265.10000000000002</v>
      </c>
      <c r="AE62" s="81">
        <v>163.80000000000001</v>
      </c>
      <c r="AF62" s="81">
        <v>159.5</v>
      </c>
      <c r="AG62" s="81">
        <v>186.3</v>
      </c>
      <c r="AH62" s="81">
        <v>133.5</v>
      </c>
      <c r="AI62" s="81">
        <v>61.85</v>
      </c>
      <c r="AJ62" s="81">
        <v>3415.19895</v>
      </c>
    </row>
    <row r="63" spans="1:36" x14ac:dyDescent="0.3">
      <c r="A63" s="1"/>
      <c r="B63" s="79" t="s">
        <v>84</v>
      </c>
      <c r="C63" s="79" t="s">
        <v>1125</v>
      </c>
      <c r="D63" s="79" t="s">
        <v>64</v>
      </c>
      <c r="E63" s="80" t="s">
        <v>539</v>
      </c>
      <c r="F63" s="81">
        <v>162.85</v>
      </c>
      <c r="G63" s="81">
        <v>111.8</v>
      </c>
      <c r="H63" s="81">
        <v>267.05</v>
      </c>
      <c r="I63" s="81">
        <v>194.4</v>
      </c>
      <c r="J63" s="81">
        <v>141.1</v>
      </c>
      <c r="K63" s="81">
        <v>160.65</v>
      </c>
      <c r="L63" s="81">
        <v>149.05000000000001</v>
      </c>
      <c r="M63" s="81">
        <v>88.2</v>
      </c>
      <c r="N63" s="81">
        <v>199.15</v>
      </c>
      <c r="O63" s="81"/>
      <c r="P63" s="81">
        <v>191.35</v>
      </c>
      <c r="Q63" s="81">
        <v>220.65</v>
      </c>
      <c r="R63" s="81">
        <v>118.2</v>
      </c>
      <c r="S63" s="81">
        <v>217.2</v>
      </c>
      <c r="T63" s="81">
        <v>160.52000000000001</v>
      </c>
      <c r="U63" s="81">
        <v>142.80000000000001</v>
      </c>
      <c r="V63" s="81">
        <v>177.8</v>
      </c>
      <c r="W63" s="81"/>
      <c r="X63" s="81">
        <v>264.3</v>
      </c>
      <c r="Y63" s="81">
        <v>134.65</v>
      </c>
      <c r="Z63" s="81">
        <v>165.05</v>
      </c>
      <c r="AA63" s="81">
        <v>146.85</v>
      </c>
      <c r="AB63" s="81">
        <v>175.1</v>
      </c>
      <c r="AC63" s="81">
        <v>140</v>
      </c>
      <c r="AD63" s="81">
        <v>52</v>
      </c>
      <c r="AE63" s="81">
        <v>206.3</v>
      </c>
      <c r="AF63" s="81">
        <v>154.85</v>
      </c>
      <c r="AG63" s="81"/>
      <c r="AH63" s="81">
        <v>210.65</v>
      </c>
      <c r="AI63" s="81"/>
      <c r="AJ63" s="81">
        <v>4352.5200000000004</v>
      </c>
    </row>
    <row r="64" spans="1:36" x14ac:dyDescent="0.3">
      <c r="A64" s="1"/>
      <c r="B64" s="79" t="s">
        <v>84</v>
      </c>
      <c r="C64" s="79" t="s">
        <v>928</v>
      </c>
      <c r="D64" s="79" t="s">
        <v>64</v>
      </c>
      <c r="E64" s="80" t="s">
        <v>539</v>
      </c>
      <c r="F64" s="81">
        <v>2015.95</v>
      </c>
      <c r="G64" s="81">
        <v>2015.05</v>
      </c>
      <c r="H64" s="81">
        <v>1964.75</v>
      </c>
      <c r="I64" s="81">
        <v>2016.8</v>
      </c>
      <c r="J64" s="81">
        <v>1392.4</v>
      </c>
      <c r="K64" s="81">
        <v>2020.85</v>
      </c>
      <c r="L64" s="81">
        <v>2024.25</v>
      </c>
      <c r="M64" s="81">
        <v>2020.7</v>
      </c>
      <c r="N64" s="81">
        <v>2024.2</v>
      </c>
      <c r="O64" s="81">
        <v>2022.45</v>
      </c>
      <c r="P64" s="81">
        <v>2018.05</v>
      </c>
      <c r="Q64" s="81">
        <v>1768.3</v>
      </c>
      <c r="R64" s="81">
        <v>2025.5</v>
      </c>
      <c r="S64" s="81">
        <v>2026.9</v>
      </c>
      <c r="T64" s="81">
        <v>2024.66571</v>
      </c>
      <c r="U64" s="81">
        <v>2024.75</v>
      </c>
      <c r="V64" s="81">
        <v>2026.7</v>
      </c>
      <c r="W64" s="81">
        <v>2025.8</v>
      </c>
      <c r="X64" s="81">
        <v>2025.45</v>
      </c>
      <c r="Y64" s="81">
        <v>2024.8</v>
      </c>
      <c r="Z64" s="81">
        <v>2014.55</v>
      </c>
      <c r="AA64" s="81">
        <v>2012.45</v>
      </c>
      <c r="AB64" s="81">
        <v>2011.8</v>
      </c>
      <c r="AC64" s="81">
        <v>2012.75</v>
      </c>
      <c r="AD64" s="81">
        <v>2014.2</v>
      </c>
      <c r="AE64" s="81">
        <v>2014.3</v>
      </c>
      <c r="AF64" s="81">
        <v>2013.85</v>
      </c>
      <c r="AG64" s="81">
        <v>2345.0500000000002</v>
      </c>
      <c r="AH64" s="81">
        <v>2828.4</v>
      </c>
      <c r="AI64" s="81">
        <v>3016.5</v>
      </c>
      <c r="AJ64" s="81">
        <v>61792.165710000001</v>
      </c>
    </row>
    <row r="65" spans="1:36" x14ac:dyDescent="0.3">
      <c r="A65" s="1"/>
      <c r="B65" s="79" t="s">
        <v>84</v>
      </c>
      <c r="C65" s="79" t="s">
        <v>1126</v>
      </c>
      <c r="D65" s="79" t="s">
        <v>64</v>
      </c>
      <c r="E65" s="80" t="s">
        <v>541</v>
      </c>
      <c r="F65" s="81">
        <v>18.55</v>
      </c>
      <c r="G65" s="81">
        <v>464.2</v>
      </c>
      <c r="H65" s="81">
        <v>459.05</v>
      </c>
      <c r="I65" s="81">
        <v>450.2</v>
      </c>
      <c r="J65" s="81">
        <v>488.05</v>
      </c>
      <c r="K65" s="81">
        <v>482.95</v>
      </c>
      <c r="L65" s="81">
        <v>15.4</v>
      </c>
      <c r="M65" s="81">
        <v>15.75</v>
      </c>
      <c r="N65" s="81">
        <v>304.14999999999998</v>
      </c>
      <c r="O65" s="81">
        <v>417.75</v>
      </c>
      <c r="P65" s="81">
        <v>432</v>
      </c>
      <c r="Q65" s="81">
        <v>445.25</v>
      </c>
      <c r="R65" s="81">
        <v>394.75</v>
      </c>
      <c r="S65" s="81">
        <v>434.75</v>
      </c>
      <c r="T65" s="81">
        <v>15.880974999999999</v>
      </c>
      <c r="U65" s="81">
        <v>13.85</v>
      </c>
      <c r="V65" s="81">
        <v>428.05</v>
      </c>
      <c r="W65" s="81">
        <v>414.95</v>
      </c>
      <c r="X65" s="81">
        <v>284.8</v>
      </c>
      <c r="Y65" s="81">
        <v>346.35500000000002</v>
      </c>
      <c r="Z65" s="81">
        <v>375.55</v>
      </c>
      <c r="AA65" s="81">
        <v>349.05</v>
      </c>
      <c r="AB65" s="81">
        <v>411.2</v>
      </c>
      <c r="AC65" s="81">
        <v>410.9</v>
      </c>
      <c r="AD65" s="81">
        <v>397.55</v>
      </c>
      <c r="AE65" s="81">
        <v>404.45</v>
      </c>
      <c r="AF65" s="81">
        <v>399.45</v>
      </c>
      <c r="AG65" s="81">
        <v>416.55</v>
      </c>
      <c r="AH65" s="81">
        <v>258.35000000000002</v>
      </c>
      <c r="AI65" s="81">
        <v>391.05</v>
      </c>
      <c r="AJ65" s="81">
        <v>10140.785975000001</v>
      </c>
    </row>
    <row r="66" spans="1:36" x14ac:dyDescent="0.3">
      <c r="A66" s="1"/>
      <c r="B66" s="79" t="s">
        <v>84</v>
      </c>
      <c r="C66" s="79" t="s">
        <v>993</v>
      </c>
      <c r="D66" s="79" t="s">
        <v>64</v>
      </c>
      <c r="E66" s="80" t="s">
        <v>541</v>
      </c>
      <c r="F66" s="81">
        <v>295.7</v>
      </c>
      <c r="G66" s="81">
        <v>330.6</v>
      </c>
      <c r="H66" s="81">
        <v>331.85</v>
      </c>
      <c r="I66" s="81">
        <v>323.7</v>
      </c>
      <c r="J66" s="81">
        <v>323</v>
      </c>
      <c r="K66" s="81">
        <v>299.95</v>
      </c>
      <c r="L66" s="81">
        <v>286.05</v>
      </c>
      <c r="M66" s="81">
        <v>276.85000000000002</v>
      </c>
      <c r="N66" s="81">
        <v>211.25</v>
      </c>
      <c r="O66" s="81">
        <v>311.3</v>
      </c>
      <c r="P66" s="81">
        <v>304.35000000000002</v>
      </c>
      <c r="Q66" s="81">
        <v>318.8</v>
      </c>
      <c r="R66" s="81">
        <v>278</v>
      </c>
      <c r="S66" s="81">
        <v>310.45</v>
      </c>
      <c r="T66" s="81">
        <v>319.16332999999997</v>
      </c>
      <c r="U66" s="81">
        <v>296.45</v>
      </c>
      <c r="V66" s="81">
        <v>307.39999999999998</v>
      </c>
      <c r="W66" s="81">
        <v>301.8</v>
      </c>
      <c r="X66" s="81">
        <v>203.8</v>
      </c>
      <c r="Y66" s="81">
        <v>251</v>
      </c>
      <c r="Z66" s="81">
        <v>277.2</v>
      </c>
      <c r="AA66" s="81">
        <v>254.55</v>
      </c>
      <c r="AB66" s="81">
        <v>296</v>
      </c>
      <c r="AC66" s="81">
        <v>297.55</v>
      </c>
      <c r="AD66" s="81">
        <v>285.3</v>
      </c>
      <c r="AE66" s="81">
        <v>292.55</v>
      </c>
      <c r="AF66" s="81">
        <v>287.2</v>
      </c>
      <c r="AG66" s="81">
        <v>301.05</v>
      </c>
      <c r="AH66" s="81">
        <v>188.6</v>
      </c>
      <c r="AI66" s="81">
        <v>288.14999999999998</v>
      </c>
      <c r="AJ66" s="81">
        <v>8649.6133300000001</v>
      </c>
    </row>
    <row r="67" spans="1:36" x14ac:dyDescent="0.3">
      <c r="A67" s="1"/>
      <c r="B67" s="79" t="s">
        <v>84</v>
      </c>
      <c r="C67" s="79" t="s">
        <v>89</v>
      </c>
      <c r="D67" s="79" t="s">
        <v>1127</v>
      </c>
      <c r="E67" s="80" t="s">
        <v>540</v>
      </c>
      <c r="F67" s="81">
        <v>2968.3</v>
      </c>
      <c r="G67" s="81">
        <v>2913.65</v>
      </c>
      <c r="H67" s="81">
        <v>2982.85</v>
      </c>
      <c r="I67" s="81">
        <v>2694.95</v>
      </c>
      <c r="J67" s="81">
        <v>2990.45</v>
      </c>
      <c r="K67" s="81">
        <v>3214.35</v>
      </c>
      <c r="L67" s="81">
        <v>2714.25</v>
      </c>
      <c r="M67" s="81">
        <v>2671.75</v>
      </c>
      <c r="N67" s="81">
        <v>3739.1</v>
      </c>
      <c r="O67" s="81">
        <v>3583.25</v>
      </c>
      <c r="P67" s="81">
        <v>3726.1</v>
      </c>
      <c r="Q67" s="81">
        <v>407.4</v>
      </c>
      <c r="R67" s="81">
        <v>2092.0500000000002</v>
      </c>
      <c r="S67" s="81">
        <v>3886.95</v>
      </c>
      <c r="T67" s="81">
        <v>3754.36913</v>
      </c>
      <c r="U67" s="81">
        <v>2530.35</v>
      </c>
      <c r="V67" s="81">
        <v>3224.65</v>
      </c>
      <c r="W67" s="81">
        <v>2596.5500000000002</v>
      </c>
      <c r="X67" s="81">
        <v>2651.7</v>
      </c>
      <c r="Y67" s="81">
        <v>3224.75</v>
      </c>
      <c r="Z67" s="81">
        <v>2679.45</v>
      </c>
      <c r="AA67" s="81">
        <v>2653.35</v>
      </c>
      <c r="AB67" s="81">
        <v>2617.85</v>
      </c>
      <c r="AC67" s="81">
        <v>2875.9</v>
      </c>
      <c r="AD67" s="81">
        <v>3322.7</v>
      </c>
      <c r="AE67" s="81">
        <v>2613.0500000000002</v>
      </c>
      <c r="AF67" s="81">
        <v>3401.3</v>
      </c>
      <c r="AG67" s="81">
        <v>2885.85</v>
      </c>
      <c r="AH67" s="81">
        <v>3587.1</v>
      </c>
      <c r="AI67" s="81">
        <v>3045.5</v>
      </c>
      <c r="AJ67" s="81">
        <v>88249.819130000003</v>
      </c>
    </row>
    <row r="68" spans="1:36" x14ac:dyDescent="0.3">
      <c r="A68" s="1"/>
      <c r="B68" s="79" t="s">
        <v>84</v>
      </c>
      <c r="C68" s="79" t="s">
        <v>89</v>
      </c>
      <c r="D68" s="79" t="s">
        <v>1128</v>
      </c>
      <c r="E68" s="80" t="s">
        <v>540</v>
      </c>
      <c r="F68" s="81">
        <v>2945.4</v>
      </c>
      <c r="G68" s="81">
        <v>2888.15</v>
      </c>
      <c r="H68" s="81">
        <v>2950.6</v>
      </c>
      <c r="I68" s="81">
        <v>2674.4</v>
      </c>
      <c r="J68" s="81">
        <v>2959.55</v>
      </c>
      <c r="K68" s="81">
        <v>3182.7</v>
      </c>
      <c r="L68" s="81">
        <v>2700.1</v>
      </c>
      <c r="M68" s="81">
        <v>2655.2</v>
      </c>
      <c r="N68" s="81">
        <v>22.1</v>
      </c>
      <c r="O68" s="81"/>
      <c r="P68" s="81"/>
      <c r="Q68" s="81"/>
      <c r="R68" s="81"/>
      <c r="S68" s="81"/>
      <c r="T68" s="81">
        <v>9.9849999999999994</v>
      </c>
      <c r="U68" s="81">
        <v>2344.5500000000002</v>
      </c>
      <c r="V68" s="81">
        <v>2713.5</v>
      </c>
      <c r="W68" s="81">
        <v>2594.1999999999998</v>
      </c>
      <c r="X68" s="81">
        <v>2640.25</v>
      </c>
      <c r="Y68" s="81">
        <v>3221.8</v>
      </c>
      <c r="Z68" s="81">
        <v>2676.4</v>
      </c>
      <c r="AA68" s="81">
        <v>2648.6</v>
      </c>
      <c r="AB68" s="81">
        <v>2615.85</v>
      </c>
      <c r="AC68" s="81">
        <v>2868.3</v>
      </c>
      <c r="AD68" s="81">
        <v>3300.3</v>
      </c>
      <c r="AE68" s="81">
        <v>2602.9</v>
      </c>
      <c r="AF68" s="81">
        <v>3374.05</v>
      </c>
      <c r="AG68" s="81">
        <v>2868</v>
      </c>
      <c r="AH68" s="81">
        <v>3553.35</v>
      </c>
      <c r="AI68" s="81">
        <v>3035.45</v>
      </c>
      <c r="AJ68" s="81">
        <v>66045.684999999998</v>
      </c>
    </row>
    <row r="69" spans="1:36" x14ac:dyDescent="0.3">
      <c r="A69" s="1"/>
      <c r="B69" s="79" t="s">
        <v>84</v>
      </c>
      <c r="C69" s="79" t="s">
        <v>89</v>
      </c>
      <c r="D69" s="79" t="s">
        <v>310</v>
      </c>
      <c r="E69" s="80" t="s">
        <v>540</v>
      </c>
      <c r="F69" s="81">
        <v>3170.95</v>
      </c>
      <c r="G69" s="81">
        <v>3166.55</v>
      </c>
      <c r="H69" s="81">
        <v>3334.5</v>
      </c>
      <c r="I69" s="81">
        <v>2908.85</v>
      </c>
      <c r="J69" s="81">
        <v>3313.6</v>
      </c>
      <c r="K69" s="81">
        <v>3532.8</v>
      </c>
      <c r="L69" s="81">
        <v>2884.65</v>
      </c>
      <c r="M69" s="81">
        <v>2805.9</v>
      </c>
      <c r="N69" s="81">
        <v>4310.8999999999996</v>
      </c>
      <c r="O69" s="81">
        <v>4094.25</v>
      </c>
      <c r="P69" s="81">
        <v>4094.85</v>
      </c>
      <c r="Q69" s="81">
        <v>787.75</v>
      </c>
      <c r="R69" s="81">
        <v>3497.2</v>
      </c>
      <c r="S69" s="81">
        <v>4565.1000000000004</v>
      </c>
      <c r="T69" s="81">
        <v>4345.21774</v>
      </c>
      <c r="U69" s="81">
        <v>2619.0500000000002</v>
      </c>
      <c r="V69" s="81">
        <v>3361.55</v>
      </c>
      <c r="W69" s="81">
        <v>2614.0500000000002</v>
      </c>
      <c r="X69" s="81">
        <v>2785.15</v>
      </c>
      <c r="Y69" s="81">
        <v>3226.45</v>
      </c>
      <c r="Z69" s="81">
        <v>2681.4</v>
      </c>
      <c r="AA69" s="81">
        <v>2649.35</v>
      </c>
      <c r="AB69" s="81">
        <v>2612.9499999999998</v>
      </c>
      <c r="AC69" s="81">
        <v>2949.5</v>
      </c>
      <c r="AD69" s="81">
        <v>21.8</v>
      </c>
      <c r="AE69" s="81"/>
      <c r="AF69" s="81"/>
      <c r="AG69" s="81"/>
      <c r="AH69" s="81">
        <v>15.65</v>
      </c>
      <c r="AI69" s="81">
        <v>2791.8</v>
      </c>
      <c r="AJ69" s="81">
        <v>79141.767739999996</v>
      </c>
    </row>
    <row r="70" spans="1:36" x14ac:dyDescent="0.3">
      <c r="A70" s="1"/>
      <c r="B70" s="79" t="s">
        <v>84</v>
      </c>
      <c r="C70" s="79" t="s">
        <v>89</v>
      </c>
      <c r="D70" s="79" t="s">
        <v>1096</v>
      </c>
      <c r="E70" s="80" t="s">
        <v>540</v>
      </c>
      <c r="F70" s="81">
        <v>5172.3500000000004</v>
      </c>
      <c r="G70" s="81">
        <v>5093.5</v>
      </c>
      <c r="H70" s="81">
        <v>5145.75</v>
      </c>
      <c r="I70" s="81">
        <v>4893.25</v>
      </c>
      <c r="J70" s="81">
        <v>5171.3500000000004</v>
      </c>
      <c r="K70" s="81">
        <v>5455.95</v>
      </c>
      <c r="L70" s="81">
        <v>4935.3500000000004</v>
      </c>
      <c r="M70" s="81">
        <v>4797.3500000000004</v>
      </c>
      <c r="N70" s="81">
        <v>4099.6499999999996</v>
      </c>
      <c r="O70" s="81">
        <v>3972.7</v>
      </c>
      <c r="P70" s="81">
        <v>4001.65</v>
      </c>
      <c r="Q70" s="81"/>
      <c r="R70" s="81">
        <v>2591.9</v>
      </c>
      <c r="S70" s="81">
        <v>4204.75</v>
      </c>
      <c r="T70" s="81">
        <v>4093.1414450000002</v>
      </c>
      <c r="U70" s="81">
        <v>4463.8999999999996</v>
      </c>
      <c r="V70" s="81">
        <v>5100.6000000000004</v>
      </c>
      <c r="W70" s="81">
        <v>4721.2</v>
      </c>
      <c r="X70" s="81">
        <v>4746.8500000000004</v>
      </c>
      <c r="Y70" s="81">
        <v>5382.55</v>
      </c>
      <c r="Z70" s="81">
        <v>4814.75</v>
      </c>
      <c r="AA70" s="81">
        <v>4776.6000000000004</v>
      </c>
      <c r="AB70" s="81">
        <v>4730.3999999999996</v>
      </c>
      <c r="AC70" s="81">
        <v>5032.8500000000004</v>
      </c>
      <c r="AD70" s="81">
        <v>3548.3</v>
      </c>
      <c r="AE70" s="81">
        <v>3062.75</v>
      </c>
      <c r="AF70" s="81">
        <v>3619.55</v>
      </c>
      <c r="AG70" s="81">
        <v>3246.85</v>
      </c>
      <c r="AH70" s="81">
        <v>3752.05</v>
      </c>
      <c r="AI70" s="81">
        <v>4986.1499999999996</v>
      </c>
      <c r="AJ70" s="81">
        <v>129613.99144500001</v>
      </c>
    </row>
    <row r="71" spans="1:36" x14ac:dyDescent="0.3">
      <c r="A71" s="1"/>
      <c r="B71" s="79" t="s">
        <v>84</v>
      </c>
      <c r="C71" s="79" t="s">
        <v>92</v>
      </c>
      <c r="D71" s="79" t="s">
        <v>1129</v>
      </c>
      <c r="E71" s="80" t="s">
        <v>540</v>
      </c>
      <c r="F71" s="81">
        <v>164.4</v>
      </c>
      <c r="G71" s="81"/>
      <c r="H71" s="81"/>
      <c r="I71" s="81">
        <v>401.6</v>
      </c>
      <c r="J71" s="81">
        <v>248.48500000000001</v>
      </c>
      <c r="K71" s="81">
        <v>231.55</v>
      </c>
      <c r="L71" s="81">
        <v>138.55000000000001</v>
      </c>
      <c r="M71" s="81">
        <v>324.14999999999998</v>
      </c>
      <c r="N71" s="81">
        <v>301.5</v>
      </c>
      <c r="O71" s="81">
        <v>158.80000000000001</v>
      </c>
      <c r="P71" s="81"/>
      <c r="Q71" s="81"/>
      <c r="R71" s="81">
        <v>400.9</v>
      </c>
      <c r="S71" s="81">
        <v>857.45</v>
      </c>
      <c r="T71" s="81">
        <v>377.78271000000001</v>
      </c>
      <c r="U71" s="81"/>
      <c r="V71" s="81">
        <v>315.75</v>
      </c>
      <c r="W71" s="81">
        <v>335.8</v>
      </c>
      <c r="X71" s="81">
        <v>292.35000000000002</v>
      </c>
      <c r="Y71" s="81">
        <v>439.6</v>
      </c>
      <c r="Z71" s="81">
        <v>357.65</v>
      </c>
      <c r="AA71" s="81">
        <v>115.5</v>
      </c>
      <c r="AB71" s="81"/>
      <c r="AC71" s="81">
        <v>258.85000000000002</v>
      </c>
      <c r="AD71" s="81">
        <v>108.9</v>
      </c>
      <c r="AE71" s="81">
        <v>120.15</v>
      </c>
      <c r="AF71" s="81">
        <v>511.45</v>
      </c>
      <c r="AG71" s="81"/>
      <c r="AH71" s="81">
        <v>333.6</v>
      </c>
      <c r="AI71" s="81"/>
      <c r="AJ71" s="81">
        <v>6794.7677100000001</v>
      </c>
    </row>
    <row r="72" spans="1:36" x14ac:dyDescent="0.3">
      <c r="A72" s="1"/>
      <c r="B72" s="79" t="s">
        <v>84</v>
      </c>
      <c r="C72" s="79" t="s">
        <v>92</v>
      </c>
      <c r="D72" s="79" t="s">
        <v>1130</v>
      </c>
      <c r="E72" s="80" t="s">
        <v>540</v>
      </c>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v>0</v>
      </c>
    </row>
    <row r="73" spans="1:36" x14ac:dyDescent="0.3">
      <c r="A73" s="1"/>
      <c r="B73" s="79" t="s">
        <v>84</v>
      </c>
      <c r="C73" s="79" t="s">
        <v>1131</v>
      </c>
      <c r="D73" s="79" t="s">
        <v>1129</v>
      </c>
      <c r="E73" s="80" t="s">
        <v>540</v>
      </c>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v>0</v>
      </c>
    </row>
    <row r="74" spans="1:36" x14ac:dyDescent="0.3">
      <c r="A74" s="1"/>
      <c r="B74" s="79" t="s">
        <v>84</v>
      </c>
      <c r="C74" s="79" t="s">
        <v>1131</v>
      </c>
      <c r="D74" s="79" t="s">
        <v>1132</v>
      </c>
      <c r="E74" s="80" t="s">
        <v>540</v>
      </c>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v>0</v>
      </c>
    </row>
    <row r="75" spans="1:36" x14ac:dyDescent="0.3">
      <c r="A75" s="1"/>
      <c r="B75" s="79" t="s">
        <v>84</v>
      </c>
      <c r="C75" s="79" t="s">
        <v>1131</v>
      </c>
      <c r="D75" s="79" t="s">
        <v>1133</v>
      </c>
      <c r="E75" s="80" t="s">
        <v>540</v>
      </c>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v>0</v>
      </c>
    </row>
    <row r="76" spans="1:36" x14ac:dyDescent="0.3">
      <c r="A76" s="1"/>
      <c r="B76" s="79" t="s">
        <v>84</v>
      </c>
      <c r="C76" s="79" t="s">
        <v>1134</v>
      </c>
      <c r="D76" s="79" t="s">
        <v>1135</v>
      </c>
      <c r="E76" s="80" t="s">
        <v>540</v>
      </c>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v>0</v>
      </c>
    </row>
    <row r="77" spans="1:36" x14ac:dyDescent="0.3">
      <c r="A77" s="1"/>
      <c r="B77" s="79" t="s">
        <v>84</v>
      </c>
      <c r="C77" s="79" t="s">
        <v>1134</v>
      </c>
      <c r="D77" s="79" t="s">
        <v>1136</v>
      </c>
      <c r="E77" s="80" t="s">
        <v>540</v>
      </c>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v>0</v>
      </c>
    </row>
    <row r="78" spans="1:36" x14ac:dyDescent="0.3">
      <c r="A78" s="1"/>
      <c r="B78" s="79" t="s">
        <v>84</v>
      </c>
      <c r="C78" s="79" t="s">
        <v>1134</v>
      </c>
      <c r="D78" s="79" t="s">
        <v>310</v>
      </c>
      <c r="E78" s="80" t="s">
        <v>540</v>
      </c>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v>0</v>
      </c>
    </row>
    <row r="79" spans="1:36" x14ac:dyDescent="0.3">
      <c r="A79" s="1"/>
      <c r="B79" s="79" t="s">
        <v>93</v>
      </c>
      <c r="C79" s="79" t="s">
        <v>94</v>
      </c>
      <c r="D79" s="79" t="s">
        <v>1137</v>
      </c>
      <c r="E79" s="80" t="s">
        <v>540</v>
      </c>
      <c r="F79" s="81">
        <v>4304.95</v>
      </c>
      <c r="G79" s="81">
        <v>600.31169499999999</v>
      </c>
      <c r="H79" s="81"/>
      <c r="I79" s="81"/>
      <c r="J79" s="81"/>
      <c r="K79" s="81">
        <v>2901.75</v>
      </c>
      <c r="L79" s="81">
        <v>4286.1499999999996</v>
      </c>
      <c r="M79" s="81">
        <v>4025.95</v>
      </c>
      <c r="N79" s="81">
        <v>4302.5200000000004</v>
      </c>
      <c r="O79" s="81">
        <v>4296.1499999999996</v>
      </c>
      <c r="P79" s="81">
        <v>4265.45</v>
      </c>
      <c r="Q79" s="81">
        <v>3395.1</v>
      </c>
      <c r="R79" s="81">
        <v>3947.85</v>
      </c>
      <c r="S79" s="81">
        <v>4010.1</v>
      </c>
      <c r="T79" s="81">
        <v>3947</v>
      </c>
      <c r="U79" s="81">
        <v>3942.95</v>
      </c>
      <c r="V79" s="81">
        <v>4025.9</v>
      </c>
      <c r="W79" s="81">
        <v>4058.49</v>
      </c>
      <c r="X79" s="81">
        <v>3137.9</v>
      </c>
      <c r="Y79" s="81">
        <v>3929.4</v>
      </c>
      <c r="Z79" s="81">
        <v>4102.3999999999996</v>
      </c>
      <c r="AA79" s="81">
        <v>3949.45</v>
      </c>
      <c r="AB79" s="81">
        <v>3962.85</v>
      </c>
      <c r="AC79" s="81">
        <v>4118.1000000000004</v>
      </c>
      <c r="AD79" s="81">
        <v>4132.8</v>
      </c>
      <c r="AE79" s="81">
        <v>3656.6670749999998</v>
      </c>
      <c r="AF79" s="81">
        <v>3803.4</v>
      </c>
      <c r="AG79" s="81">
        <v>3880.9</v>
      </c>
      <c r="AH79" s="81">
        <v>3744.45</v>
      </c>
      <c r="AI79" s="81">
        <v>3389.7</v>
      </c>
      <c r="AJ79" s="81">
        <v>102118.63877000001</v>
      </c>
    </row>
    <row r="80" spans="1:36" x14ac:dyDescent="0.3">
      <c r="A80" s="1"/>
      <c r="B80" s="79" t="s">
        <v>93</v>
      </c>
      <c r="C80" s="79" t="s">
        <v>94</v>
      </c>
      <c r="D80" s="79" t="s">
        <v>1138</v>
      </c>
      <c r="E80" s="80" t="s">
        <v>540</v>
      </c>
      <c r="F80" s="81">
        <v>4316.95</v>
      </c>
      <c r="G80" s="81">
        <v>3667.351435</v>
      </c>
      <c r="H80" s="81">
        <v>14.8</v>
      </c>
      <c r="I80" s="81"/>
      <c r="J80" s="81">
        <v>901.4</v>
      </c>
      <c r="K80" s="81">
        <v>3875.25</v>
      </c>
      <c r="L80" s="81">
        <v>4293.7</v>
      </c>
      <c r="M80" s="81">
        <v>4036.3</v>
      </c>
      <c r="N80" s="81">
        <v>4304.1350000000002</v>
      </c>
      <c r="O80" s="81">
        <v>4305.8999999999996</v>
      </c>
      <c r="P80" s="81">
        <v>4276.8500000000004</v>
      </c>
      <c r="Q80" s="81">
        <v>3403.5</v>
      </c>
      <c r="R80" s="81">
        <v>3958.05</v>
      </c>
      <c r="S80" s="81">
        <v>4019.75</v>
      </c>
      <c r="T80" s="81">
        <v>3957.9</v>
      </c>
      <c r="U80" s="81">
        <v>3952.55</v>
      </c>
      <c r="V80" s="81">
        <v>4034.3</v>
      </c>
      <c r="W80" s="81">
        <v>4022.105</v>
      </c>
      <c r="X80" s="81">
        <v>3145.05</v>
      </c>
      <c r="Y80" s="81">
        <v>3938.1</v>
      </c>
      <c r="Z80" s="81">
        <v>4111.55</v>
      </c>
      <c r="AA80" s="81">
        <v>3957.85</v>
      </c>
      <c r="AB80" s="81">
        <v>3972.95</v>
      </c>
      <c r="AC80" s="81">
        <v>4125.45</v>
      </c>
      <c r="AD80" s="81">
        <v>4126.21</v>
      </c>
      <c r="AE80" s="81">
        <v>3665.9647150000001</v>
      </c>
      <c r="AF80" s="81">
        <v>3811.75</v>
      </c>
      <c r="AG80" s="81">
        <v>3888.05</v>
      </c>
      <c r="AH80" s="81">
        <v>3753.8</v>
      </c>
      <c r="AI80" s="81">
        <v>3397.15</v>
      </c>
      <c r="AJ80" s="81">
        <v>107234.66615</v>
      </c>
    </row>
    <row r="81" spans="1:36" x14ac:dyDescent="0.3">
      <c r="A81" s="1"/>
      <c r="B81" s="79" t="s">
        <v>93</v>
      </c>
      <c r="C81" s="79" t="s">
        <v>94</v>
      </c>
      <c r="D81" s="79" t="s">
        <v>1139</v>
      </c>
      <c r="E81" s="80" t="s">
        <v>540</v>
      </c>
      <c r="F81" s="81">
        <v>4411.7</v>
      </c>
      <c r="G81" s="81">
        <v>2298.391185</v>
      </c>
      <c r="H81" s="81">
        <v>15.45</v>
      </c>
      <c r="I81" s="81"/>
      <c r="J81" s="81">
        <v>421</v>
      </c>
      <c r="K81" s="81">
        <v>3429.3</v>
      </c>
      <c r="L81" s="81">
        <v>4378.3</v>
      </c>
      <c r="M81" s="81">
        <v>4254.8999999999996</v>
      </c>
      <c r="N81" s="81">
        <v>4402.3500000000004</v>
      </c>
      <c r="O81" s="81">
        <v>4400.3</v>
      </c>
      <c r="P81" s="81">
        <v>4375.1000000000004</v>
      </c>
      <c r="Q81" s="81">
        <v>3891</v>
      </c>
      <c r="R81" s="81">
        <v>4187.8</v>
      </c>
      <c r="S81" s="81">
        <v>4215.6499999999996</v>
      </c>
      <c r="T81" s="81">
        <v>4175.3999999999996</v>
      </c>
      <c r="U81" s="81">
        <v>4201.8500000000004</v>
      </c>
      <c r="V81" s="81">
        <v>4217.25</v>
      </c>
      <c r="W81" s="81">
        <v>4263.2700000000004</v>
      </c>
      <c r="X81" s="81">
        <v>3756.3</v>
      </c>
      <c r="Y81" s="81">
        <v>4192.8999999999996</v>
      </c>
      <c r="Z81" s="81">
        <v>4275.75</v>
      </c>
      <c r="AA81" s="81">
        <v>4191.6499999999996</v>
      </c>
      <c r="AB81" s="81">
        <v>4196.1499999999996</v>
      </c>
      <c r="AC81" s="81">
        <v>4270.1499999999996</v>
      </c>
      <c r="AD81" s="81">
        <v>4273.4250000000002</v>
      </c>
      <c r="AE81" s="81">
        <v>4025.8569649999999</v>
      </c>
      <c r="AF81" s="81">
        <v>4101.45</v>
      </c>
      <c r="AG81" s="81">
        <v>4153.75</v>
      </c>
      <c r="AH81" s="81">
        <v>4064.5</v>
      </c>
      <c r="AI81" s="81">
        <v>3890.3</v>
      </c>
      <c r="AJ81" s="81">
        <v>110931.19315000001</v>
      </c>
    </row>
    <row r="82" spans="1:36" x14ac:dyDescent="0.3">
      <c r="A82" s="1"/>
      <c r="B82" s="79" t="s">
        <v>573</v>
      </c>
      <c r="C82" s="79" t="s">
        <v>929</v>
      </c>
      <c r="D82" s="79" t="s">
        <v>64</v>
      </c>
      <c r="E82" s="80" t="s">
        <v>539</v>
      </c>
      <c r="F82" s="81">
        <v>504</v>
      </c>
      <c r="G82" s="81">
        <v>503.75</v>
      </c>
      <c r="H82" s="81">
        <v>501.7</v>
      </c>
      <c r="I82" s="81">
        <v>439.45</v>
      </c>
      <c r="J82" s="81">
        <v>441.45</v>
      </c>
      <c r="K82" s="81">
        <v>501.85</v>
      </c>
      <c r="L82" s="81">
        <v>501.8</v>
      </c>
      <c r="M82" s="81">
        <v>503.8</v>
      </c>
      <c r="N82" s="81">
        <v>504</v>
      </c>
      <c r="O82" s="81">
        <v>503.9</v>
      </c>
      <c r="P82" s="81">
        <v>503.95</v>
      </c>
      <c r="Q82" s="81">
        <v>502.9</v>
      </c>
      <c r="R82" s="81">
        <v>503.4</v>
      </c>
      <c r="S82" s="81">
        <v>503.1</v>
      </c>
      <c r="T82" s="81">
        <v>413.05</v>
      </c>
      <c r="U82" s="81">
        <v>503.85</v>
      </c>
      <c r="V82" s="81">
        <v>503.45</v>
      </c>
      <c r="W82" s="81">
        <v>451.45</v>
      </c>
      <c r="X82" s="81">
        <v>499.9</v>
      </c>
      <c r="Y82" s="81">
        <v>502.1</v>
      </c>
      <c r="Z82" s="81">
        <v>487.9</v>
      </c>
      <c r="AA82" s="81">
        <v>452.75</v>
      </c>
      <c r="AB82" s="81">
        <v>421.65</v>
      </c>
      <c r="AC82" s="81">
        <v>464.65</v>
      </c>
      <c r="AD82" s="81">
        <v>504</v>
      </c>
      <c r="AE82" s="81">
        <v>503.95</v>
      </c>
      <c r="AF82" s="81">
        <v>504</v>
      </c>
      <c r="AG82" s="81">
        <v>494.4</v>
      </c>
      <c r="AH82" s="81">
        <v>428.9</v>
      </c>
      <c r="AI82" s="81">
        <v>503.95</v>
      </c>
      <c r="AJ82" s="81">
        <v>14559</v>
      </c>
    </row>
    <row r="83" spans="1:36" x14ac:dyDescent="0.3">
      <c r="A83" s="1"/>
      <c r="B83" s="79" t="s">
        <v>573</v>
      </c>
      <c r="C83" s="79" t="s">
        <v>930</v>
      </c>
      <c r="D83" s="79" t="s">
        <v>64</v>
      </c>
      <c r="E83" s="80" t="s">
        <v>539</v>
      </c>
      <c r="F83" s="81">
        <v>176.55</v>
      </c>
      <c r="G83" s="81">
        <v>165.75</v>
      </c>
      <c r="H83" s="81">
        <v>144.55000000000001</v>
      </c>
      <c r="I83" s="81">
        <v>170.9</v>
      </c>
      <c r="J83" s="81">
        <v>184.8</v>
      </c>
      <c r="K83" s="81">
        <v>135.19999999999999</v>
      </c>
      <c r="L83" s="81">
        <v>167.1</v>
      </c>
      <c r="M83" s="81">
        <v>192.75</v>
      </c>
      <c r="N83" s="81">
        <v>189.05</v>
      </c>
      <c r="O83" s="81">
        <v>175.6</v>
      </c>
      <c r="P83" s="81">
        <v>187.95</v>
      </c>
      <c r="Q83" s="81">
        <v>188.35</v>
      </c>
      <c r="R83" s="81">
        <v>181.4</v>
      </c>
      <c r="S83" s="81">
        <v>183.05</v>
      </c>
      <c r="T83" s="81">
        <v>171.1</v>
      </c>
      <c r="U83" s="81">
        <v>166.15</v>
      </c>
      <c r="V83" s="81">
        <v>179.6</v>
      </c>
      <c r="W83" s="81">
        <v>167.85</v>
      </c>
      <c r="X83" s="81">
        <v>167.95</v>
      </c>
      <c r="Y83" s="81">
        <v>176.45</v>
      </c>
      <c r="Z83" s="81">
        <v>155.69999999999999</v>
      </c>
      <c r="AA83" s="81">
        <v>143.55000000000001</v>
      </c>
      <c r="AB83" s="81">
        <v>174.65</v>
      </c>
      <c r="AC83" s="81">
        <v>194.25</v>
      </c>
      <c r="AD83" s="81">
        <v>174.1</v>
      </c>
      <c r="AE83" s="81">
        <v>161.85</v>
      </c>
      <c r="AF83" s="81">
        <v>175.05</v>
      </c>
      <c r="AG83" s="81">
        <v>160.75</v>
      </c>
      <c r="AH83" s="81">
        <v>184.75</v>
      </c>
      <c r="AI83" s="81">
        <v>174.45</v>
      </c>
      <c r="AJ83" s="81">
        <v>5171.2</v>
      </c>
    </row>
    <row r="84" spans="1:36" x14ac:dyDescent="0.3">
      <c r="A84" s="1"/>
      <c r="B84" s="79" t="s">
        <v>574</v>
      </c>
      <c r="C84" s="79" t="s">
        <v>931</v>
      </c>
      <c r="D84" s="79" t="s">
        <v>64</v>
      </c>
      <c r="E84" s="80" t="s">
        <v>539</v>
      </c>
      <c r="F84" s="81">
        <v>489.6</v>
      </c>
      <c r="G84" s="81">
        <v>489.6</v>
      </c>
      <c r="H84" s="81">
        <v>489.6</v>
      </c>
      <c r="I84" s="81">
        <v>487.94</v>
      </c>
      <c r="J84" s="81">
        <v>489.6</v>
      </c>
      <c r="K84" s="81">
        <v>489.6</v>
      </c>
      <c r="L84" s="81">
        <v>489.6</v>
      </c>
      <c r="M84" s="81">
        <v>489.6</v>
      </c>
      <c r="N84" s="81">
        <v>441.1</v>
      </c>
      <c r="O84" s="81">
        <v>489.6</v>
      </c>
      <c r="P84" s="81">
        <v>489.6</v>
      </c>
      <c r="Q84" s="81">
        <v>489.6</v>
      </c>
      <c r="R84" s="81">
        <v>489.6</v>
      </c>
      <c r="S84" s="81">
        <v>489.6</v>
      </c>
      <c r="T84" s="81">
        <v>489.6</v>
      </c>
      <c r="U84" s="81">
        <v>489.6</v>
      </c>
      <c r="V84" s="81">
        <v>489.6</v>
      </c>
      <c r="W84" s="81">
        <v>489.6</v>
      </c>
      <c r="X84" s="81">
        <v>489.6</v>
      </c>
      <c r="Y84" s="81">
        <v>489.6</v>
      </c>
      <c r="Z84" s="81">
        <v>489.6</v>
      </c>
      <c r="AA84" s="81">
        <v>489.6</v>
      </c>
      <c r="AB84" s="81">
        <v>489.6</v>
      </c>
      <c r="AC84" s="81">
        <v>489.6</v>
      </c>
      <c r="AD84" s="81">
        <v>489.6</v>
      </c>
      <c r="AE84" s="81">
        <v>489.6</v>
      </c>
      <c r="AF84" s="81">
        <v>489.6</v>
      </c>
      <c r="AG84" s="81">
        <v>489.6</v>
      </c>
      <c r="AH84" s="81">
        <v>489.6</v>
      </c>
      <c r="AI84" s="81">
        <v>489.6</v>
      </c>
      <c r="AJ84" s="81">
        <v>14637.84</v>
      </c>
    </row>
    <row r="85" spans="1:36" x14ac:dyDescent="0.3">
      <c r="A85" s="1"/>
      <c r="B85" s="79" t="s">
        <v>574</v>
      </c>
      <c r="C85" s="79" t="s">
        <v>932</v>
      </c>
      <c r="D85" s="79" t="s">
        <v>64</v>
      </c>
      <c r="E85" s="80" t="s">
        <v>539</v>
      </c>
      <c r="F85" s="81">
        <v>489.6</v>
      </c>
      <c r="G85" s="81">
        <v>489.6</v>
      </c>
      <c r="H85" s="81">
        <v>489.6</v>
      </c>
      <c r="I85" s="81">
        <v>487.78</v>
      </c>
      <c r="J85" s="81">
        <v>489.6</v>
      </c>
      <c r="K85" s="81">
        <v>489.6</v>
      </c>
      <c r="L85" s="81">
        <v>489.6</v>
      </c>
      <c r="M85" s="81">
        <v>489.6</v>
      </c>
      <c r="N85" s="81">
        <v>457.6</v>
      </c>
      <c r="O85" s="81">
        <v>489.6</v>
      </c>
      <c r="P85" s="81">
        <v>489.6</v>
      </c>
      <c r="Q85" s="81">
        <v>489.6</v>
      </c>
      <c r="R85" s="81">
        <v>489.6</v>
      </c>
      <c r="S85" s="81">
        <v>489.6</v>
      </c>
      <c r="T85" s="81">
        <v>489.6</v>
      </c>
      <c r="U85" s="81">
        <v>489.6</v>
      </c>
      <c r="V85" s="81">
        <v>489.6</v>
      </c>
      <c r="W85" s="81">
        <v>489.6</v>
      </c>
      <c r="X85" s="81">
        <v>489.6</v>
      </c>
      <c r="Y85" s="81">
        <v>489.6</v>
      </c>
      <c r="Z85" s="81">
        <v>489.6</v>
      </c>
      <c r="AA85" s="81">
        <v>489.6</v>
      </c>
      <c r="AB85" s="81">
        <v>489.6</v>
      </c>
      <c r="AC85" s="81">
        <v>489.6</v>
      </c>
      <c r="AD85" s="81">
        <v>489.6</v>
      </c>
      <c r="AE85" s="81">
        <v>489.6</v>
      </c>
      <c r="AF85" s="81">
        <v>489.6</v>
      </c>
      <c r="AG85" s="81">
        <v>489.6</v>
      </c>
      <c r="AH85" s="81">
        <v>489.6</v>
      </c>
      <c r="AI85" s="81">
        <v>489.6</v>
      </c>
      <c r="AJ85" s="81">
        <v>14654.18</v>
      </c>
    </row>
    <row r="86" spans="1:36" x14ac:dyDescent="0.3">
      <c r="A86" s="1"/>
      <c r="B86" s="79" t="s">
        <v>574</v>
      </c>
      <c r="C86" s="79" t="s">
        <v>933</v>
      </c>
      <c r="D86" s="79" t="s">
        <v>64</v>
      </c>
      <c r="E86" s="80" t="s">
        <v>539</v>
      </c>
      <c r="F86" s="81">
        <v>480</v>
      </c>
      <c r="G86" s="81">
        <v>480</v>
      </c>
      <c r="H86" s="81">
        <v>480</v>
      </c>
      <c r="I86" s="81">
        <v>479.18</v>
      </c>
      <c r="J86" s="81">
        <v>480</v>
      </c>
      <c r="K86" s="81">
        <v>480</v>
      </c>
      <c r="L86" s="81">
        <v>480</v>
      </c>
      <c r="M86" s="81">
        <v>480</v>
      </c>
      <c r="N86" s="81">
        <v>437.5</v>
      </c>
      <c r="O86" s="81">
        <v>480</v>
      </c>
      <c r="P86" s="81">
        <v>480</v>
      </c>
      <c r="Q86" s="81">
        <v>480</v>
      </c>
      <c r="R86" s="81">
        <v>480</v>
      </c>
      <c r="S86" s="81">
        <v>480</v>
      </c>
      <c r="T86" s="81">
        <v>480</v>
      </c>
      <c r="U86" s="81">
        <v>480</v>
      </c>
      <c r="V86" s="81">
        <v>480</v>
      </c>
      <c r="W86" s="81">
        <v>480</v>
      </c>
      <c r="X86" s="81">
        <v>480</v>
      </c>
      <c r="Y86" s="81">
        <v>480</v>
      </c>
      <c r="Z86" s="81">
        <v>480</v>
      </c>
      <c r="AA86" s="81">
        <v>480</v>
      </c>
      <c r="AB86" s="81">
        <v>480</v>
      </c>
      <c r="AC86" s="81">
        <v>480</v>
      </c>
      <c r="AD86" s="81">
        <v>480</v>
      </c>
      <c r="AE86" s="81">
        <v>480</v>
      </c>
      <c r="AF86" s="81">
        <v>480</v>
      </c>
      <c r="AG86" s="81">
        <v>480</v>
      </c>
      <c r="AH86" s="81">
        <v>480</v>
      </c>
      <c r="AI86" s="81">
        <v>480</v>
      </c>
      <c r="AJ86" s="81">
        <v>14356.68</v>
      </c>
    </row>
    <row r="87" spans="1:36" x14ac:dyDescent="0.3">
      <c r="A87" s="1"/>
      <c r="B87" s="79" t="s">
        <v>574</v>
      </c>
      <c r="C87" s="79" t="s">
        <v>934</v>
      </c>
      <c r="D87" s="79" t="s">
        <v>64</v>
      </c>
      <c r="E87" s="80" t="s">
        <v>539</v>
      </c>
      <c r="F87" s="81">
        <v>179.8</v>
      </c>
      <c r="G87" s="81">
        <v>182</v>
      </c>
      <c r="H87" s="81">
        <v>180.75</v>
      </c>
      <c r="I87" s="81">
        <v>187.6</v>
      </c>
      <c r="J87" s="81">
        <v>189.35</v>
      </c>
      <c r="K87" s="81">
        <v>185.55</v>
      </c>
      <c r="L87" s="81">
        <v>189.15</v>
      </c>
      <c r="M87" s="81">
        <v>198</v>
      </c>
      <c r="N87" s="81">
        <v>194.75</v>
      </c>
      <c r="O87" s="81">
        <v>191.62270000000001</v>
      </c>
      <c r="P87" s="81">
        <v>179.65</v>
      </c>
      <c r="Q87" s="81">
        <v>178.05</v>
      </c>
      <c r="R87" s="81">
        <v>177.9</v>
      </c>
      <c r="S87" s="81">
        <v>166.45</v>
      </c>
      <c r="T87" s="81"/>
      <c r="U87" s="81">
        <v>151.25</v>
      </c>
      <c r="V87" s="81">
        <v>180.5</v>
      </c>
      <c r="W87" s="81">
        <v>184.6</v>
      </c>
      <c r="X87" s="81">
        <v>190.55</v>
      </c>
      <c r="Y87" s="81">
        <v>191</v>
      </c>
      <c r="Z87" s="81">
        <v>184.25</v>
      </c>
      <c r="AA87" s="81">
        <v>180.8</v>
      </c>
      <c r="AB87" s="81">
        <v>167.05</v>
      </c>
      <c r="AC87" s="81">
        <v>111.4</v>
      </c>
      <c r="AD87" s="81">
        <v>146.05000000000001</v>
      </c>
      <c r="AE87" s="81">
        <v>168.1</v>
      </c>
      <c r="AF87" s="81">
        <v>175.45</v>
      </c>
      <c r="AG87" s="81">
        <v>192.1</v>
      </c>
      <c r="AH87" s="81">
        <v>195.75</v>
      </c>
      <c r="AI87" s="81">
        <v>189.1</v>
      </c>
      <c r="AJ87" s="81">
        <v>5188.5726999999997</v>
      </c>
    </row>
    <row r="88" spans="1:36" x14ac:dyDescent="0.3">
      <c r="A88" s="1"/>
      <c r="B88" s="79" t="s">
        <v>580</v>
      </c>
      <c r="C88" s="79" t="s">
        <v>1140</v>
      </c>
      <c r="D88" s="79" t="s">
        <v>1141</v>
      </c>
      <c r="E88" s="80" t="s">
        <v>540</v>
      </c>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v>0</v>
      </c>
    </row>
    <row r="89" spans="1:36" x14ac:dyDescent="0.3">
      <c r="A89" s="1"/>
      <c r="B89" s="79" t="s">
        <v>580</v>
      </c>
      <c r="C89" s="79" t="s">
        <v>1140</v>
      </c>
      <c r="D89" s="79" t="s">
        <v>1142</v>
      </c>
      <c r="E89" s="80" t="s">
        <v>540</v>
      </c>
      <c r="F89" s="81"/>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v>0</v>
      </c>
    </row>
    <row r="90" spans="1:36" x14ac:dyDescent="0.3">
      <c r="A90" s="1"/>
      <c r="B90" s="79" t="s">
        <v>554</v>
      </c>
      <c r="C90" s="79" t="s">
        <v>1143</v>
      </c>
      <c r="D90" s="79" t="s">
        <v>1143</v>
      </c>
      <c r="E90" s="80" t="s">
        <v>541</v>
      </c>
      <c r="F90" s="81">
        <v>686.35</v>
      </c>
      <c r="G90" s="81">
        <v>739.25</v>
      </c>
      <c r="H90" s="81">
        <v>728.9</v>
      </c>
      <c r="I90" s="81">
        <v>710.7</v>
      </c>
      <c r="J90" s="81">
        <v>715.3</v>
      </c>
      <c r="K90" s="81">
        <v>396.9</v>
      </c>
      <c r="L90" s="81">
        <v>637.04999999999995</v>
      </c>
      <c r="M90" s="81">
        <v>588.29999999999995</v>
      </c>
      <c r="N90" s="81">
        <v>475.2</v>
      </c>
      <c r="O90" s="81">
        <v>659.3</v>
      </c>
      <c r="P90" s="81">
        <v>718.05</v>
      </c>
      <c r="Q90" s="81">
        <v>583.29999999999995</v>
      </c>
      <c r="R90" s="81">
        <v>661.6</v>
      </c>
      <c r="S90" s="81">
        <v>428.25</v>
      </c>
      <c r="T90" s="81">
        <v>702.4</v>
      </c>
      <c r="U90" s="81">
        <v>692.95</v>
      </c>
      <c r="V90" s="81">
        <v>703.4</v>
      </c>
      <c r="W90" s="81">
        <v>682.45</v>
      </c>
      <c r="X90" s="81">
        <v>573.4</v>
      </c>
      <c r="Y90" s="81">
        <v>677.4</v>
      </c>
      <c r="Z90" s="81">
        <v>664.4</v>
      </c>
      <c r="AA90" s="81">
        <v>622.4</v>
      </c>
      <c r="AB90" s="81">
        <v>636</v>
      </c>
      <c r="AC90" s="81">
        <v>632.20000000000005</v>
      </c>
      <c r="AD90" s="81">
        <v>662.9</v>
      </c>
      <c r="AE90" s="81">
        <v>560.04999999999995</v>
      </c>
      <c r="AF90" s="81">
        <v>625.75</v>
      </c>
      <c r="AG90" s="81">
        <v>681.8</v>
      </c>
      <c r="AH90" s="81">
        <v>409.55</v>
      </c>
      <c r="AI90" s="81">
        <v>640.9</v>
      </c>
      <c r="AJ90" s="81">
        <v>18896.400000000001</v>
      </c>
    </row>
    <row r="91" spans="1:36" x14ac:dyDescent="0.3">
      <c r="A91" s="1"/>
      <c r="B91" s="79" t="s">
        <v>279</v>
      </c>
      <c r="C91" s="79" t="s">
        <v>1000</v>
      </c>
      <c r="D91" s="79" t="s">
        <v>64</v>
      </c>
      <c r="E91" s="80" t="s">
        <v>542</v>
      </c>
      <c r="F91" s="81">
        <v>97.35</v>
      </c>
      <c r="G91" s="81">
        <v>40.799999999999997</v>
      </c>
      <c r="H91" s="81">
        <v>207.65</v>
      </c>
      <c r="I91" s="81">
        <v>161.15</v>
      </c>
      <c r="J91" s="81">
        <v>114.3</v>
      </c>
      <c r="K91" s="81">
        <v>189.8</v>
      </c>
      <c r="L91" s="81">
        <v>159.44999999999999</v>
      </c>
      <c r="M91" s="81">
        <v>235</v>
      </c>
      <c r="N91" s="81">
        <v>207.58</v>
      </c>
      <c r="O91" s="81">
        <v>232.65</v>
      </c>
      <c r="P91" s="81">
        <v>236.45</v>
      </c>
      <c r="Q91" s="81">
        <v>172.465</v>
      </c>
      <c r="R91" s="81">
        <v>160</v>
      </c>
      <c r="S91" s="81">
        <v>57.95</v>
      </c>
      <c r="T91" s="81">
        <v>24.744045</v>
      </c>
      <c r="U91" s="81">
        <v>59.098754999999997</v>
      </c>
      <c r="V91" s="81">
        <v>64.150000000000006</v>
      </c>
      <c r="W91" s="81">
        <v>89.2</v>
      </c>
      <c r="X91" s="81">
        <v>99.35</v>
      </c>
      <c r="Y91" s="81">
        <v>62.60501</v>
      </c>
      <c r="Z91" s="81">
        <v>68.8</v>
      </c>
      <c r="AA91" s="81">
        <v>81.7</v>
      </c>
      <c r="AB91" s="81">
        <v>27.8</v>
      </c>
      <c r="AC91" s="81">
        <v>35.1</v>
      </c>
      <c r="AD91" s="81">
        <v>69.95</v>
      </c>
      <c r="AE91" s="81">
        <v>49.8</v>
      </c>
      <c r="AF91" s="81">
        <v>13.3</v>
      </c>
      <c r="AG91" s="81">
        <v>79.7</v>
      </c>
      <c r="AH91" s="81">
        <v>153.75</v>
      </c>
      <c r="AI91" s="81">
        <v>135.30000000000001</v>
      </c>
      <c r="AJ91" s="81">
        <v>3386.94281</v>
      </c>
    </row>
    <row r="92" spans="1:36" x14ac:dyDescent="0.3">
      <c r="A92" s="1"/>
      <c r="B92" s="79" t="s">
        <v>555</v>
      </c>
      <c r="C92" s="79" t="s">
        <v>1001</v>
      </c>
      <c r="D92" s="79" t="s">
        <v>64</v>
      </c>
      <c r="E92" s="80" t="s">
        <v>542</v>
      </c>
      <c r="F92" s="81">
        <v>59.55</v>
      </c>
      <c r="G92" s="81">
        <v>19.45</v>
      </c>
      <c r="H92" s="81">
        <v>205</v>
      </c>
      <c r="I92" s="81">
        <v>160.5</v>
      </c>
      <c r="J92" s="81">
        <v>132.85</v>
      </c>
      <c r="K92" s="81">
        <v>195.1</v>
      </c>
      <c r="L92" s="81">
        <v>198.95</v>
      </c>
      <c r="M92" s="81">
        <v>246.2</v>
      </c>
      <c r="N92" s="81">
        <v>213.15</v>
      </c>
      <c r="O92" s="81">
        <v>257.64999999999998</v>
      </c>
      <c r="P92" s="81">
        <v>280.35000000000002</v>
      </c>
      <c r="Q92" s="81">
        <v>227.2</v>
      </c>
      <c r="R92" s="81">
        <v>214</v>
      </c>
      <c r="S92" s="81">
        <v>71.349999999999994</v>
      </c>
      <c r="T92" s="81">
        <v>18</v>
      </c>
      <c r="U92" s="81">
        <v>54.85</v>
      </c>
      <c r="V92" s="81">
        <v>47.9</v>
      </c>
      <c r="W92" s="81">
        <v>72.45</v>
      </c>
      <c r="X92" s="81">
        <v>81.75</v>
      </c>
      <c r="Y92" s="81">
        <v>46.8</v>
      </c>
      <c r="Z92" s="81">
        <v>55.05</v>
      </c>
      <c r="AA92" s="81">
        <v>70.45</v>
      </c>
      <c r="AB92" s="81">
        <v>20.7</v>
      </c>
      <c r="AC92" s="81">
        <v>40.450000000000003</v>
      </c>
      <c r="AD92" s="81">
        <v>115.1</v>
      </c>
      <c r="AE92" s="81">
        <v>67.8</v>
      </c>
      <c r="AF92" s="81">
        <v>30.05</v>
      </c>
      <c r="AG92" s="81">
        <v>142.25</v>
      </c>
      <c r="AH92" s="81">
        <v>278.55</v>
      </c>
      <c r="AI92" s="81">
        <v>259.25</v>
      </c>
      <c r="AJ92" s="81">
        <v>3882.7</v>
      </c>
    </row>
    <row r="93" spans="1:36" x14ac:dyDescent="0.3">
      <c r="A93" s="1"/>
      <c r="B93" s="79" t="s">
        <v>563</v>
      </c>
      <c r="C93" s="79" t="s">
        <v>935</v>
      </c>
      <c r="D93" s="79" t="s">
        <v>1109</v>
      </c>
      <c r="E93" s="80" t="s">
        <v>539</v>
      </c>
      <c r="F93" s="81">
        <v>83.45</v>
      </c>
      <c r="G93" s="81">
        <v>83.75</v>
      </c>
      <c r="H93" s="81">
        <v>84</v>
      </c>
      <c r="I93" s="81">
        <v>83.15</v>
      </c>
      <c r="J93" s="81">
        <v>86.55</v>
      </c>
      <c r="K93" s="81">
        <v>86.9</v>
      </c>
      <c r="L93" s="81">
        <v>86.25</v>
      </c>
      <c r="M93" s="81">
        <v>85.75</v>
      </c>
      <c r="N93" s="81">
        <v>86.55</v>
      </c>
      <c r="O93" s="81">
        <v>86.05</v>
      </c>
      <c r="P93" s="81">
        <v>84.65</v>
      </c>
      <c r="Q93" s="81">
        <v>84.75</v>
      </c>
      <c r="R93" s="81">
        <v>84.15</v>
      </c>
      <c r="S93" s="81">
        <v>83.1</v>
      </c>
      <c r="T93" s="81">
        <v>83.25</v>
      </c>
      <c r="U93" s="81">
        <v>83.8</v>
      </c>
      <c r="V93" s="81">
        <v>83.5</v>
      </c>
      <c r="W93" s="81">
        <v>84.9</v>
      </c>
      <c r="X93" s="81">
        <v>84.1</v>
      </c>
      <c r="Y93" s="81">
        <v>83.6</v>
      </c>
      <c r="Z93" s="81">
        <v>82.45</v>
      </c>
      <c r="AA93" s="81">
        <v>82.65</v>
      </c>
      <c r="AB93" s="81">
        <v>81.5</v>
      </c>
      <c r="AC93" s="81">
        <v>73.95</v>
      </c>
      <c r="AD93" s="81">
        <v>61.95</v>
      </c>
      <c r="AE93" s="81">
        <v>56.4</v>
      </c>
      <c r="AF93" s="81">
        <v>57</v>
      </c>
      <c r="AG93" s="81">
        <v>74.2</v>
      </c>
      <c r="AH93" s="81">
        <v>76.400000000000006</v>
      </c>
      <c r="AI93" s="81">
        <v>77.900000000000006</v>
      </c>
      <c r="AJ93" s="81">
        <v>2416.6</v>
      </c>
    </row>
    <row r="94" spans="1:36" x14ac:dyDescent="0.3">
      <c r="A94" s="1"/>
      <c r="B94" s="79" t="s">
        <v>547</v>
      </c>
      <c r="C94" s="79" t="s">
        <v>936</v>
      </c>
      <c r="D94" s="79" t="s">
        <v>64</v>
      </c>
      <c r="E94" s="80" t="s">
        <v>539</v>
      </c>
      <c r="F94" s="81">
        <v>447</v>
      </c>
      <c r="G94" s="81">
        <v>447.65</v>
      </c>
      <c r="H94" s="81">
        <v>447.05</v>
      </c>
      <c r="I94" s="81">
        <v>448.5</v>
      </c>
      <c r="J94" s="81">
        <v>445.4</v>
      </c>
      <c r="K94" s="81">
        <v>445</v>
      </c>
      <c r="L94" s="81">
        <v>445.6</v>
      </c>
      <c r="M94" s="81">
        <v>445.6</v>
      </c>
      <c r="N94" s="81">
        <v>446.3</v>
      </c>
      <c r="O94" s="81">
        <v>445.18250499999999</v>
      </c>
      <c r="P94" s="81">
        <v>445.5</v>
      </c>
      <c r="Q94" s="81">
        <v>445.45</v>
      </c>
      <c r="R94" s="81">
        <v>446.1</v>
      </c>
      <c r="S94" s="81">
        <v>445.85</v>
      </c>
      <c r="T94" s="81">
        <v>446.25</v>
      </c>
      <c r="U94" s="81">
        <v>445.8</v>
      </c>
      <c r="V94" s="81">
        <v>446.4</v>
      </c>
      <c r="W94" s="81">
        <v>446.25</v>
      </c>
      <c r="X94" s="81">
        <v>297.89999999999998</v>
      </c>
      <c r="Y94" s="81">
        <v>223.7</v>
      </c>
      <c r="Z94" s="81">
        <v>224.9</v>
      </c>
      <c r="AA94" s="81">
        <v>225.6</v>
      </c>
      <c r="AB94" s="81">
        <v>225.6</v>
      </c>
      <c r="AC94" s="81">
        <v>225.45</v>
      </c>
      <c r="AD94" s="81">
        <v>220.15</v>
      </c>
      <c r="AE94" s="81">
        <v>223.85</v>
      </c>
      <c r="AF94" s="81">
        <v>415.25</v>
      </c>
      <c r="AG94" s="81">
        <v>449.35</v>
      </c>
      <c r="AH94" s="81">
        <v>449.6</v>
      </c>
      <c r="AI94" s="81">
        <v>450.95</v>
      </c>
      <c r="AJ94" s="81">
        <v>11663.182505000001</v>
      </c>
    </row>
    <row r="95" spans="1:36" x14ac:dyDescent="0.3">
      <c r="A95" s="1"/>
      <c r="B95" s="79" t="s">
        <v>289</v>
      </c>
      <c r="C95" s="79" t="s">
        <v>937</v>
      </c>
      <c r="D95" s="79" t="s">
        <v>64</v>
      </c>
      <c r="E95" s="80" t="s">
        <v>539</v>
      </c>
      <c r="F95" s="81">
        <v>444</v>
      </c>
      <c r="G95" s="81">
        <v>443.95</v>
      </c>
      <c r="H95" s="81">
        <v>443.85</v>
      </c>
      <c r="I95" s="81">
        <v>443.6</v>
      </c>
      <c r="J95" s="81">
        <v>443.75</v>
      </c>
      <c r="K95" s="81">
        <v>444</v>
      </c>
      <c r="L95" s="81">
        <v>444</v>
      </c>
      <c r="M95" s="81">
        <v>443.8</v>
      </c>
      <c r="N95" s="81">
        <v>444</v>
      </c>
      <c r="O95" s="81">
        <v>443.85</v>
      </c>
      <c r="P95" s="81">
        <v>443.75</v>
      </c>
      <c r="Q95" s="81">
        <v>443.45</v>
      </c>
      <c r="R95" s="81">
        <v>443.3</v>
      </c>
      <c r="S95" s="81">
        <v>441.54500000000002</v>
      </c>
      <c r="T95" s="81">
        <v>442.5</v>
      </c>
      <c r="U95" s="81">
        <v>442.15</v>
      </c>
      <c r="V95" s="81">
        <v>440.75</v>
      </c>
      <c r="W95" s="81">
        <v>441.12</v>
      </c>
      <c r="X95" s="81">
        <v>441.6</v>
      </c>
      <c r="Y95" s="81">
        <v>421.5</v>
      </c>
      <c r="Z95" s="81">
        <v>444</v>
      </c>
      <c r="AA95" s="81">
        <v>325.28500000000003</v>
      </c>
      <c r="AB95" s="81">
        <v>345.28</v>
      </c>
      <c r="AC95" s="81"/>
      <c r="AD95" s="81"/>
      <c r="AE95" s="81"/>
      <c r="AF95" s="81">
        <v>152.05000000000001</v>
      </c>
      <c r="AG95" s="81">
        <v>356.25</v>
      </c>
      <c r="AH95" s="81">
        <v>290.39999999999998</v>
      </c>
      <c r="AI95" s="81">
        <v>207.59</v>
      </c>
      <c r="AJ95" s="81">
        <v>10961.32</v>
      </c>
    </row>
    <row r="96" spans="1:36" x14ac:dyDescent="0.3">
      <c r="A96" s="1"/>
      <c r="B96" s="79" t="s">
        <v>96</v>
      </c>
      <c r="C96" s="79" t="s">
        <v>938</v>
      </c>
      <c r="D96" s="79" t="s">
        <v>64</v>
      </c>
      <c r="E96" s="80" t="s">
        <v>539</v>
      </c>
      <c r="F96" s="81">
        <v>4853.55</v>
      </c>
      <c r="G96" s="81">
        <v>4855.3500000000004</v>
      </c>
      <c r="H96" s="81">
        <v>4713.3999999999996</v>
      </c>
      <c r="I96" s="81">
        <v>4850.3999999999996</v>
      </c>
      <c r="J96" s="81">
        <v>4880</v>
      </c>
      <c r="K96" s="81">
        <v>4850.8500000000004</v>
      </c>
      <c r="L96" s="81">
        <v>4874.95</v>
      </c>
      <c r="M96" s="81">
        <v>4806.2</v>
      </c>
      <c r="N96" s="81">
        <v>4868.8</v>
      </c>
      <c r="O96" s="81">
        <v>4882.8999999999996</v>
      </c>
      <c r="P96" s="81">
        <v>4847.3</v>
      </c>
      <c r="Q96" s="81">
        <v>4352.05</v>
      </c>
      <c r="R96" s="81">
        <v>4857.8999999999996</v>
      </c>
      <c r="S96" s="81">
        <v>4863.45</v>
      </c>
      <c r="T96" s="81">
        <v>4861.8500000000004</v>
      </c>
      <c r="U96" s="81">
        <v>4854.3500000000004</v>
      </c>
      <c r="V96" s="81">
        <v>4861.75</v>
      </c>
      <c r="W96" s="81">
        <v>4861.3</v>
      </c>
      <c r="X96" s="81">
        <v>4860.3</v>
      </c>
      <c r="Y96" s="81">
        <v>4854.8</v>
      </c>
      <c r="Z96" s="81">
        <v>4868.75</v>
      </c>
      <c r="AA96" s="81">
        <v>4868.2</v>
      </c>
      <c r="AB96" s="81">
        <v>4871.95</v>
      </c>
      <c r="AC96" s="81">
        <v>4875.95</v>
      </c>
      <c r="AD96" s="81">
        <v>4869.2</v>
      </c>
      <c r="AE96" s="81">
        <v>3825.35</v>
      </c>
      <c r="AF96" s="81">
        <v>3732.5</v>
      </c>
      <c r="AG96" s="81">
        <v>3732.35</v>
      </c>
      <c r="AH96" s="81">
        <v>3723.05</v>
      </c>
      <c r="AI96" s="81">
        <v>3730.85</v>
      </c>
      <c r="AJ96" s="81">
        <v>139609.60000000001</v>
      </c>
    </row>
    <row r="97" spans="1:36" x14ac:dyDescent="0.3">
      <c r="A97" s="1"/>
      <c r="B97" s="79" t="s">
        <v>551</v>
      </c>
      <c r="C97" s="79" t="s">
        <v>1144</v>
      </c>
      <c r="D97" s="79" t="s">
        <v>64</v>
      </c>
      <c r="E97" s="80" t="s">
        <v>540</v>
      </c>
      <c r="F97" s="81">
        <v>77</v>
      </c>
      <c r="G97" s="81"/>
      <c r="H97" s="81">
        <v>18.100000000000001</v>
      </c>
      <c r="I97" s="81">
        <v>0.9</v>
      </c>
      <c r="J97" s="81"/>
      <c r="K97" s="81"/>
      <c r="L97" s="81"/>
      <c r="M97" s="81"/>
      <c r="N97" s="81"/>
      <c r="O97" s="81"/>
      <c r="P97" s="81">
        <v>0.9</v>
      </c>
      <c r="Q97" s="81"/>
      <c r="R97" s="81"/>
      <c r="S97" s="81"/>
      <c r="T97" s="81"/>
      <c r="U97" s="81"/>
      <c r="V97" s="81"/>
      <c r="W97" s="81"/>
      <c r="X97" s="81"/>
      <c r="Y97" s="81"/>
      <c r="Z97" s="81"/>
      <c r="AA97" s="81"/>
      <c r="AB97" s="81"/>
      <c r="AC97" s="81"/>
      <c r="AD97" s="81">
        <v>0.9</v>
      </c>
      <c r="AE97" s="81"/>
      <c r="AF97" s="81"/>
      <c r="AG97" s="81"/>
      <c r="AH97" s="81"/>
      <c r="AI97" s="81"/>
      <c r="AJ97" s="81">
        <v>97.8</v>
      </c>
    </row>
    <row r="98" spans="1:36" x14ac:dyDescent="0.3">
      <c r="A98" s="1"/>
      <c r="B98" s="79" t="s">
        <v>551</v>
      </c>
      <c r="C98" s="79" t="s">
        <v>1145</v>
      </c>
      <c r="D98" s="79" t="s">
        <v>64</v>
      </c>
      <c r="E98" s="80" t="s">
        <v>540</v>
      </c>
      <c r="F98" s="81"/>
      <c r="G98" s="81">
        <v>10.9</v>
      </c>
      <c r="H98" s="81"/>
      <c r="I98" s="81">
        <v>1.65</v>
      </c>
      <c r="J98" s="81"/>
      <c r="K98" s="81"/>
      <c r="L98" s="81"/>
      <c r="M98" s="81"/>
      <c r="N98" s="81"/>
      <c r="O98" s="81"/>
      <c r="P98" s="81"/>
      <c r="Q98" s="81"/>
      <c r="R98" s="81"/>
      <c r="S98" s="81"/>
      <c r="T98" s="81"/>
      <c r="U98" s="81"/>
      <c r="V98" s="81"/>
      <c r="W98" s="81"/>
      <c r="X98" s="81"/>
      <c r="Y98" s="81"/>
      <c r="Z98" s="81"/>
      <c r="AA98" s="81">
        <v>0.75</v>
      </c>
      <c r="AB98" s="81"/>
      <c r="AC98" s="81">
        <v>2.4500000000000002</v>
      </c>
      <c r="AD98" s="81"/>
      <c r="AE98" s="81"/>
      <c r="AF98" s="81">
        <v>130.4</v>
      </c>
      <c r="AG98" s="81"/>
      <c r="AH98" s="81"/>
      <c r="AI98" s="81"/>
      <c r="AJ98" s="81">
        <v>146.15</v>
      </c>
    </row>
    <row r="99" spans="1:36" x14ac:dyDescent="0.3">
      <c r="A99" s="1"/>
      <c r="B99" s="79" t="s">
        <v>293</v>
      </c>
      <c r="C99" s="79" t="s">
        <v>939</v>
      </c>
      <c r="D99" s="79" t="s">
        <v>64</v>
      </c>
      <c r="E99" s="80" t="s">
        <v>539</v>
      </c>
      <c r="F99" s="81">
        <v>2152.15</v>
      </c>
      <c r="G99" s="81">
        <v>1996.4</v>
      </c>
      <c r="H99" s="81">
        <v>2179.65</v>
      </c>
      <c r="I99" s="81">
        <v>2116.6999999999998</v>
      </c>
      <c r="J99" s="81">
        <v>2154.4499999999998</v>
      </c>
      <c r="K99" s="81">
        <v>2171.1999999999998</v>
      </c>
      <c r="L99" s="81">
        <v>2174.25</v>
      </c>
      <c r="M99" s="81">
        <v>2173.65</v>
      </c>
      <c r="N99" s="81">
        <v>2181.0500000000002</v>
      </c>
      <c r="O99" s="81">
        <v>2169.85</v>
      </c>
      <c r="P99" s="81">
        <v>2141.75</v>
      </c>
      <c r="Q99" s="81">
        <v>2048.9</v>
      </c>
      <c r="R99" s="81">
        <v>2171.5</v>
      </c>
      <c r="S99" s="81">
        <v>1711.25</v>
      </c>
      <c r="T99" s="81">
        <v>2171.85</v>
      </c>
      <c r="U99" s="81">
        <v>2168.1999999999998</v>
      </c>
      <c r="V99" s="81">
        <v>2167.25</v>
      </c>
      <c r="W99" s="81">
        <v>2156.15</v>
      </c>
      <c r="X99" s="81">
        <v>1924.4</v>
      </c>
      <c r="Y99" s="81">
        <v>2176.9499999999998</v>
      </c>
      <c r="Z99" s="81">
        <v>2168.9</v>
      </c>
      <c r="AA99" s="81">
        <v>2179.4</v>
      </c>
      <c r="AB99" s="81">
        <v>2186</v>
      </c>
      <c r="AC99" s="81">
        <v>2179.4499999999998</v>
      </c>
      <c r="AD99" s="81">
        <v>2165.35</v>
      </c>
      <c r="AE99" s="81">
        <v>2164.3000000000002</v>
      </c>
      <c r="AF99" s="81">
        <v>2175.8000000000002</v>
      </c>
      <c r="AG99" s="81">
        <v>2170.5</v>
      </c>
      <c r="AH99" s="81">
        <v>1458.9</v>
      </c>
      <c r="AI99" s="81">
        <v>1164.75</v>
      </c>
      <c r="AJ99" s="81">
        <v>62320.9</v>
      </c>
    </row>
    <row r="100" spans="1:36" x14ac:dyDescent="0.3">
      <c r="A100" s="1"/>
      <c r="B100" s="79" t="s">
        <v>296</v>
      </c>
      <c r="C100" s="79" t="s">
        <v>940</v>
      </c>
      <c r="D100" s="79" t="s">
        <v>64</v>
      </c>
      <c r="E100" s="80" t="s">
        <v>539</v>
      </c>
      <c r="F100" s="81">
        <v>68.3</v>
      </c>
      <c r="G100" s="81">
        <v>67.599999999999994</v>
      </c>
      <c r="H100" s="81">
        <v>67.2</v>
      </c>
      <c r="I100" s="81">
        <v>70.150000000000006</v>
      </c>
      <c r="J100" s="81">
        <v>81.95</v>
      </c>
      <c r="K100" s="81">
        <v>83.5</v>
      </c>
      <c r="L100" s="81">
        <v>82.7</v>
      </c>
      <c r="M100" s="81">
        <v>78.55</v>
      </c>
      <c r="N100" s="81">
        <v>85.85</v>
      </c>
      <c r="O100" s="81">
        <v>87.7</v>
      </c>
      <c r="P100" s="81">
        <v>85.4</v>
      </c>
      <c r="Q100" s="81">
        <v>69.95</v>
      </c>
      <c r="R100" s="81">
        <v>65.150000000000006</v>
      </c>
      <c r="S100" s="81">
        <v>70.45</v>
      </c>
      <c r="T100" s="81">
        <v>67.3</v>
      </c>
      <c r="U100" s="81">
        <v>67.25</v>
      </c>
      <c r="V100" s="81">
        <v>68.900000000000006</v>
      </c>
      <c r="W100" s="81">
        <v>69.849999999999994</v>
      </c>
      <c r="X100" s="81">
        <v>70.5</v>
      </c>
      <c r="Y100" s="81">
        <v>70.349999999999994</v>
      </c>
      <c r="Z100" s="81">
        <v>70.55</v>
      </c>
      <c r="AA100" s="81">
        <v>72.349999999999994</v>
      </c>
      <c r="AB100" s="81">
        <v>75.7</v>
      </c>
      <c r="AC100" s="81">
        <v>76.55</v>
      </c>
      <c r="AD100" s="81">
        <v>77.95</v>
      </c>
      <c r="AE100" s="81">
        <v>78.849999999999994</v>
      </c>
      <c r="AF100" s="81">
        <v>77.5</v>
      </c>
      <c r="AG100" s="81">
        <v>79.25</v>
      </c>
      <c r="AH100" s="81">
        <v>78.044499999999999</v>
      </c>
      <c r="AI100" s="81">
        <v>78.25</v>
      </c>
      <c r="AJ100" s="81">
        <v>2243.5945000000002</v>
      </c>
    </row>
    <row r="101" spans="1:36" x14ac:dyDescent="0.3">
      <c r="A101" s="1"/>
      <c r="B101" s="79" t="s">
        <v>302</v>
      </c>
      <c r="C101" s="79" t="s">
        <v>1146</v>
      </c>
      <c r="D101" s="79" t="s">
        <v>64</v>
      </c>
      <c r="E101" s="80" t="s">
        <v>541</v>
      </c>
      <c r="F101" s="81">
        <v>1987.3</v>
      </c>
      <c r="G101" s="81">
        <v>2359</v>
      </c>
      <c r="H101" s="81">
        <v>2257.4</v>
      </c>
      <c r="I101" s="81">
        <v>2238.6999999999998</v>
      </c>
      <c r="J101" s="81">
        <v>2232.1</v>
      </c>
      <c r="K101" s="81">
        <v>1462.05</v>
      </c>
      <c r="L101" s="81">
        <v>2170.6999999999998</v>
      </c>
      <c r="M101" s="81">
        <v>1928.4</v>
      </c>
      <c r="N101" s="81">
        <v>1466.2</v>
      </c>
      <c r="O101" s="81">
        <v>2038</v>
      </c>
      <c r="P101" s="81">
        <v>2309.15</v>
      </c>
      <c r="Q101" s="81">
        <v>2263.85</v>
      </c>
      <c r="R101" s="81">
        <v>2127.75</v>
      </c>
      <c r="S101" s="81">
        <v>1563.65</v>
      </c>
      <c r="T101" s="81">
        <v>2298.1</v>
      </c>
      <c r="U101" s="81">
        <v>2241.4499999999998</v>
      </c>
      <c r="V101" s="81">
        <v>2189.35</v>
      </c>
      <c r="W101" s="81">
        <v>2235.6999999999998</v>
      </c>
      <c r="X101" s="81">
        <v>1605.15</v>
      </c>
      <c r="Y101" s="81">
        <v>2106.15</v>
      </c>
      <c r="Z101" s="81">
        <v>1987.6</v>
      </c>
      <c r="AA101" s="81">
        <v>1763.75</v>
      </c>
      <c r="AB101" s="81">
        <v>2036.95</v>
      </c>
      <c r="AC101" s="81">
        <v>2053.1</v>
      </c>
      <c r="AD101" s="81">
        <v>2184</v>
      </c>
      <c r="AE101" s="81">
        <v>2088.75</v>
      </c>
      <c r="AF101" s="81">
        <v>1831.45</v>
      </c>
      <c r="AG101" s="81">
        <v>2172.4499999999998</v>
      </c>
      <c r="AH101" s="81">
        <v>1340.8</v>
      </c>
      <c r="AI101" s="81">
        <v>2010.55</v>
      </c>
      <c r="AJ101" s="81">
        <v>60549.55</v>
      </c>
    </row>
    <row r="102" spans="1:36" x14ac:dyDescent="0.3">
      <c r="A102" s="1"/>
      <c r="B102" s="79" t="s">
        <v>99</v>
      </c>
      <c r="C102" s="79" t="s">
        <v>100</v>
      </c>
      <c r="D102" s="79" t="s">
        <v>64</v>
      </c>
      <c r="E102" s="80" t="s">
        <v>539</v>
      </c>
      <c r="F102" s="81"/>
      <c r="G102" s="81"/>
      <c r="H102" s="81"/>
      <c r="I102" s="81"/>
      <c r="J102" s="81"/>
      <c r="K102" s="81"/>
      <c r="L102" s="81"/>
      <c r="M102" s="81"/>
      <c r="N102" s="81"/>
      <c r="O102" s="81"/>
      <c r="P102" s="81">
        <v>3341.35</v>
      </c>
      <c r="Q102" s="81">
        <v>11801.4</v>
      </c>
      <c r="R102" s="81">
        <v>13355</v>
      </c>
      <c r="S102" s="81">
        <v>13360.1</v>
      </c>
      <c r="T102" s="81">
        <v>13326.7</v>
      </c>
      <c r="U102" s="81">
        <v>13363.5</v>
      </c>
      <c r="V102" s="81">
        <v>13343.25</v>
      </c>
      <c r="W102" s="81">
        <v>13347.8</v>
      </c>
      <c r="X102" s="81">
        <v>12705.9</v>
      </c>
      <c r="Y102" s="81">
        <v>10786.05</v>
      </c>
      <c r="Z102" s="81">
        <v>13324.15</v>
      </c>
      <c r="AA102" s="81">
        <v>13341.95</v>
      </c>
      <c r="AB102" s="81">
        <v>13347.2</v>
      </c>
      <c r="AC102" s="81">
        <v>13355.55</v>
      </c>
      <c r="AD102" s="81">
        <v>13361.9</v>
      </c>
      <c r="AE102" s="81">
        <v>13049.4</v>
      </c>
      <c r="AF102" s="81">
        <v>13357.7</v>
      </c>
      <c r="AG102" s="81">
        <v>13334.7</v>
      </c>
      <c r="AH102" s="81">
        <v>13291.4</v>
      </c>
      <c r="AI102" s="81">
        <v>13343.25</v>
      </c>
      <c r="AJ102" s="81">
        <v>251838.25</v>
      </c>
    </row>
    <row r="103" spans="1:36" x14ac:dyDescent="0.3">
      <c r="A103" s="1"/>
      <c r="B103" s="79" t="s">
        <v>99</v>
      </c>
      <c r="C103" s="79" t="s">
        <v>1147</v>
      </c>
      <c r="D103" s="79" t="s">
        <v>64</v>
      </c>
      <c r="E103" s="80" t="s">
        <v>541</v>
      </c>
      <c r="F103" s="81">
        <v>1538.2</v>
      </c>
      <c r="G103" s="81">
        <v>1845.75</v>
      </c>
      <c r="H103" s="81">
        <v>1808.1</v>
      </c>
      <c r="I103" s="81">
        <v>1785.8</v>
      </c>
      <c r="J103" s="81">
        <v>1744.2</v>
      </c>
      <c r="K103" s="81">
        <v>1128.75</v>
      </c>
      <c r="L103" s="81">
        <v>1696.5</v>
      </c>
      <c r="M103" s="81">
        <v>1499.55</v>
      </c>
      <c r="N103" s="81">
        <v>1166</v>
      </c>
      <c r="O103" s="81">
        <v>1618.65</v>
      </c>
      <c r="P103" s="81">
        <v>1795.8</v>
      </c>
      <c r="Q103" s="81">
        <v>1763.05</v>
      </c>
      <c r="R103" s="81">
        <v>1646.45</v>
      </c>
      <c r="S103" s="81">
        <v>1184.25</v>
      </c>
      <c r="T103" s="81">
        <v>1784.55</v>
      </c>
      <c r="U103" s="81">
        <v>1743.2</v>
      </c>
      <c r="V103" s="81">
        <v>1739.2</v>
      </c>
      <c r="W103" s="81">
        <v>1717.7</v>
      </c>
      <c r="X103" s="81">
        <v>1235.3499999999999</v>
      </c>
      <c r="Y103" s="81">
        <v>1645.2</v>
      </c>
      <c r="Z103" s="81">
        <v>1581.25</v>
      </c>
      <c r="AA103" s="81">
        <v>1387.45</v>
      </c>
      <c r="AB103" s="81">
        <v>1599</v>
      </c>
      <c r="AC103" s="81">
        <v>1577.65</v>
      </c>
      <c r="AD103" s="81">
        <v>1689.3</v>
      </c>
      <c r="AE103" s="81">
        <v>1618.1</v>
      </c>
      <c r="AF103" s="81">
        <v>1412.15</v>
      </c>
      <c r="AG103" s="81">
        <v>1689.6</v>
      </c>
      <c r="AH103" s="81">
        <v>1018.25</v>
      </c>
      <c r="AI103" s="81">
        <v>1548.95</v>
      </c>
      <c r="AJ103" s="81">
        <v>47207.95</v>
      </c>
    </row>
    <row r="104" spans="1:36" x14ac:dyDescent="0.3">
      <c r="A104" s="1"/>
      <c r="B104" s="79" t="s">
        <v>99</v>
      </c>
      <c r="C104" s="79" t="s">
        <v>1148</v>
      </c>
      <c r="D104" s="79" t="s">
        <v>64</v>
      </c>
      <c r="E104" s="80" t="s">
        <v>541</v>
      </c>
      <c r="F104" s="81">
        <v>787.45</v>
      </c>
      <c r="G104" s="81">
        <v>821.48</v>
      </c>
      <c r="H104" s="81">
        <v>926.55499999999995</v>
      </c>
      <c r="I104" s="81">
        <v>905.91</v>
      </c>
      <c r="J104" s="81">
        <v>899.13</v>
      </c>
      <c r="K104" s="81">
        <v>576.58000000000004</v>
      </c>
      <c r="L104" s="81">
        <v>850.4</v>
      </c>
      <c r="M104" s="81">
        <v>763.85</v>
      </c>
      <c r="N104" s="81">
        <v>596.04999999999995</v>
      </c>
      <c r="O104" s="81">
        <v>840.35</v>
      </c>
      <c r="P104" s="81">
        <v>918.5</v>
      </c>
      <c r="Q104" s="81">
        <v>892</v>
      </c>
      <c r="R104" s="81">
        <v>842.45</v>
      </c>
      <c r="S104" s="81">
        <v>602.35</v>
      </c>
      <c r="T104" s="81">
        <v>913.05</v>
      </c>
      <c r="U104" s="81">
        <v>890.95</v>
      </c>
      <c r="V104" s="81">
        <v>885.3</v>
      </c>
      <c r="W104" s="81">
        <v>882.8</v>
      </c>
      <c r="X104" s="81">
        <v>634.5</v>
      </c>
      <c r="Y104" s="81">
        <v>835.91</v>
      </c>
      <c r="Z104" s="81">
        <v>812.6</v>
      </c>
      <c r="AA104" s="81">
        <v>716.75</v>
      </c>
      <c r="AB104" s="81">
        <v>819</v>
      </c>
      <c r="AC104" s="81">
        <v>823.4</v>
      </c>
      <c r="AD104" s="81">
        <v>864.15</v>
      </c>
      <c r="AE104" s="81">
        <v>792.6</v>
      </c>
      <c r="AF104" s="81">
        <v>726.95</v>
      </c>
      <c r="AG104" s="81">
        <v>862.35</v>
      </c>
      <c r="AH104" s="81">
        <v>515.75</v>
      </c>
      <c r="AI104" s="81">
        <v>780.55</v>
      </c>
      <c r="AJ104" s="81">
        <v>23979.665000000001</v>
      </c>
    </row>
    <row r="105" spans="1:36" x14ac:dyDescent="0.3">
      <c r="A105" s="1"/>
      <c r="B105" s="79" t="s">
        <v>99</v>
      </c>
      <c r="C105" s="79" t="s">
        <v>106</v>
      </c>
      <c r="D105" s="79" t="s">
        <v>1127</v>
      </c>
      <c r="E105" s="80" t="s">
        <v>540</v>
      </c>
      <c r="F105" s="81">
        <v>3185.4</v>
      </c>
      <c r="G105" s="81">
        <v>3064.85</v>
      </c>
      <c r="H105" s="81">
        <v>3074.55</v>
      </c>
      <c r="I105" s="81">
        <v>3052.3</v>
      </c>
      <c r="J105" s="81">
        <v>2993.15</v>
      </c>
      <c r="K105" s="81">
        <v>3090.85</v>
      </c>
      <c r="L105" s="81">
        <v>3059.6</v>
      </c>
      <c r="M105" s="81">
        <v>3114.7</v>
      </c>
      <c r="N105" s="81">
        <v>3126.25</v>
      </c>
      <c r="O105" s="81">
        <v>3074.85</v>
      </c>
      <c r="P105" s="81">
        <v>3088.4</v>
      </c>
      <c r="Q105" s="81">
        <v>2967.35</v>
      </c>
      <c r="R105" s="81">
        <v>3427.15</v>
      </c>
      <c r="S105" s="81">
        <v>3682.65</v>
      </c>
      <c r="T105" s="81">
        <v>3244.4</v>
      </c>
      <c r="U105" s="81">
        <v>2963.65</v>
      </c>
      <c r="V105" s="81">
        <v>3305.4</v>
      </c>
      <c r="W105" s="81">
        <v>2928.45</v>
      </c>
      <c r="X105" s="81">
        <v>2985.25</v>
      </c>
      <c r="Y105" s="81">
        <v>3250.6</v>
      </c>
      <c r="Z105" s="81">
        <v>2919.05</v>
      </c>
      <c r="AA105" s="81">
        <v>2933.4</v>
      </c>
      <c r="AB105" s="81">
        <v>2844.4</v>
      </c>
      <c r="AC105" s="81">
        <v>3016.9</v>
      </c>
      <c r="AD105" s="81">
        <v>3067.7</v>
      </c>
      <c r="AE105" s="81">
        <v>2812.5</v>
      </c>
      <c r="AF105" s="81">
        <v>3472.15</v>
      </c>
      <c r="AG105" s="81">
        <v>2937.4</v>
      </c>
      <c r="AH105" s="81">
        <v>3706.25</v>
      </c>
      <c r="AI105" s="81">
        <v>3030.25</v>
      </c>
      <c r="AJ105" s="81">
        <v>93419.8</v>
      </c>
    </row>
    <row r="106" spans="1:36" x14ac:dyDescent="0.3">
      <c r="A106" s="1"/>
      <c r="B106" s="79" t="s">
        <v>99</v>
      </c>
      <c r="C106" s="79" t="s">
        <v>106</v>
      </c>
      <c r="D106" s="79" t="s">
        <v>1128</v>
      </c>
      <c r="E106" s="80" t="s">
        <v>540</v>
      </c>
      <c r="F106" s="81">
        <v>3201.9</v>
      </c>
      <c r="G106" s="81">
        <v>3057.25</v>
      </c>
      <c r="H106" s="81">
        <v>3074.55</v>
      </c>
      <c r="I106" s="81">
        <v>3051.05</v>
      </c>
      <c r="J106" s="81">
        <v>2986.65</v>
      </c>
      <c r="K106" s="81">
        <v>3088.7</v>
      </c>
      <c r="L106" s="81">
        <v>3057.1</v>
      </c>
      <c r="M106" s="81">
        <v>3127.55</v>
      </c>
      <c r="N106" s="81">
        <v>3129.4</v>
      </c>
      <c r="O106" s="81">
        <v>3075.5</v>
      </c>
      <c r="P106" s="81">
        <v>3092.85</v>
      </c>
      <c r="Q106" s="81">
        <v>3077.95</v>
      </c>
      <c r="R106" s="81">
        <v>3670</v>
      </c>
      <c r="S106" s="81">
        <v>4023.75</v>
      </c>
      <c r="T106" s="81">
        <v>3395.5</v>
      </c>
      <c r="U106" s="81">
        <v>3079.15</v>
      </c>
      <c r="V106" s="81">
        <v>3514.6</v>
      </c>
      <c r="W106" s="81">
        <v>3047.65</v>
      </c>
      <c r="X106" s="81">
        <v>3114.75</v>
      </c>
      <c r="Y106" s="81">
        <v>3449.95</v>
      </c>
      <c r="Z106" s="81">
        <v>3044.75</v>
      </c>
      <c r="AA106" s="81">
        <v>3046.2</v>
      </c>
      <c r="AB106" s="81">
        <v>2915.25</v>
      </c>
      <c r="AC106" s="81">
        <v>3158.5</v>
      </c>
      <c r="AD106" s="81">
        <v>3150.85</v>
      </c>
      <c r="AE106" s="81">
        <v>2883.15</v>
      </c>
      <c r="AF106" s="81">
        <v>3755.55</v>
      </c>
      <c r="AG106" s="81">
        <v>3035.55</v>
      </c>
      <c r="AH106" s="81">
        <v>4074.7</v>
      </c>
      <c r="AI106" s="81">
        <v>3205.4</v>
      </c>
      <c r="AJ106" s="81">
        <v>96585.7</v>
      </c>
    </row>
    <row r="107" spans="1:36" x14ac:dyDescent="0.3">
      <c r="A107" s="1"/>
      <c r="B107" s="79" t="s">
        <v>99</v>
      </c>
      <c r="C107" s="79" t="s">
        <v>106</v>
      </c>
      <c r="D107" s="79" t="s">
        <v>310</v>
      </c>
      <c r="E107" s="80" t="s">
        <v>540</v>
      </c>
      <c r="F107" s="81">
        <v>3202.1</v>
      </c>
      <c r="G107" s="81">
        <v>3057.1</v>
      </c>
      <c r="H107" s="81">
        <v>3074.9</v>
      </c>
      <c r="I107" s="81">
        <v>3046.75</v>
      </c>
      <c r="J107" s="81">
        <v>2989</v>
      </c>
      <c r="K107" s="81">
        <v>3090.6</v>
      </c>
      <c r="L107" s="81">
        <v>3059.7</v>
      </c>
      <c r="M107" s="81">
        <v>3124.6</v>
      </c>
      <c r="N107" s="81">
        <v>3126.05</v>
      </c>
      <c r="O107" s="81">
        <v>3072.8</v>
      </c>
      <c r="P107" s="81">
        <v>3093.75</v>
      </c>
      <c r="Q107" s="81">
        <v>1341.7</v>
      </c>
      <c r="R107" s="81"/>
      <c r="S107" s="81"/>
      <c r="T107" s="81"/>
      <c r="U107" s="81"/>
      <c r="V107" s="81"/>
      <c r="W107" s="81"/>
      <c r="X107" s="81"/>
      <c r="Y107" s="81"/>
      <c r="Z107" s="81"/>
      <c r="AA107" s="81"/>
      <c r="AB107" s="81"/>
      <c r="AC107" s="81"/>
      <c r="AD107" s="81"/>
      <c r="AE107" s="81"/>
      <c r="AF107" s="81"/>
      <c r="AG107" s="81"/>
      <c r="AH107" s="81"/>
      <c r="AI107" s="81"/>
      <c r="AJ107" s="81">
        <v>35279.050000000003</v>
      </c>
    </row>
    <row r="108" spans="1:36" x14ac:dyDescent="0.3">
      <c r="A108" s="1"/>
      <c r="B108" s="79" t="s">
        <v>99</v>
      </c>
      <c r="C108" s="79" t="s">
        <v>106</v>
      </c>
      <c r="D108" s="79" t="s">
        <v>1096</v>
      </c>
      <c r="E108" s="80" t="s">
        <v>540</v>
      </c>
      <c r="F108" s="81">
        <v>5590.65</v>
      </c>
      <c r="G108" s="81">
        <v>5473.4</v>
      </c>
      <c r="H108" s="81">
        <v>5437.2</v>
      </c>
      <c r="I108" s="81">
        <v>5435.95</v>
      </c>
      <c r="J108" s="81">
        <v>5382.9</v>
      </c>
      <c r="K108" s="81">
        <v>5479.55</v>
      </c>
      <c r="L108" s="81">
        <v>5461.8</v>
      </c>
      <c r="M108" s="81">
        <v>5514.05</v>
      </c>
      <c r="N108" s="81">
        <v>5552.1</v>
      </c>
      <c r="O108" s="81">
        <v>5482.4</v>
      </c>
      <c r="P108" s="81">
        <v>5498.35</v>
      </c>
      <c r="Q108" s="81">
        <v>4367.3999999999996</v>
      </c>
      <c r="R108" s="81">
        <v>3864.4</v>
      </c>
      <c r="S108" s="81">
        <v>4101.25</v>
      </c>
      <c r="T108" s="81">
        <v>3691.45</v>
      </c>
      <c r="U108" s="81">
        <v>3456.5</v>
      </c>
      <c r="V108" s="81">
        <v>3782.9</v>
      </c>
      <c r="W108" s="81">
        <v>3440.2</v>
      </c>
      <c r="X108" s="81">
        <v>3483.05</v>
      </c>
      <c r="Y108" s="81">
        <v>3725.5</v>
      </c>
      <c r="Z108" s="81">
        <v>3414.3</v>
      </c>
      <c r="AA108" s="81">
        <v>3429.3</v>
      </c>
      <c r="AB108" s="81">
        <v>3317.15</v>
      </c>
      <c r="AC108" s="81">
        <v>3495.4</v>
      </c>
      <c r="AD108" s="81">
        <v>3513.7</v>
      </c>
      <c r="AE108" s="81">
        <v>3299.7</v>
      </c>
      <c r="AF108" s="81">
        <v>3902.9</v>
      </c>
      <c r="AG108" s="81">
        <v>3434.8</v>
      </c>
      <c r="AH108" s="81">
        <v>4110.95</v>
      </c>
      <c r="AI108" s="81">
        <v>3525.9</v>
      </c>
      <c r="AJ108" s="81">
        <v>129665.1</v>
      </c>
    </row>
    <row r="109" spans="1:36" x14ac:dyDescent="0.3">
      <c r="A109" s="1"/>
      <c r="B109" s="79" t="s">
        <v>99</v>
      </c>
      <c r="C109" s="79" t="s">
        <v>110</v>
      </c>
      <c r="D109" s="79" t="s">
        <v>1135</v>
      </c>
      <c r="E109" s="80" t="s">
        <v>540</v>
      </c>
      <c r="F109" s="81">
        <v>4607.3999999999996</v>
      </c>
      <c r="G109" s="81">
        <v>4245.1499999999996</v>
      </c>
      <c r="H109" s="81">
        <v>4041.95</v>
      </c>
      <c r="I109" s="81">
        <v>3822.2</v>
      </c>
      <c r="J109" s="81">
        <v>4265.1000000000004</v>
      </c>
      <c r="K109" s="81">
        <v>4669.95</v>
      </c>
      <c r="L109" s="81">
        <v>4020.1</v>
      </c>
      <c r="M109" s="81">
        <v>4167.05</v>
      </c>
      <c r="N109" s="81">
        <v>4292.25</v>
      </c>
      <c r="O109" s="81">
        <v>3925.8</v>
      </c>
      <c r="P109" s="81">
        <v>3609.45</v>
      </c>
      <c r="Q109" s="81">
        <v>3264.85</v>
      </c>
      <c r="R109" s="81">
        <v>4444.05</v>
      </c>
      <c r="S109" s="81">
        <v>4897.3</v>
      </c>
      <c r="T109" s="81">
        <v>4302.2</v>
      </c>
      <c r="U109" s="81">
        <v>4053.3</v>
      </c>
      <c r="V109" s="81">
        <v>4720</v>
      </c>
      <c r="W109" s="81">
        <v>3906.75</v>
      </c>
      <c r="X109" s="81">
        <v>4073.4</v>
      </c>
      <c r="Y109" s="81">
        <v>4876.6000000000004</v>
      </c>
      <c r="Z109" s="81">
        <v>4364.2</v>
      </c>
      <c r="AA109" s="81">
        <v>3974.5</v>
      </c>
      <c r="AB109" s="81">
        <v>3927.15</v>
      </c>
      <c r="AC109" s="81">
        <v>4163.3</v>
      </c>
      <c r="AD109" s="81">
        <v>4845.3500000000004</v>
      </c>
      <c r="AE109" s="81">
        <v>3742</v>
      </c>
      <c r="AF109" s="81">
        <v>4377.1000000000004</v>
      </c>
      <c r="AG109" s="81">
        <v>4201.1000000000004</v>
      </c>
      <c r="AH109" s="81">
        <v>4414.8</v>
      </c>
      <c r="AI109" s="81">
        <v>4582.5</v>
      </c>
      <c r="AJ109" s="81">
        <v>126796.85</v>
      </c>
    </row>
    <row r="110" spans="1:36" x14ac:dyDescent="0.3">
      <c r="A110" s="1"/>
      <c r="B110" s="79" t="s">
        <v>99</v>
      </c>
      <c r="C110" s="79" t="s">
        <v>110</v>
      </c>
      <c r="D110" s="79" t="s">
        <v>1096</v>
      </c>
      <c r="E110" s="80" t="s">
        <v>540</v>
      </c>
      <c r="F110" s="81">
        <v>2475.85</v>
      </c>
      <c r="G110" s="81">
        <v>2325.65</v>
      </c>
      <c r="H110" s="81">
        <v>2237.9499999999998</v>
      </c>
      <c r="I110" s="81">
        <v>2147.5500000000002</v>
      </c>
      <c r="J110" s="81">
        <v>2339.4</v>
      </c>
      <c r="K110" s="81">
        <v>2503.4</v>
      </c>
      <c r="L110" s="81">
        <v>2230.9</v>
      </c>
      <c r="M110" s="81">
        <v>2283.65</v>
      </c>
      <c r="N110" s="81">
        <v>2348.8000000000002</v>
      </c>
      <c r="O110" s="81">
        <v>2187.4499999999998</v>
      </c>
      <c r="P110" s="81">
        <v>2069</v>
      </c>
      <c r="Q110" s="81">
        <v>1896.4</v>
      </c>
      <c r="R110" s="81">
        <v>2401</v>
      </c>
      <c r="S110" s="81">
        <v>2581.4499999999998</v>
      </c>
      <c r="T110" s="81">
        <v>2344.25</v>
      </c>
      <c r="U110" s="81">
        <v>2234</v>
      </c>
      <c r="V110" s="81">
        <v>2514.15</v>
      </c>
      <c r="W110" s="81">
        <v>2170.1999999999998</v>
      </c>
      <c r="X110" s="81">
        <v>2250.4499999999998</v>
      </c>
      <c r="Y110" s="81">
        <v>2570.8000000000002</v>
      </c>
      <c r="Z110" s="81">
        <v>2377.6999999999998</v>
      </c>
      <c r="AA110" s="81">
        <v>2190.75</v>
      </c>
      <c r="AB110" s="81">
        <v>2169.5500000000002</v>
      </c>
      <c r="AC110" s="81">
        <v>2266.35</v>
      </c>
      <c r="AD110" s="81">
        <v>2549.6</v>
      </c>
      <c r="AE110" s="81">
        <v>2092.5500000000002</v>
      </c>
      <c r="AF110" s="81">
        <v>2359.25</v>
      </c>
      <c r="AG110" s="81">
        <v>2287.1999999999998</v>
      </c>
      <c r="AH110" s="81">
        <v>2360.1999999999998</v>
      </c>
      <c r="AI110" s="81">
        <v>2437.25</v>
      </c>
      <c r="AJ110" s="81">
        <v>69202.7</v>
      </c>
    </row>
    <row r="111" spans="1:36" x14ac:dyDescent="0.3">
      <c r="A111" s="1"/>
      <c r="B111" s="79" t="s">
        <v>99</v>
      </c>
      <c r="C111" s="79" t="s">
        <v>941</v>
      </c>
      <c r="D111" s="79" t="s">
        <v>64</v>
      </c>
      <c r="E111" s="80" t="s">
        <v>539</v>
      </c>
      <c r="F111" s="81"/>
      <c r="G111" s="81"/>
      <c r="H111" s="81"/>
      <c r="I111" s="81"/>
      <c r="J111" s="81"/>
      <c r="K111" s="81"/>
      <c r="L111" s="81"/>
      <c r="M111" s="81"/>
      <c r="N111" s="81"/>
      <c r="O111" s="81"/>
      <c r="P111" s="81"/>
      <c r="Q111" s="81"/>
      <c r="R111" s="81">
        <v>245.15</v>
      </c>
      <c r="S111" s="81">
        <v>245.2</v>
      </c>
      <c r="T111" s="81">
        <v>245.45</v>
      </c>
      <c r="U111" s="81">
        <v>245</v>
      </c>
      <c r="V111" s="81">
        <v>245.5</v>
      </c>
      <c r="W111" s="81">
        <v>245.4</v>
      </c>
      <c r="X111" s="81">
        <v>244.9</v>
      </c>
      <c r="Y111" s="81">
        <v>243.45</v>
      </c>
      <c r="Z111" s="81">
        <v>245.65</v>
      </c>
      <c r="AA111" s="81">
        <v>245.05</v>
      </c>
      <c r="AB111" s="81">
        <v>245.3</v>
      </c>
      <c r="AC111" s="81">
        <v>245.55</v>
      </c>
      <c r="AD111" s="81">
        <v>245.4</v>
      </c>
      <c r="AE111" s="81">
        <v>153.5</v>
      </c>
      <c r="AF111" s="81">
        <v>214.75</v>
      </c>
      <c r="AG111" s="81">
        <v>245.3</v>
      </c>
      <c r="AH111" s="81">
        <v>245.3</v>
      </c>
      <c r="AI111" s="81">
        <v>245</v>
      </c>
      <c r="AJ111" s="81">
        <v>4290.8500000000004</v>
      </c>
    </row>
    <row r="112" spans="1:36" x14ac:dyDescent="0.3">
      <c r="A112" s="1"/>
      <c r="B112" s="79" t="s">
        <v>556</v>
      </c>
      <c r="C112" s="79" t="s">
        <v>1149</v>
      </c>
      <c r="D112" s="79" t="s">
        <v>64</v>
      </c>
      <c r="E112" s="80" t="s">
        <v>541</v>
      </c>
      <c r="F112" s="81"/>
      <c r="G112" s="81"/>
      <c r="H112" s="81">
        <v>2</v>
      </c>
      <c r="I112" s="81">
        <v>1.55</v>
      </c>
      <c r="J112" s="81">
        <v>1.75</v>
      </c>
      <c r="K112" s="81">
        <v>1.9</v>
      </c>
      <c r="L112" s="81">
        <v>1.95</v>
      </c>
      <c r="M112" s="81">
        <v>1.2</v>
      </c>
      <c r="N112" s="81">
        <v>2</v>
      </c>
      <c r="O112" s="81">
        <v>2.4500000000000002</v>
      </c>
      <c r="P112" s="81">
        <v>2.75</v>
      </c>
      <c r="Q112" s="81">
        <v>2.5</v>
      </c>
      <c r="R112" s="81">
        <v>2.1</v>
      </c>
      <c r="S112" s="81">
        <v>1.65</v>
      </c>
      <c r="T112" s="81">
        <v>1.7</v>
      </c>
      <c r="U112" s="81">
        <v>1.7</v>
      </c>
      <c r="V112" s="81"/>
      <c r="W112" s="81">
        <v>1.7</v>
      </c>
      <c r="X112" s="81"/>
      <c r="Y112" s="81">
        <v>2.75</v>
      </c>
      <c r="Z112" s="81">
        <v>2.8</v>
      </c>
      <c r="AA112" s="81">
        <v>2.95</v>
      </c>
      <c r="AB112" s="81">
        <v>1.75</v>
      </c>
      <c r="AC112" s="81">
        <v>2.75</v>
      </c>
      <c r="AD112" s="81">
        <v>2.15</v>
      </c>
      <c r="AE112" s="81">
        <v>2.2999999999999998</v>
      </c>
      <c r="AF112" s="81">
        <v>2</v>
      </c>
      <c r="AG112" s="81">
        <v>2.6</v>
      </c>
      <c r="AH112" s="81">
        <v>2.2999999999999998</v>
      </c>
      <c r="AI112" s="81">
        <v>2.1</v>
      </c>
      <c r="AJ112" s="81">
        <v>55.35</v>
      </c>
    </row>
    <row r="113" spans="1:36" x14ac:dyDescent="0.3">
      <c r="A113" s="1"/>
      <c r="B113" s="79" t="s">
        <v>545</v>
      </c>
      <c r="C113" s="79" t="s">
        <v>942</v>
      </c>
      <c r="D113" s="79" t="s">
        <v>64</v>
      </c>
      <c r="E113" s="80" t="s">
        <v>539</v>
      </c>
      <c r="F113" s="81">
        <v>711.75</v>
      </c>
      <c r="G113" s="81">
        <v>1949.95</v>
      </c>
      <c r="H113" s="81">
        <v>1903.8</v>
      </c>
      <c r="I113" s="81">
        <v>1950.9</v>
      </c>
      <c r="J113" s="81">
        <v>1947.45</v>
      </c>
      <c r="K113" s="81">
        <v>1953.7</v>
      </c>
      <c r="L113" s="81">
        <v>1955.5</v>
      </c>
      <c r="M113" s="81">
        <v>1954.1</v>
      </c>
      <c r="N113" s="81">
        <v>1955.4</v>
      </c>
      <c r="O113" s="81">
        <v>1951.35</v>
      </c>
      <c r="P113" s="81">
        <v>1942.45</v>
      </c>
      <c r="Q113" s="81">
        <v>1597.45</v>
      </c>
      <c r="R113" s="81">
        <v>1939.7</v>
      </c>
      <c r="S113" s="81">
        <v>1952.15</v>
      </c>
      <c r="T113" s="81">
        <v>1919.75</v>
      </c>
      <c r="U113" s="81">
        <v>1848.45</v>
      </c>
      <c r="V113" s="81">
        <v>1820.9</v>
      </c>
      <c r="W113" s="81">
        <v>1919.55</v>
      </c>
      <c r="X113" s="81">
        <v>1914.6</v>
      </c>
      <c r="Y113" s="81">
        <v>1951.45</v>
      </c>
      <c r="Z113" s="81">
        <v>1902.4</v>
      </c>
      <c r="AA113" s="81">
        <v>1848.05</v>
      </c>
      <c r="AB113" s="81">
        <v>1941.55</v>
      </c>
      <c r="AC113" s="81">
        <v>1947.65</v>
      </c>
      <c r="AD113" s="81">
        <v>1953.6</v>
      </c>
      <c r="AE113" s="81">
        <v>1647.2</v>
      </c>
      <c r="AF113" s="81">
        <v>1905.8</v>
      </c>
      <c r="AG113" s="81">
        <v>1915.4</v>
      </c>
      <c r="AH113" s="81">
        <v>1952.9</v>
      </c>
      <c r="AI113" s="81">
        <v>1945.5</v>
      </c>
      <c r="AJ113" s="81">
        <v>56000.4</v>
      </c>
    </row>
    <row r="114" spans="1:36" x14ac:dyDescent="0.3">
      <c r="A114" s="1"/>
      <c r="B114" s="79" t="s">
        <v>558</v>
      </c>
      <c r="C114" s="79" t="s">
        <v>943</v>
      </c>
      <c r="D114" s="79" t="s">
        <v>64</v>
      </c>
      <c r="E114" s="80" t="s">
        <v>539</v>
      </c>
      <c r="F114" s="81">
        <v>86.2</v>
      </c>
      <c r="G114" s="81">
        <v>80.150000000000006</v>
      </c>
      <c r="H114" s="81">
        <v>87.35</v>
      </c>
      <c r="I114" s="81">
        <v>86.9</v>
      </c>
      <c r="J114" s="81">
        <v>87.5</v>
      </c>
      <c r="K114" s="81">
        <v>86.9</v>
      </c>
      <c r="L114" s="81">
        <v>75.599999999999994</v>
      </c>
      <c r="M114" s="81">
        <v>71.45</v>
      </c>
      <c r="N114" s="81">
        <v>83.65</v>
      </c>
      <c r="O114" s="81">
        <v>68.349999999999994</v>
      </c>
      <c r="P114" s="81">
        <v>69.150000000000006</v>
      </c>
      <c r="Q114" s="81">
        <v>86.55</v>
      </c>
      <c r="R114" s="81">
        <v>33.200000000000003</v>
      </c>
      <c r="S114" s="81">
        <v>21.45</v>
      </c>
      <c r="T114" s="81">
        <v>51.6</v>
      </c>
      <c r="U114" s="81">
        <v>47.25</v>
      </c>
      <c r="V114" s="81">
        <v>82.05</v>
      </c>
      <c r="W114" s="81">
        <v>81.599999999999994</v>
      </c>
      <c r="X114" s="81">
        <v>81.599999999999994</v>
      </c>
      <c r="Y114" s="81">
        <v>76.8</v>
      </c>
      <c r="Z114" s="81">
        <v>81.599999999999994</v>
      </c>
      <c r="AA114" s="81">
        <v>81.599999999999994</v>
      </c>
      <c r="AB114" s="81">
        <v>81.599999999999994</v>
      </c>
      <c r="AC114" s="81">
        <v>76.2</v>
      </c>
      <c r="AD114" s="81">
        <v>78.849999999999994</v>
      </c>
      <c r="AE114" s="81">
        <v>81.599999999999994</v>
      </c>
      <c r="AF114" s="81">
        <v>81.599999999999994</v>
      </c>
      <c r="AG114" s="81">
        <v>79.900000000000006</v>
      </c>
      <c r="AH114" s="81">
        <v>81.599999999999994</v>
      </c>
      <c r="AI114" s="81">
        <v>81.599999999999994</v>
      </c>
      <c r="AJ114" s="81">
        <v>2251.4499999999998</v>
      </c>
    </row>
    <row r="115" spans="1:36" x14ac:dyDescent="0.3">
      <c r="A115" s="1"/>
      <c r="B115" s="79" t="s">
        <v>575</v>
      </c>
      <c r="C115" s="79" t="s">
        <v>1150</v>
      </c>
      <c r="D115" s="79" t="s">
        <v>64</v>
      </c>
      <c r="E115" s="80" t="s">
        <v>541</v>
      </c>
      <c r="F115" s="81">
        <v>114.15</v>
      </c>
      <c r="G115" s="81">
        <v>128.55000000000001</v>
      </c>
      <c r="H115" s="81">
        <v>133.95150000000001</v>
      </c>
      <c r="I115" s="81">
        <v>130.1</v>
      </c>
      <c r="J115" s="81">
        <v>133.4</v>
      </c>
      <c r="K115" s="81">
        <v>86.4</v>
      </c>
      <c r="L115" s="81">
        <v>123.65</v>
      </c>
      <c r="M115" s="81">
        <v>113.15</v>
      </c>
      <c r="N115" s="81">
        <v>92.05</v>
      </c>
      <c r="O115" s="81">
        <v>121.351</v>
      </c>
      <c r="P115" s="81">
        <v>130.65</v>
      </c>
      <c r="Q115" s="81">
        <v>125.25</v>
      </c>
      <c r="R115" s="81">
        <v>124.35</v>
      </c>
      <c r="S115" s="81">
        <v>78.5</v>
      </c>
      <c r="T115" s="81">
        <v>130.5</v>
      </c>
      <c r="U115" s="81">
        <v>132.05000000000001</v>
      </c>
      <c r="V115" s="81">
        <v>128.9</v>
      </c>
      <c r="W115" s="81">
        <v>128.74449999999999</v>
      </c>
      <c r="X115" s="81">
        <v>108.85</v>
      </c>
      <c r="Y115" s="81">
        <v>115.4</v>
      </c>
      <c r="Z115" s="81">
        <v>120.8</v>
      </c>
      <c r="AA115" s="81">
        <v>105.86150000000001</v>
      </c>
      <c r="AB115" s="81">
        <v>120.85</v>
      </c>
      <c r="AC115" s="81">
        <v>132.30000000000001</v>
      </c>
      <c r="AD115" s="81">
        <v>128.5</v>
      </c>
      <c r="AE115" s="81">
        <v>119.4</v>
      </c>
      <c r="AF115" s="81">
        <v>128.55000000000001</v>
      </c>
      <c r="AG115" s="81">
        <v>130.70650000000001</v>
      </c>
      <c r="AH115" s="81">
        <v>83.15</v>
      </c>
      <c r="AI115" s="81">
        <v>118.1395</v>
      </c>
      <c r="AJ115" s="81">
        <v>3568.2044999999998</v>
      </c>
    </row>
    <row r="116" spans="1:36" x14ac:dyDescent="0.3">
      <c r="A116" s="1"/>
      <c r="B116" s="79" t="s">
        <v>330</v>
      </c>
      <c r="C116" s="79" t="s">
        <v>1151</v>
      </c>
      <c r="D116" s="79" t="s">
        <v>64</v>
      </c>
      <c r="E116" s="80" t="s">
        <v>540</v>
      </c>
      <c r="F116" s="81"/>
      <c r="G116" s="81">
        <v>737.45</v>
      </c>
      <c r="H116" s="81"/>
      <c r="I116" s="81"/>
      <c r="J116" s="81"/>
      <c r="K116" s="81"/>
      <c r="L116" s="81"/>
      <c r="M116" s="81"/>
      <c r="N116" s="81"/>
      <c r="O116" s="81"/>
      <c r="P116" s="81"/>
      <c r="Q116" s="81"/>
      <c r="R116" s="81"/>
      <c r="S116" s="81"/>
      <c r="T116" s="81"/>
      <c r="U116" s="81"/>
      <c r="V116" s="81"/>
      <c r="W116" s="81"/>
      <c r="X116" s="81">
        <v>638.54999999999995</v>
      </c>
      <c r="Y116" s="81"/>
      <c r="Z116" s="81"/>
      <c r="AA116" s="81"/>
      <c r="AB116" s="81"/>
      <c r="AC116" s="81"/>
      <c r="AD116" s="81"/>
      <c r="AE116" s="81"/>
      <c r="AF116" s="81"/>
      <c r="AG116" s="81"/>
      <c r="AH116" s="81"/>
      <c r="AI116" s="81"/>
      <c r="AJ116" s="81">
        <v>1376</v>
      </c>
    </row>
    <row r="117" spans="1:36" x14ac:dyDescent="0.3">
      <c r="A117" s="1"/>
      <c r="B117" s="79" t="s">
        <v>564</v>
      </c>
      <c r="C117" s="79" t="s">
        <v>1010</v>
      </c>
      <c r="D117" s="79" t="s">
        <v>64</v>
      </c>
      <c r="E117" s="80" t="s">
        <v>541</v>
      </c>
      <c r="F117" s="81">
        <v>123.65</v>
      </c>
      <c r="G117" s="81">
        <v>128.35</v>
      </c>
      <c r="H117" s="81">
        <v>111.3</v>
      </c>
      <c r="I117" s="81">
        <v>132.55099999999999</v>
      </c>
      <c r="J117" s="81">
        <v>120.2</v>
      </c>
      <c r="K117" s="81">
        <v>46.2</v>
      </c>
      <c r="L117" s="81">
        <v>111.2</v>
      </c>
      <c r="M117" s="81">
        <v>121.6</v>
      </c>
      <c r="N117" s="81">
        <v>117.8</v>
      </c>
      <c r="O117" s="81">
        <v>127.75</v>
      </c>
      <c r="P117" s="81">
        <v>129.94999999999999</v>
      </c>
      <c r="Q117" s="81">
        <v>118.5</v>
      </c>
      <c r="R117" s="81">
        <v>86.912000000000006</v>
      </c>
      <c r="S117" s="81">
        <v>97.85</v>
      </c>
      <c r="T117" s="81">
        <v>139.613</v>
      </c>
      <c r="U117" s="81">
        <v>135.65</v>
      </c>
      <c r="V117" s="81">
        <v>138.25</v>
      </c>
      <c r="W117" s="81">
        <v>138.4</v>
      </c>
      <c r="X117" s="81">
        <v>85.877499999999998</v>
      </c>
      <c r="Y117" s="81">
        <v>117</v>
      </c>
      <c r="Z117" s="81">
        <v>121.65</v>
      </c>
      <c r="AA117" s="81">
        <v>121</v>
      </c>
      <c r="AB117" s="81">
        <v>136.30000000000001</v>
      </c>
      <c r="AC117" s="81">
        <v>130.19999999999999</v>
      </c>
      <c r="AD117" s="81">
        <v>115.62</v>
      </c>
      <c r="AE117" s="81">
        <v>106.991</v>
      </c>
      <c r="AF117" s="81">
        <v>120.5</v>
      </c>
      <c r="AG117" s="81">
        <v>116.85</v>
      </c>
      <c r="AH117" s="81">
        <v>77.599999999999994</v>
      </c>
      <c r="AI117" s="81">
        <v>129.44999999999999</v>
      </c>
      <c r="AJ117" s="81">
        <v>3504.7645000000002</v>
      </c>
    </row>
    <row r="118" spans="1:36" x14ac:dyDescent="0.3">
      <c r="A118" s="1"/>
      <c r="B118" s="79" t="s">
        <v>113</v>
      </c>
      <c r="C118" s="79" t="s">
        <v>944</v>
      </c>
      <c r="D118" s="79" t="s">
        <v>64</v>
      </c>
      <c r="E118" s="80" t="s">
        <v>539</v>
      </c>
      <c r="F118" s="81">
        <v>132.75</v>
      </c>
      <c r="G118" s="81">
        <v>131.80000000000001</v>
      </c>
      <c r="H118" s="81">
        <v>132.6</v>
      </c>
      <c r="I118" s="81">
        <v>130.75</v>
      </c>
      <c r="J118" s="81">
        <v>132.65</v>
      </c>
      <c r="K118" s="81">
        <v>132.6</v>
      </c>
      <c r="L118" s="81">
        <v>132.5</v>
      </c>
      <c r="M118" s="81">
        <v>133.1</v>
      </c>
      <c r="N118" s="81">
        <v>132.75</v>
      </c>
      <c r="O118" s="81">
        <v>132.5</v>
      </c>
      <c r="P118" s="81">
        <v>131.6</v>
      </c>
      <c r="Q118" s="81">
        <v>109.25</v>
      </c>
      <c r="R118" s="81">
        <v>129.5</v>
      </c>
      <c r="S118" s="81">
        <v>132.4</v>
      </c>
      <c r="T118" s="81">
        <v>132.5</v>
      </c>
      <c r="U118" s="81">
        <v>132.44999999999999</v>
      </c>
      <c r="V118" s="81">
        <v>132.65</v>
      </c>
      <c r="W118" s="81">
        <v>126.95</v>
      </c>
      <c r="X118" s="81">
        <v>116.1</v>
      </c>
      <c r="Y118" s="81">
        <v>128.9</v>
      </c>
      <c r="Z118" s="81">
        <v>119.4</v>
      </c>
      <c r="AA118" s="81">
        <v>113.8</v>
      </c>
      <c r="AB118" s="81">
        <v>115.65</v>
      </c>
      <c r="AC118" s="81">
        <v>100.95</v>
      </c>
      <c r="AD118" s="81">
        <v>111.55</v>
      </c>
      <c r="AE118" s="81">
        <v>112.1</v>
      </c>
      <c r="AF118" s="81">
        <v>131.55000000000001</v>
      </c>
      <c r="AG118" s="81">
        <v>132.55000000000001</v>
      </c>
      <c r="AH118" s="81">
        <v>132.05000000000001</v>
      </c>
      <c r="AI118" s="81">
        <v>131.80000000000001</v>
      </c>
      <c r="AJ118" s="81">
        <v>3797.7</v>
      </c>
    </row>
    <row r="119" spans="1:36" x14ac:dyDescent="0.3">
      <c r="A119" s="1"/>
      <c r="B119" s="79" t="s">
        <v>113</v>
      </c>
      <c r="C119" s="79" t="s">
        <v>945</v>
      </c>
      <c r="D119" s="79" t="s">
        <v>64</v>
      </c>
      <c r="E119" s="80" t="s">
        <v>539</v>
      </c>
      <c r="F119" s="81">
        <v>5407.15</v>
      </c>
      <c r="G119" s="81">
        <v>5446.45</v>
      </c>
      <c r="H119" s="81">
        <v>5411.55</v>
      </c>
      <c r="I119" s="81">
        <v>5386.25</v>
      </c>
      <c r="J119" s="81">
        <v>5401.25</v>
      </c>
      <c r="K119" s="81">
        <v>5312.15</v>
      </c>
      <c r="L119" s="81">
        <v>5385.95</v>
      </c>
      <c r="M119" s="81">
        <v>5384</v>
      </c>
      <c r="N119" s="81">
        <v>5390.1</v>
      </c>
      <c r="O119" s="81">
        <v>5377.25</v>
      </c>
      <c r="P119" s="81">
        <v>5380.7</v>
      </c>
      <c r="Q119" s="81">
        <v>5389</v>
      </c>
      <c r="R119" s="81">
        <v>5318.15</v>
      </c>
      <c r="S119" s="81">
        <v>4649.5</v>
      </c>
      <c r="T119" s="81">
        <v>5348.15</v>
      </c>
      <c r="U119" s="81">
        <v>5259.55</v>
      </c>
      <c r="V119" s="81">
        <v>5255.75</v>
      </c>
      <c r="W119" s="81">
        <v>5211.3999999999996</v>
      </c>
      <c r="X119" s="81">
        <v>5138.3</v>
      </c>
      <c r="Y119" s="81">
        <v>3626.3</v>
      </c>
      <c r="Z119" s="81">
        <v>3600.25</v>
      </c>
      <c r="AA119" s="81">
        <v>3627.6</v>
      </c>
      <c r="AB119" s="81">
        <v>4274.25</v>
      </c>
      <c r="AC119" s="81">
        <v>5393.9</v>
      </c>
      <c r="AD119" s="81">
        <v>4327.8999999999996</v>
      </c>
      <c r="AE119" s="81">
        <v>5687</v>
      </c>
      <c r="AF119" s="81">
        <v>5691.9</v>
      </c>
      <c r="AG119" s="81">
        <v>5607.35</v>
      </c>
      <c r="AH119" s="81">
        <v>5512.5</v>
      </c>
      <c r="AI119" s="81">
        <v>5391.5</v>
      </c>
      <c r="AJ119" s="81">
        <v>153593.04999999999</v>
      </c>
    </row>
    <row r="120" spans="1:36" x14ac:dyDescent="0.3">
      <c r="A120" s="1"/>
      <c r="B120" s="79" t="s">
        <v>113</v>
      </c>
      <c r="C120" s="79" t="s">
        <v>119</v>
      </c>
      <c r="D120" s="79" t="s">
        <v>64</v>
      </c>
      <c r="E120" s="80" t="s">
        <v>539</v>
      </c>
      <c r="F120" s="81">
        <v>2176.85</v>
      </c>
      <c r="G120" s="81">
        <v>2177.5</v>
      </c>
      <c r="H120" s="81">
        <v>2161.9</v>
      </c>
      <c r="I120" s="81">
        <v>2054.35</v>
      </c>
      <c r="J120" s="81">
        <v>2160.8000000000002</v>
      </c>
      <c r="K120" s="81">
        <v>2157.5</v>
      </c>
      <c r="L120" s="81">
        <v>2164.5500000000002</v>
      </c>
      <c r="M120" s="81">
        <v>2156.9499999999998</v>
      </c>
      <c r="N120" s="81">
        <v>2160.85</v>
      </c>
      <c r="O120" s="81">
        <v>2158</v>
      </c>
      <c r="P120" s="81">
        <v>2099</v>
      </c>
      <c r="Q120" s="81">
        <v>1663.15</v>
      </c>
      <c r="R120" s="81">
        <v>2160.3000000000002</v>
      </c>
      <c r="S120" s="81">
        <v>2166.65</v>
      </c>
      <c r="T120" s="81">
        <v>2161.65</v>
      </c>
      <c r="U120" s="81">
        <v>2161.8000000000002</v>
      </c>
      <c r="V120" s="81">
        <v>2167.0500000000002</v>
      </c>
      <c r="W120" s="81">
        <v>1910.85</v>
      </c>
      <c r="X120" s="81">
        <v>1451.1</v>
      </c>
      <c r="Y120" s="81">
        <v>1978.7</v>
      </c>
      <c r="Z120" s="81">
        <v>1729.5</v>
      </c>
      <c r="AA120" s="81">
        <v>1561.2</v>
      </c>
      <c r="AB120" s="81">
        <v>1621.45</v>
      </c>
      <c r="AC120" s="81">
        <v>1323.4</v>
      </c>
      <c r="AD120" s="81">
        <v>1489.35</v>
      </c>
      <c r="AE120" s="81">
        <v>1818.8</v>
      </c>
      <c r="AF120" s="81">
        <v>2094.1999999999998</v>
      </c>
      <c r="AG120" s="81">
        <v>2158.65</v>
      </c>
      <c r="AH120" s="81">
        <v>2161.3000000000002</v>
      </c>
      <c r="AI120" s="81">
        <v>2156.65</v>
      </c>
      <c r="AJ120" s="81">
        <v>59564</v>
      </c>
    </row>
    <row r="121" spans="1:36" x14ac:dyDescent="0.3">
      <c r="A121" s="1"/>
      <c r="B121" s="79" t="s">
        <v>113</v>
      </c>
      <c r="C121" s="79" t="s">
        <v>946</v>
      </c>
      <c r="D121" s="79" t="s">
        <v>64</v>
      </c>
      <c r="E121" s="80" t="s">
        <v>539</v>
      </c>
      <c r="F121" s="81">
        <v>238.05</v>
      </c>
      <c r="G121" s="81">
        <v>238.05</v>
      </c>
      <c r="H121" s="81">
        <v>237.75</v>
      </c>
      <c r="I121" s="81">
        <v>237.9</v>
      </c>
      <c r="J121" s="81">
        <v>237.6</v>
      </c>
      <c r="K121" s="81">
        <v>238.2</v>
      </c>
      <c r="L121" s="81">
        <v>237.8</v>
      </c>
      <c r="M121" s="81">
        <v>237.4</v>
      </c>
      <c r="N121" s="81">
        <v>237.6</v>
      </c>
      <c r="O121" s="81">
        <v>238.3</v>
      </c>
      <c r="P121" s="81">
        <v>238.25</v>
      </c>
      <c r="Q121" s="81">
        <v>238.05</v>
      </c>
      <c r="R121" s="81">
        <v>237.85</v>
      </c>
      <c r="S121" s="81">
        <v>237.7</v>
      </c>
      <c r="T121" s="81">
        <v>237.55</v>
      </c>
      <c r="U121" s="81">
        <v>238</v>
      </c>
      <c r="V121" s="81">
        <v>238.1</v>
      </c>
      <c r="W121" s="81">
        <v>237.85</v>
      </c>
      <c r="X121" s="81">
        <v>238.25</v>
      </c>
      <c r="Y121" s="81">
        <v>238</v>
      </c>
      <c r="Z121" s="81">
        <v>237.55</v>
      </c>
      <c r="AA121" s="81">
        <v>238.15</v>
      </c>
      <c r="AB121" s="81">
        <v>238.15</v>
      </c>
      <c r="AC121" s="81">
        <v>237.8</v>
      </c>
      <c r="AD121" s="81">
        <v>237.75</v>
      </c>
      <c r="AE121" s="81">
        <v>238.25</v>
      </c>
      <c r="AF121" s="81">
        <v>238</v>
      </c>
      <c r="AG121" s="81">
        <v>237.8</v>
      </c>
      <c r="AH121" s="81">
        <v>237.8</v>
      </c>
      <c r="AI121" s="81">
        <v>238.05</v>
      </c>
      <c r="AJ121" s="81">
        <v>7137.55</v>
      </c>
    </row>
    <row r="122" spans="1:36" x14ac:dyDescent="0.3">
      <c r="A122" s="1"/>
      <c r="B122" s="79" t="s">
        <v>121</v>
      </c>
      <c r="C122" s="79" t="s">
        <v>1013</v>
      </c>
      <c r="D122" s="79" t="s">
        <v>64</v>
      </c>
      <c r="E122" s="80" t="s">
        <v>542</v>
      </c>
      <c r="F122" s="81">
        <v>1068.25</v>
      </c>
      <c r="G122" s="81">
        <v>1322.25</v>
      </c>
      <c r="H122" s="81">
        <v>976.85</v>
      </c>
      <c r="I122" s="81">
        <v>1414.1</v>
      </c>
      <c r="J122" s="81">
        <v>1296.5255</v>
      </c>
      <c r="K122" s="81">
        <v>900.2</v>
      </c>
      <c r="L122" s="81">
        <v>1032.665</v>
      </c>
      <c r="M122" s="81">
        <v>1353.1</v>
      </c>
      <c r="N122" s="81">
        <v>742.55</v>
      </c>
      <c r="O122" s="81">
        <v>1565.5</v>
      </c>
      <c r="P122" s="81">
        <v>1273.7</v>
      </c>
      <c r="Q122" s="81">
        <v>1506.95</v>
      </c>
      <c r="R122" s="81">
        <v>955.05</v>
      </c>
      <c r="S122" s="81">
        <v>1195.1500000000001</v>
      </c>
      <c r="T122" s="81">
        <v>1234.05</v>
      </c>
      <c r="U122" s="81">
        <v>1150.6500000000001</v>
      </c>
      <c r="V122" s="81">
        <v>1236.75</v>
      </c>
      <c r="W122" s="81">
        <v>1311.3</v>
      </c>
      <c r="X122" s="81">
        <v>564.29999999999995</v>
      </c>
      <c r="Y122" s="81">
        <v>1025.7</v>
      </c>
      <c r="Z122" s="81">
        <v>1604.4</v>
      </c>
      <c r="AA122" s="81">
        <v>2550.4</v>
      </c>
      <c r="AB122" s="81">
        <v>2585.4499999999998</v>
      </c>
      <c r="AC122" s="81">
        <v>2684.45</v>
      </c>
      <c r="AD122" s="81">
        <v>2509.15</v>
      </c>
      <c r="AE122" s="81">
        <v>1821.55</v>
      </c>
      <c r="AF122" s="81">
        <v>1986.3</v>
      </c>
      <c r="AG122" s="81">
        <v>2199.8000000000002</v>
      </c>
      <c r="AH122" s="81">
        <v>1710.65</v>
      </c>
      <c r="AI122" s="81">
        <v>1232</v>
      </c>
      <c r="AJ122" s="81">
        <v>44009.7405</v>
      </c>
    </row>
    <row r="123" spans="1:36" x14ac:dyDescent="0.3">
      <c r="A123" s="1"/>
      <c r="B123" s="79" t="s">
        <v>121</v>
      </c>
      <c r="C123" s="79" t="s">
        <v>1014</v>
      </c>
      <c r="D123" s="79" t="s">
        <v>64</v>
      </c>
      <c r="E123" s="80" t="s">
        <v>542</v>
      </c>
      <c r="F123" s="81">
        <v>1120</v>
      </c>
      <c r="G123" s="81">
        <v>1308.95</v>
      </c>
      <c r="H123" s="81">
        <v>994.3</v>
      </c>
      <c r="I123" s="81">
        <v>1245.6500000000001</v>
      </c>
      <c r="J123" s="81">
        <v>1324.7449999999999</v>
      </c>
      <c r="K123" s="81">
        <v>1037.45</v>
      </c>
      <c r="L123" s="81">
        <v>1100.1099999999999</v>
      </c>
      <c r="M123" s="81">
        <v>1328.5</v>
      </c>
      <c r="N123" s="81">
        <v>793.1</v>
      </c>
      <c r="O123" s="81">
        <v>1331.35</v>
      </c>
      <c r="P123" s="81">
        <v>1175.6500000000001</v>
      </c>
      <c r="Q123" s="81">
        <v>1423.65</v>
      </c>
      <c r="R123" s="81">
        <v>924.95</v>
      </c>
      <c r="S123" s="81">
        <v>1154.8</v>
      </c>
      <c r="T123" s="81">
        <v>1252.5999999999999</v>
      </c>
      <c r="U123" s="81">
        <v>1273.05</v>
      </c>
      <c r="V123" s="81">
        <v>1319.3</v>
      </c>
      <c r="W123" s="81">
        <v>1415.35</v>
      </c>
      <c r="X123" s="81">
        <v>620.9</v>
      </c>
      <c r="Y123" s="81">
        <v>1173.45</v>
      </c>
      <c r="Z123" s="81">
        <v>1655.15</v>
      </c>
      <c r="AA123" s="81">
        <v>2419.8000000000002</v>
      </c>
      <c r="AB123" s="81">
        <v>2505.5500000000002</v>
      </c>
      <c r="AC123" s="81">
        <v>2651.9</v>
      </c>
      <c r="AD123" s="81">
        <v>2386.65</v>
      </c>
      <c r="AE123" s="81">
        <v>1735.05</v>
      </c>
      <c r="AF123" s="81">
        <v>1940.75</v>
      </c>
      <c r="AG123" s="81">
        <v>2258.4</v>
      </c>
      <c r="AH123" s="81">
        <v>1726.9</v>
      </c>
      <c r="AI123" s="81">
        <v>1277.1500000000001</v>
      </c>
      <c r="AJ123" s="81">
        <v>43875.154999999999</v>
      </c>
    </row>
    <row r="124" spans="1:36" x14ac:dyDescent="0.3">
      <c r="A124" s="1"/>
      <c r="B124" s="79" t="s">
        <v>121</v>
      </c>
      <c r="C124" s="79" t="s">
        <v>947</v>
      </c>
      <c r="D124" s="79" t="s">
        <v>64</v>
      </c>
      <c r="E124" s="80" t="s">
        <v>539</v>
      </c>
      <c r="F124" s="81">
        <v>1856.2</v>
      </c>
      <c r="G124" s="81">
        <v>1851.1</v>
      </c>
      <c r="H124" s="81">
        <v>1850.55</v>
      </c>
      <c r="I124" s="81">
        <v>1856.75</v>
      </c>
      <c r="J124" s="81">
        <v>1852.3444999999999</v>
      </c>
      <c r="K124" s="81">
        <v>1731.35</v>
      </c>
      <c r="L124" s="81">
        <v>1846.25</v>
      </c>
      <c r="M124" s="81">
        <v>1576.65</v>
      </c>
      <c r="N124" s="81">
        <v>1850.35</v>
      </c>
      <c r="O124" s="81">
        <v>1844.05</v>
      </c>
      <c r="P124" s="81">
        <v>1859.15</v>
      </c>
      <c r="Q124" s="81">
        <v>1872.25</v>
      </c>
      <c r="R124" s="81">
        <v>1858.15</v>
      </c>
      <c r="S124" s="81">
        <v>1877.9</v>
      </c>
      <c r="T124" s="81">
        <v>1851.55</v>
      </c>
      <c r="U124" s="81">
        <v>1871.1</v>
      </c>
      <c r="V124" s="81">
        <v>1867.1</v>
      </c>
      <c r="W124" s="81">
        <v>1864.55</v>
      </c>
      <c r="X124" s="81">
        <v>1872.6</v>
      </c>
      <c r="Y124" s="81">
        <v>1851.1</v>
      </c>
      <c r="Z124" s="81">
        <v>1849</v>
      </c>
      <c r="AA124" s="81">
        <v>1868.15</v>
      </c>
      <c r="AB124" s="81">
        <v>1870.6</v>
      </c>
      <c r="AC124" s="81">
        <v>1086.3499999999999</v>
      </c>
      <c r="AD124" s="81">
        <v>814.15</v>
      </c>
      <c r="AE124" s="81">
        <v>366.7</v>
      </c>
      <c r="AF124" s="81">
        <v>1128.95</v>
      </c>
      <c r="AG124" s="81">
        <v>1858.7</v>
      </c>
      <c r="AH124" s="81">
        <v>1849.5</v>
      </c>
      <c r="AI124" s="81">
        <v>1723.35</v>
      </c>
      <c r="AJ124" s="81">
        <v>51176.494500000001</v>
      </c>
    </row>
    <row r="125" spans="1:36" x14ac:dyDescent="0.3">
      <c r="A125" s="1"/>
      <c r="B125" s="79" t="s">
        <v>121</v>
      </c>
      <c r="C125" s="79" t="s">
        <v>948</v>
      </c>
      <c r="D125" s="79" t="s">
        <v>1109</v>
      </c>
      <c r="E125" s="80" t="s">
        <v>539</v>
      </c>
      <c r="F125" s="81">
        <v>14.4</v>
      </c>
      <c r="G125" s="81">
        <v>14.4</v>
      </c>
      <c r="H125" s="81">
        <v>14.4</v>
      </c>
      <c r="I125" s="81">
        <v>14.4</v>
      </c>
      <c r="J125" s="81">
        <v>15.641999999999999</v>
      </c>
      <c r="K125" s="81">
        <v>14.4</v>
      </c>
      <c r="L125" s="81">
        <v>14.4</v>
      </c>
      <c r="M125" s="81">
        <v>14.4</v>
      </c>
      <c r="N125" s="81">
        <v>14.4</v>
      </c>
      <c r="O125" s="81">
        <v>14.4</v>
      </c>
      <c r="P125" s="81">
        <v>14.4</v>
      </c>
      <c r="Q125" s="81">
        <v>14.4</v>
      </c>
      <c r="R125" s="81">
        <v>14.4</v>
      </c>
      <c r="S125" s="81">
        <v>14.4</v>
      </c>
      <c r="T125" s="81">
        <v>14.4</v>
      </c>
      <c r="U125" s="81">
        <v>14.4</v>
      </c>
      <c r="V125" s="81">
        <v>14.4</v>
      </c>
      <c r="W125" s="81">
        <v>14.4</v>
      </c>
      <c r="X125" s="81">
        <v>14.4</v>
      </c>
      <c r="Y125" s="81">
        <v>14.4</v>
      </c>
      <c r="Z125" s="81">
        <v>14.4</v>
      </c>
      <c r="AA125" s="81">
        <v>14.4</v>
      </c>
      <c r="AB125" s="81">
        <v>14.4</v>
      </c>
      <c r="AC125" s="81">
        <v>14.4</v>
      </c>
      <c r="AD125" s="81">
        <v>14.4</v>
      </c>
      <c r="AE125" s="81">
        <v>14.4</v>
      </c>
      <c r="AF125" s="81">
        <v>14.4</v>
      </c>
      <c r="AG125" s="81">
        <v>14.4</v>
      </c>
      <c r="AH125" s="81">
        <v>14.4</v>
      </c>
      <c r="AI125" s="81">
        <v>14.4</v>
      </c>
      <c r="AJ125" s="81">
        <v>433.24200000000002</v>
      </c>
    </row>
    <row r="126" spans="1:36" x14ac:dyDescent="0.3">
      <c r="A126" s="1"/>
      <c r="B126" s="79" t="s">
        <v>121</v>
      </c>
      <c r="C126" s="79" t="s">
        <v>950</v>
      </c>
      <c r="D126" s="79" t="s">
        <v>64</v>
      </c>
      <c r="E126" s="80" t="s">
        <v>539</v>
      </c>
      <c r="F126" s="81">
        <v>720</v>
      </c>
      <c r="G126" s="81">
        <v>720.6</v>
      </c>
      <c r="H126" s="81">
        <v>722.8</v>
      </c>
      <c r="I126" s="81">
        <v>719.5</v>
      </c>
      <c r="J126" s="81">
        <v>722.31</v>
      </c>
      <c r="K126" s="81">
        <v>721.65</v>
      </c>
      <c r="L126" s="81">
        <v>723.85</v>
      </c>
      <c r="M126" s="81">
        <v>721.65</v>
      </c>
      <c r="N126" s="81">
        <v>723.85</v>
      </c>
      <c r="O126" s="81">
        <v>722.7</v>
      </c>
      <c r="P126" s="81">
        <v>718.65</v>
      </c>
      <c r="Q126" s="81">
        <v>723.4</v>
      </c>
      <c r="R126" s="81">
        <v>721.35</v>
      </c>
      <c r="S126" s="81">
        <v>721.7</v>
      </c>
      <c r="T126" s="81">
        <v>721.65</v>
      </c>
      <c r="U126" s="81">
        <v>716.8</v>
      </c>
      <c r="V126" s="81">
        <v>723.15</v>
      </c>
      <c r="W126" s="81">
        <v>723.35</v>
      </c>
      <c r="X126" s="81">
        <v>722.55</v>
      </c>
      <c r="Y126" s="81">
        <v>723.15</v>
      </c>
      <c r="Z126" s="81">
        <v>721.2</v>
      </c>
      <c r="AA126" s="81">
        <v>724.05</v>
      </c>
      <c r="AB126" s="81">
        <v>722.95</v>
      </c>
      <c r="AC126" s="81">
        <v>721.8</v>
      </c>
      <c r="AD126" s="81">
        <v>721.6</v>
      </c>
      <c r="AE126" s="81">
        <v>723</v>
      </c>
      <c r="AF126" s="81">
        <v>724</v>
      </c>
      <c r="AG126" s="81">
        <v>722.6</v>
      </c>
      <c r="AH126" s="81">
        <v>721.75</v>
      </c>
      <c r="AI126" s="81">
        <v>722.55</v>
      </c>
      <c r="AJ126" s="81">
        <v>21660.16</v>
      </c>
    </row>
    <row r="127" spans="1:36" x14ac:dyDescent="0.3">
      <c r="A127" s="1"/>
      <c r="B127" s="79" t="s">
        <v>121</v>
      </c>
      <c r="C127" s="79" t="s">
        <v>122</v>
      </c>
      <c r="D127" s="79" t="s">
        <v>64</v>
      </c>
      <c r="E127" s="80" t="s">
        <v>539</v>
      </c>
      <c r="F127" s="81">
        <v>6102.75</v>
      </c>
      <c r="G127" s="81">
        <v>5938.4</v>
      </c>
      <c r="H127" s="81">
        <v>5917</v>
      </c>
      <c r="I127" s="81">
        <v>6206</v>
      </c>
      <c r="J127" s="81">
        <v>6126.1840000000002</v>
      </c>
      <c r="K127" s="81">
        <v>6071.15</v>
      </c>
      <c r="L127" s="81">
        <v>5108.45</v>
      </c>
      <c r="M127" s="81">
        <v>5337.7</v>
      </c>
      <c r="N127" s="81">
        <v>4706.8</v>
      </c>
      <c r="O127" s="81">
        <v>4379.55</v>
      </c>
      <c r="P127" s="81">
        <v>4837.8</v>
      </c>
      <c r="Q127" s="81">
        <v>4252.5</v>
      </c>
      <c r="R127" s="81">
        <v>4720</v>
      </c>
      <c r="S127" s="81">
        <v>4358.8500000000004</v>
      </c>
      <c r="T127" s="81">
        <v>4631.45</v>
      </c>
      <c r="U127" s="81">
        <v>5118.3</v>
      </c>
      <c r="V127" s="81">
        <v>5135.8500000000004</v>
      </c>
      <c r="W127" s="81">
        <v>5056.3999999999996</v>
      </c>
      <c r="X127" s="81">
        <v>5548.5</v>
      </c>
      <c r="Y127" s="81">
        <v>5685.65</v>
      </c>
      <c r="Z127" s="81">
        <v>5022.6499999999996</v>
      </c>
      <c r="AA127" s="81">
        <v>4292.5</v>
      </c>
      <c r="AB127" s="81">
        <v>3787.35</v>
      </c>
      <c r="AC127" s="81">
        <v>4507.25</v>
      </c>
      <c r="AD127" s="81">
        <v>4459.5</v>
      </c>
      <c r="AE127" s="81">
        <v>4288.45</v>
      </c>
      <c r="AF127" s="81">
        <v>5166.2</v>
      </c>
      <c r="AG127" s="81">
        <v>5132.3500000000004</v>
      </c>
      <c r="AH127" s="81">
        <v>5238.5</v>
      </c>
      <c r="AI127" s="81">
        <v>4162.6499999999996</v>
      </c>
      <c r="AJ127" s="81">
        <v>151296.68400000001</v>
      </c>
    </row>
    <row r="128" spans="1:36" x14ac:dyDescent="0.3">
      <c r="A128" s="1"/>
      <c r="B128" s="79" t="s">
        <v>121</v>
      </c>
      <c r="C128" s="79" t="s">
        <v>126</v>
      </c>
      <c r="D128" s="79" t="s">
        <v>64</v>
      </c>
      <c r="E128" s="80" t="s">
        <v>539</v>
      </c>
      <c r="F128" s="81">
        <v>3126.45</v>
      </c>
      <c r="G128" s="81">
        <v>3104.35</v>
      </c>
      <c r="H128" s="81">
        <v>3074</v>
      </c>
      <c r="I128" s="81">
        <v>3126.75</v>
      </c>
      <c r="J128" s="81">
        <v>3123.5430000000001</v>
      </c>
      <c r="K128" s="81">
        <v>3123.95</v>
      </c>
      <c r="L128" s="81">
        <v>3099.05</v>
      </c>
      <c r="M128" s="81">
        <v>3109.95</v>
      </c>
      <c r="N128" s="81">
        <v>3115.65</v>
      </c>
      <c r="O128" s="81">
        <v>3125.35</v>
      </c>
      <c r="P128" s="81">
        <v>3042.15</v>
      </c>
      <c r="Q128" s="81">
        <v>2976.05</v>
      </c>
      <c r="R128" s="81">
        <v>2941.15</v>
      </c>
      <c r="S128" s="81">
        <v>2991.9</v>
      </c>
      <c r="T128" s="81">
        <v>2860.35</v>
      </c>
      <c r="U128" s="81">
        <v>3008.2</v>
      </c>
      <c r="V128" s="81">
        <v>2907.3</v>
      </c>
      <c r="W128" s="81">
        <v>2935.9</v>
      </c>
      <c r="X128" s="81">
        <v>3048.4</v>
      </c>
      <c r="Y128" s="81">
        <v>2967.6</v>
      </c>
      <c r="Z128" s="81">
        <v>2910.05</v>
      </c>
      <c r="AA128" s="81">
        <v>2877.55</v>
      </c>
      <c r="AB128" s="81">
        <v>2882.1</v>
      </c>
      <c r="AC128" s="81">
        <v>2953.15</v>
      </c>
      <c r="AD128" s="81">
        <v>2873.3</v>
      </c>
      <c r="AE128" s="81">
        <v>2860.35</v>
      </c>
      <c r="AF128" s="81">
        <v>2832.15</v>
      </c>
      <c r="AG128" s="81">
        <v>2864.05</v>
      </c>
      <c r="AH128" s="81">
        <v>2815.8</v>
      </c>
      <c r="AI128" s="81">
        <v>2874.05</v>
      </c>
      <c r="AJ128" s="81">
        <v>89550.592999999993</v>
      </c>
    </row>
    <row r="129" spans="1:36" x14ac:dyDescent="0.3">
      <c r="A129" s="1"/>
      <c r="B129" s="79" t="s">
        <v>121</v>
      </c>
      <c r="C129" s="79" t="s">
        <v>953</v>
      </c>
      <c r="D129" s="79" t="s">
        <v>64</v>
      </c>
      <c r="E129" s="80" t="s">
        <v>539</v>
      </c>
      <c r="F129" s="81">
        <v>1449.9</v>
      </c>
      <c r="G129" s="81">
        <v>1534.8</v>
      </c>
      <c r="H129" s="81">
        <v>1528.2</v>
      </c>
      <c r="I129" s="81">
        <v>1523.2</v>
      </c>
      <c r="J129" s="81">
        <v>1527.5084999999999</v>
      </c>
      <c r="K129" s="81">
        <v>1522.7</v>
      </c>
      <c r="L129" s="81">
        <v>1525.05</v>
      </c>
      <c r="M129" s="81">
        <v>1522.95</v>
      </c>
      <c r="N129" s="81">
        <v>1537.05</v>
      </c>
      <c r="O129" s="81">
        <v>1519.4</v>
      </c>
      <c r="P129" s="81">
        <v>1526.15</v>
      </c>
      <c r="Q129" s="81">
        <v>1517.3</v>
      </c>
      <c r="R129" s="81">
        <v>1532.4</v>
      </c>
      <c r="S129" s="81">
        <v>1512.9</v>
      </c>
      <c r="T129" s="81">
        <v>1499.45</v>
      </c>
      <c r="U129" s="81"/>
      <c r="V129" s="81"/>
      <c r="W129" s="81"/>
      <c r="X129" s="81"/>
      <c r="Y129" s="81"/>
      <c r="Z129" s="81"/>
      <c r="AA129" s="81">
        <v>213.45</v>
      </c>
      <c r="AB129" s="81">
        <v>1517.9</v>
      </c>
      <c r="AC129" s="81">
        <v>1548.5</v>
      </c>
      <c r="AD129" s="81">
        <v>1538.15</v>
      </c>
      <c r="AE129" s="81">
        <v>1446.25</v>
      </c>
      <c r="AF129" s="81">
        <v>1535.3</v>
      </c>
      <c r="AG129" s="81">
        <v>1545.1</v>
      </c>
      <c r="AH129" s="81">
        <v>1538.1</v>
      </c>
      <c r="AI129" s="81">
        <v>1526.25</v>
      </c>
      <c r="AJ129" s="81">
        <v>35187.958500000001</v>
      </c>
    </row>
    <row r="130" spans="1:36" x14ac:dyDescent="0.3">
      <c r="A130" s="1"/>
      <c r="B130" s="79" t="s">
        <v>121</v>
      </c>
      <c r="C130" s="79" t="s">
        <v>1152</v>
      </c>
      <c r="D130" s="79" t="s">
        <v>1153</v>
      </c>
      <c r="E130" s="80" t="s">
        <v>541</v>
      </c>
      <c r="F130" s="81">
        <v>827.75</v>
      </c>
      <c r="G130" s="81">
        <v>929.95</v>
      </c>
      <c r="H130" s="81">
        <v>871.5</v>
      </c>
      <c r="I130" s="81">
        <v>891.9</v>
      </c>
      <c r="J130" s="81">
        <v>931.2</v>
      </c>
      <c r="K130" s="81">
        <v>571.70000000000005</v>
      </c>
      <c r="L130" s="81">
        <v>876.3</v>
      </c>
      <c r="M130" s="81">
        <v>871.6</v>
      </c>
      <c r="N130" s="81">
        <v>594.35</v>
      </c>
      <c r="O130" s="81">
        <v>880.71849999999995</v>
      </c>
      <c r="P130" s="81">
        <v>920.4</v>
      </c>
      <c r="Q130" s="81">
        <v>913.4</v>
      </c>
      <c r="R130" s="81">
        <v>887.9</v>
      </c>
      <c r="S130" s="81">
        <v>729.15</v>
      </c>
      <c r="T130" s="81">
        <v>921.15</v>
      </c>
      <c r="U130" s="81">
        <v>894.3</v>
      </c>
      <c r="V130" s="81">
        <v>910</v>
      </c>
      <c r="W130" s="81">
        <v>876.6</v>
      </c>
      <c r="X130" s="81">
        <v>665.45</v>
      </c>
      <c r="Y130" s="81">
        <v>696.5</v>
      </c>
      <c r="Z130" s="81">
        <v>881.65</v>
      </c>
      <c r="AA130" s="81">
        <v>729.2</v>
      </c>
      <c r="AB130" s="81">
        <v>884.15</v>
      </c>
      <c r="AC130" s="81">
        <v>850.55</v>
      </c>
      <c r="AD130" s="81">
        <v>887.2</v>
      </c>
      <c r="AE130" s="81">
        <v>863.8</v>
      </c>
      <c r="AF130" s="81">
        <v>858.4</v>
      </c>
      <c r="AG130" s="81">
        <v>887.2</v>
      </c>
      <c r="AH130" s="81">
        <v>568.70000000000005</v>
      </c>
      <c r="AI130" s="81">
        <v>833.95</v>
      </c>
      <c r="AJ130" s="81">
        <v>24906.6185</v>
      </c>
    </row>
    <row r="131" spans="1:36" x14ac:dyDescent="0.3">
      <c r="A131" s="1"/>
      <c r="B131" s="79" t="s">
        <v>121</v>
      </c>
      <c r="C131" s="79" t="s">
        <v>1016</v>
      </c>
      <c r="D131" s="79" t="s">
        <v>64</v>
      </c>
      <c r="E131" s="80" t="s">
        <v>541</v>
      </c>
      <c r="F131" s="81">
        <v>1051</v>
      </c>
      <c r="G131" s="81">
        <v>1218.5</v>
      </c>
      <c r="H131" s="81">
        <v>1119</v>
      </c>
      <c r="I131" s="81">
        <v>1153</v>
      </c>
      <c r="J131" s="81">
        <v>1203.3</v>
      </c>
      <c r="K131" s="81">
        <v>712.65</v>
      </c>
      <c r="L131" s="81">
        <v>1062.7</v>
      </c>
      <c r="M131" s="81">
        <v>1115.1500000000001</v>
      </c>
      <c r="N131" s="81">
        <v>749.5</v>
      </c>
      <c r="O131" s="81">
        <v>1131.5</v>
      </c>
      <c r="P131" s="81">
        <v>1199.2</v>
      </c>
      <c r="Q131" s="81">
        <v>1184.8499999999999</v>
      </c>
      <c r="R131" s="81">
        <v>1128.25</v>
      </c>
      <c r="S131" s="81">
        <v>920.55</v>
      </c>
      <c r="T131" s="81">
        <v>1185.45</v>
      </c>
      <c r="U131" s="81">
        <v>1150.2</v>
      </c>
      <c r="V131" s="81">
        <v>1182.05</v>
      </c>
      <c r="W131" s="81">
        <v>1148.2</v>
      </c>
      <c r="X131" s="81">
        <v>854.15</v>
      </c>
      <c r="Y131" s="81">
        <v>966.55</v>
      </c>
      <c r="Z131" s="81">
        <v>1144.25</v>
      </c>
      <c r="AA131" s="81">
        <v>925.9</v>
      </c>
      <c r="AB131" s="81">
        <v>1150.9000000000001</v>
      </c>
      <c r="AC131" s="81">
        <v>1112.5</v>
      </c>
      <c r="AD131" s="81">
        <v>1157.3499999999999</v>
      </c>
      <c r="AE131" s="81">
        <v>1122.95</v>
      </c>
      <c r="AF131" s="81">
        <v>1108.45</v>
      </c>
      <c r="AG131" s="81">
        <v>1153.25</v>
      </c>
      <c r="AH131" s="81">
        <v>748.4</v>
      </c>
      <c r="AI131" s="81">
        <v>1078.05</v>
      </c>
      <c r="AJ131" s="81">
        <v>32137.75</v>
      </c>
    </row>
    <row r="132" spans="1:36" x14ac:dyDescent="0.3">
      <c r="A132" s="1"/>
      <c r="B132" s="79" t="s">
        <v>121</v>
      </c>
      <c r="C132" s="79" t="s">
        <v>1154</v>
      </c>
      <c r="D132" s="79" t="s">
        <v>134</v>
      </c>
      <c r="E132" s="80" t="s">
        <v>540</v>
      </c>
      <c r="F132" s="81">
        <v>583.85</v>
      </c>
      <c r="G132" s="81"/>
      <c r="H132" s="81"/>
      <c r="I132" s="81">
        <v>449.15</v>
      </c>
      <c r="J132" s="81">
        <v>602.27</v>
      </c>
      <c r="K132" s="81">
        <v>755.5</v>
      </c>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v>2390.77</v>
      </c>
    </row>
    <row r="133" spans="1:36" x14ac:dyDescent="0.3">
      <c r="A133" s="1"/>
      <c r="B133" s="79" t="s">
        <v>121</v>
      </c>
      <c r="C133" s="79" t="s">
        <v>1154</v>
      </c>
      <c r="D133" s="79" t="s">
        <v>1155</v>
      </c>
      <c r="E133" s="80" t="s">
        <v>540</v>
      </c>
      <c r="F133" s="81"/>
      <c r="G133" s="81"/>
      <c r="H133" s="81"/>
      <c r="I133" s="81"/>
      <c r="J133" s="81"/>
      <c r="K133" s="81">
        <v>307.8</v>
      </c>
      <c r="L133" s="81"/>
      <c r="M133" s="81"/>
      <c r="N133" s="81"/>
      <c r="O133" s="81"/>
      <c r="P133" s="81"/>
      <c r="Q133" s="81"/>
      <c r="R133" s="81"/>
      <c r="S133" s="81"/>
      <c r="T133" s="81"/>
      <c r="U133" s="81"/>
      <c r="V133" s="81"/>
      <c r="W133" s="81"/>
      <c r="X133" s="81"/>
      <c r="Y133" s="81"/>
      <c r="Z133" s="81"/>
      <c r="AA133" s="81">
        <v>49.85</v>
      </c>
      <c r="AB133" s="81"/>
      <c r="AC133" s="81"/>
      <c r="AD133" s="81"/>
      <c r="AE133" s="81"/>
      <c r="AF133" s="81"/>
      <c r="AG133" s="81"/>
      <c r="AH133" s="81"/>
      <c r="AI133" s="81"/>
      <c r="AJ133" s="81">
        <v>357.65</v>
      </c>
    </row>
    <row r="134" spans="1:36" x14ac:dyDescent="0.3">
      <c r="A134" s="1"/>
      <c r="B134" s="79" t="s">
        <v>121</v>
      </c>
      <c r="C134" s="79" t="s">
        <v>1154</v>
      </c>
      <c r="D134" s="79" t="s">
        <v>1156</v>
      </c>
      <c r="E134" s="80" t="s">
        <v>540</v>
      </c>
      <c r="F134" s="81"/>
      <c r="G134" s="81"/>
      <c r="H134" s="81"/>
      <c r="I134" s="81"/>
      <c r="J134" s="81"/>
      <c r="K134" s="81">
        <v>333.2</v>
      </c>
      <c r="L134" s="81"/>
      <c r="M134" s="81"/>
      <c r="N134" s="81"/>
      <c r="O134" s="81"/>
      <c r="P134" s="81"/>
      <c r="Q134" s="81"/>
      <c r="R134" s="81"/>
      <c r="S134" s="81"/>
      <c r="T134" s="81"/>
      <c r="U134" s="81"/>
      <c r="V134" s="81"/>
      <c r="W134" s="81">
        <v>20.5</v>
      </c>
      <c r="X134" s="81"/>
      <c r="Y134" s="81"/>
      <c r="Z134" s="81"/>
      <c r="AA134" s="81"/>
      <c r="AB134" s="81"/>
      <c r="AC134" s="81"/>
      <c r="AD134" s="81"/>
      <c r="AE134" s="81"/>
      <c r="AF134" s="81"/>
      <c r="AG134" s="81"/>
      <c r="AH134" s="81"/>
      <c r="AI134" s="81"/>
      <c r="AJ134" s="81">
        <v>353.7</v>
      </c>
    </row>
    <row r="135" spans="1:36" x14ac:dyDescent="0.3">
      <c r="A135" s="1"/>
      <c r="B135" s="79" t="s">
        <v>121</v>
      </c>
      <c r="C135" s="79" t="s">
        <v>137</v>
      </c>
      <c r="D135" s="79" t="s">
        <v>138</v>
      </c>
      <c r="E135" s="80" t="s">
        <v>540</v>
      </c>
      <c r="F135" s="81">
        <v>1834.55</v>
      </c>
      <c r="G135" s="81">
        <v>948.8</v>
      </c>
      <c r="H135" s="81">
        <v>807.3</v>
      </c>
      <c r="I135" s="81">
        <v>846.35</v>
      </c>
      <c r="J135" s="81">
        <v>743.36800000000005</v>
      </c>
      <c r="K135" s="81">
        <v>1430.5</v>
      </c>
      <c r="L135" s="81"/>
      <c r="M135" s="81"/>
      <c r="N135" s="81">
        <v>1409</v>
      </c>
      <c r="O135" s="81"/>
      <c r="P135" s="81"/>
      <c r="Q135" s="81"/>
      <c r="R135" s="81">
        <v>596.29999999999995</v>
      </c>
      <c r="S135" s="81">
        <v>1677.5</v>
      </c>
      <c r="T135" s="81"/>
      <c r="U135" s="81"/>
      <c r="V135" s="81">
        <v>701.45</v>
      </c>
      <c r="W135" s="81">
        <v>470.2</v>
      </c>
      <c r="X135" s="81">
        <v>1140</v>
      </c>
      <c r="Y135" s="81">
        <v>770.1</v>
      </c>
      <c r="Z135" s="81"/>
      <c r="AA135" s="81"/>
      <c r="AB135" s="81"/>
      <c r="AC135" s="81">
        <v>516.20000000000005</v>
      </c>
      <c r="AD135" s="81">
        <v>51.7</v>
      </c>
      <c r="AE135" s="81"/>
      <c r="AF135" s="81">
        <v>724</v>
      </c>
      <c r="AG135" s="81">
        <v>567.5</v>
      </c>
      <c r="AH135" s="81">
        <v>611.25</v>
      </c>
      <c r="AI135" s="81"/>
      <c r="AJ135" s="81">
        <v>15846.067999999999</v>
      </c>
    </row>
    <row r="136" spans="1:36" x14ac:dyDescent="0.3">
      <c r="A136" s="1"/>
      <c r="B136" s="79" t="s">
        <v>121</v>
      </c>
      <c r="C136" s="79" t="s">
        <v>140</v>
      </c>
      <c r="D136" s="79" t="s">
        <v>310</v>
      </c>
      <c r="E136" s="80" t="s">
        <v>540</v>
      </c>
      <c r="F136" s="81">
        <v>2925.9</v>
      </c>
      <c r="G136" s="81">
        <v>2938.15</v>
      </c>
      <c r="H136" s="81">
        <v>3008.3</v>
      </c>
      <c r="I136" s="81">
        <v>2931.2</v>
      </c>
      <c r="J136" s="81">
        <v>2812.0149999999999</v>
      </c>
      <c r="K136" s="81">
        <v>2740.95</v>
      </c>
      <c r="L136" s="81">
        <v>2536.9</v>
      </c>
      <c r="M136" s="81">
        <v>2760.25</v>
      </c>
      <c r="N136" s="81">
        <v>2950.9</v>
      </c>
      <c r="O136" s="81">
        <v>2806.85</v>
      </c>
      <c r="P136" s="81">
        <v>2789</v>
      </c>
      <c r="Q136" s="81">
        <v>2535.6999999999998</v>
      </c>
      <c r="R136" s="81">
        <v>3099.4</v>
      </c>
      <c r="S136" s="81">
        <v>3280.8</v>
      </c>
      <c r="T136" s="81">
        <v>2963.8</v>
      </c>
      <c r="U136" s="81">
        <v>2517.0500000000002</v>
      </c>
      <c r="V136" s="81">
        <v>42.75</v>
      </c>
      <c r="W136" s="81"/>
      <c r="X136" s="81"/>
      <c r="Y136" s="81"/>
      <c r="Z136" s="81"/>
      <c r="AA136" s="81"/>
      <c r="AB136" s="81"/>
      <c r="AC136" s="81"/>
      <c r="AD136" s="81">
        <v>520.35</v>
      </c>
      <c r="AE136" s="81">
        <v>694.05</v>
      </c>
      <c r="AF136" s="81">
        <v>1206.5</v>
      </c>
      <c r="AG136" s="81"/>
      <c r="AH136" s="81">
        <v>1008.6</v>
      </c>
      <c r="AI136" s="81"/>
      <c r="AJ136" s="81">
        <v>49069.415000000001</v>
      </c>
    </row>
    <row r="137" spans="1:36" x14ac:dyDescent="0.3">
      <c r="A137" s="1"/>
      <c r="B137" s="79" t="s">
        <v>121</v>
      </c>
      <c r="C137" s="79" t="s">
        <v>140</v>
      </c>
      <c r="D137" s="79" t="s">
        <v>82</v>
      </c>
      <c r="E137" s="80" t="s">
        <v>540</v>
      </c>
      <c r="F137" s="81">
        <v>729.8</v>
      </c>
      <c r="G137" s="81">
        <v>816.8</v>
      </c>
      <c r="H137" s="81"/>
      <c r="I137" s="81">
        <v>1621.4</v>
      </c>
      <c r="J137" s="81">
        <v>1474.7750000000001</v>
      </c>
      <c r="K137" s="81">
        <v>2778.5</v>
      </c>
      <c r="L137" s="81">
        <v>2558.65</v>
      </c>
      <c r="M137" s="81">
        <v>2798.3</v>
      </c>
      <c r="N137" s="81">
        <v>3004.4</v>
      </c>
      <c r="O137" s="81">
        <v>2845.15</v>
      </c>
      <c r="P137" s="81">
        <v>2822.75</v>
      </c>
      <c r="Q137" s="81">
        <v>2563.85</v>
      </c>
      <c r="R137" s="81">
        <v>3168.2</v>
      </c>
      <c r="S137" s="81">
        <v>3366.8</v>
      </c>
      <c r="T137" s="81">
        <v>3014.45</v>
      </c>
      <c r="U137" s="81">
        <v>2491</v>
      </c>
      <c r="V137" s="81">
        <v>1493</v>
      </c>
      <c r="W137" s="81"/>
      <c r="X137" s="81"/>
      <c r="Y137" s="81">
        <v>1032.05</v>
      </c>
      <c r="Z137" s="81">
        <v>629.54999999999995</v>
      </c>
      <c r="AA137" s="81"/>
      <c r="AB137" s="81"/>
      <c r="AC137" s="81">
        <v>924.6</v>
      </c>
      <c r="AD137" s="81">
        <v>687.3</v>
      </c>
      <c r="AE137" s="81">
        <v>703.45</v>
      </c>
      <c r="AF137" s="81">
        <v>1164.8499999999999</v>
      </c>
      <c r="AG137" s="81">
        <v>659.15</v>
      </c>
      <c r="AH137" s="81">
        <v>1596.5</v>
      </c>
      <c r="AI137" s="81"/>
      <c r="AJ137" s="81">
        <v>44945.275000000001</v>
      </c>
    </row>
    <row r="138" spans="1:36" x14ac:dyDescent="0.3">
      <c r="A138" s="1"/>
      <c r="B138" s="79" t="s">
        <v>121</v>
      </c>
      <c r="C138" s="79" t="s">
        <v>140</v>
      </c>
      <c r="D138" s="79" t="s">
        <v>350</v>
      </c>
      <c r="E138" s="80" t="s">
        <v>540</v>
      </c>
      <c r="F138" s="81">
        <v>1439.1</v>
      </c>
      <c r="G138" s="81">
        <v>1472.75</v>
      </c>
      <c r="H138" s="81">
        <v>1472.25</v>
      </c>
      <c r="I138" s="81">
        <v>1445.95</v>
      </c>
      <c r="J138" s="81">
        <v>2124.7914999999998</v>
      </c>
      <c r="K138" s="81">
        <v>3186.9</v>
      </c>
      <c r="L138" s="81">
        <v>2987.3</v>
      </c>
      <c r="M138" s="81">
        <v>3126.1</v>
      </c>
      <c r="N138" s="81">
        <v>3253.3</v>
      </c>
      <c r="O138" s="81">
        <v>3153.6</v>
      </c>
      <c r="P138" s="81">
        <v>3213.3</v>
      </c>
      <c r="Q138" s="81">
        <v>3022.35</v>
      </c>
      <c r="R138" s="81">
        <v>3447.8</v>
      </c>
      <c r="S138" s="81">
        <v>3784</v>
      </c>
      <c r="T138" s="81">
        <v>3368.05</v>
      </c>
      <c r="U138" s="81">
        <v>2995</v>
      </c>
      <c r="V138" s="81">
        <v>22.25</v>
      </c>
      <c r="W138" s="81"/>
      <c r="X138" s="81"/>
      <c r="Y138" s="81"/>
      <c r="Z138" s="81"/>
      <c r="AA138" s="81"/>
      <c r="AB138" s="81"/>
      <c r="AC138" s="81"/>
      <c r="AD138" s="81"/>
      <c r="AE138" s="81"/>
      <c r="AF138" s="81"/>
      <c r="AG138" s="81"/>
      <c r="AH138" s="81"/>
      <c r="AI138" s="81"/>
      <c r="AJ138" s="81">
        <v>43514.791499999999</v>
      </c>
    </row>
    <row r="139" spans="1:36" x14ac:dyDescent="0.3">
      <c r="A139" s="1"/>
      <c r="B139" s="79" t="s">
        <v>352</v>
      </c>
      <c r="C139" s="79" t="s">
        <v>1080</v>
      </c>
      <c r="D139" s="79" t="s">
        <v>64</v>
      </c>
      <c r="E139" s="80" t="s">
        <v>541</v>
      </c>
      <c r="F139" s="81">
        <v>154.05000000000001</v>
      </c>
      <c r="G139" s="81">
        <v>158.75</v>
      </c>
      <c r="H139" s="81">
        <v>139.85</v>
      </c>
      <c r="I139" s="81">
        <v>148.18600000000001</v>
      </c>
      <c r="J139" s="81">
        <v>149.55000000000001</v>
      </c>
      <c r="K139" s="81">
        <v>52.6</v>
      </c>
      <c r="L139" s="81">
        <v>139.85</v>
      </c>
      <c r="M139" s="81">
        <v>156.69999999999999</v>
      </c>
      <c r="N139" s="81">
        <v>156.69999999999999</v>
      </c>
      <c r="O139" s="81">
        <v>154.44999999999999</v>
      </c>
      <c r="P139" s="81">
        <v>157.05000000000001</v>
      </c>
      <c r="Q139" s="81">
        <v>137.85</v>
      </c>
      <c r="R139" s="81">
        <v>103.095</v>
      </c>
      <c r="S139" s="81">
        <v>110.25</v>
      </c>
      <c r="T139" s="81">
        <v>161.44999999999999</v>
      </c>
      <c r="U139" s="81">
        <v>157.30000000000001</v>
      </c>
      <c r="V139" s="81">
        <v>160.19999999999999</v>
      </c>
      <c r="W139" s="81">
        <v>157.9</v>
      </c>
      <c r="X139" s="81">
        <v>103.12</v>
      </c>
      <c r="Y139" s="81">
        <v>139.5</v>
      </c>
      <c r="Z139" s="81">
        <v>139.5</v>
      </c>
      <c r="AA139" s="81">
        <v>157.05000000000001</v>
      </c>
      <c r="AB139" s="81">
        <v>157.30000000000001</v>
      </c>
      <c r="AC139" s="81">
        <v>155.1</v>
      </c>
      <c r="AD139" s="81">
        <v>119.765</v>
      </c>
      <c r="AE139" s="81">
        <v>127.39</v>
      </c>
      <c r="AF139" s="81">
        <v>142.69999999999999</v>
      </c>
      <c r="AG139" s="81">
        <v>145.9</v>
      </c>
      <c r="AH139" s="81">
        <v>90.25</v>
      </c>
      <c r="AI139" s="81">
        <v>142.69999999999999</v>
      </c>
      <c r="AJ139" s="81">
        <v>4176.0559999999996</v>
      </c>
    </row>
    <row r="140" spans="1:36" x14ac:dyDescent="0.3">
      <c r="A140" s="1"/>
      <c r="B140" s="79" t="s">
        <v>356</v>
      </c>
      <c r="C140" s="79" t="s">
        <v>1019</v>
      </c>
      <c r="D140" s="79" t="s">
        <v>64</v>
      </c>
      <c r="E140" s="80" t="s">
        <v>542</v>
      </c>
      <c r="F140" s="81">
        <v>329.15</v>
      </c>
      <c r="G140" s="81">
        <v>304.2</v>
      </c>
      <c r="H140" s="81">
        <v>256.2</v>
      </c>
      <c r="I140" s="81">
        <v>442.55</v>
      </c>
      <c r="J140" s="81">
        <v>244.05</v>
      </c>
      <c r="K140" s="81">
        <v>142</v>
      </c>
      <c r="L140" s="81">
        <v>240.9</v>
      </c>
      <c r="M140" s="81">
        <v>302</v>
      </c>
      <c r="N140" s="81">
        <v>248.95</v>
      </c>
      <c r="O140" s="81">
        <v>494.65</v>
      </c>
      <c r="P140" s="81">
        <v>509.55</v>
      </c>
      <c r="Q140" s="81">
        <v>393.6</v>
      </c>
      <c r="R140" s="81">
        <v>174.8</v>
      </c>
      <c r="S140" s="81">
        <v>293.39999999999998</v>
      </c>
      <c r="T140" s="81">
        <v>599.1</v>
      </c>
      <c r="U140" s="81">
        <v>533.1</v>
      </c>
      <c r="V140" s="81">
        <v>523.1</v>
      </c>
      <c r="W140" s="81">
        <v>628.6</v>
      </c>
      <c r="X140" s="81">
        <v>274.55</v>
      </c>
      <c r="Y140" s="81">
        <v>416.35</v>
      </c>
      <c r="Z140" s="81">
        <v>645.45000000000005</v>
      </c>
      <c r="AA140" s="81">
        <v>747.85</v>
      </c>
      <c r="AB140" s="81">
        <v>640.5</v>
      </c>
      <c r="AC140" s="81">
        <v>722.25</v>
      </c>
      <c r="AD140" s="81">
        <v>714.6</v>
      </c>
      <c r="AE140" s="81">
        <v>523.75</v>
      </c>
      <c r="AF140" s="81">
        <v>595.6</v>
      </c>
      <c r="AG140" s="81">
        <v>544</v>
      </c>
      <c r="AH140" s="81">
        <v>489.95</v>
      </c>
      <c r="AI140" s="81">
        <v>480.15</v>
      </c>
      <c r="AJ140" s="81">
        <v>13454.9</v>
      </c>
    </row>
    <row r="141" spans="1:36" x14ac:dyDescent="0.3">
      <c r="A141" s="1"/>
      <c r="B141" s="79" t="s">
        <v>366</v>
      </c>
      <c r="C141" s="79" t="s">
        <v>1157</v>
      </c>
      <c r="D141" s="79" t="s">
        <v>64</v>
      </c>
      <c r="E141" s="80" t="s">
        <v>542</v>
      </c>
      <c r="F141" s="81">
        <v>1158.45</v>
      </c>
      <c r="G141" s="81">
        <v>1097.3499999999999</v>
      </c>
      <c r="H141" s="81">
        <v>953.25</v>
      </c>
      <c r="I141" s="81">
        <v>1331.3</v>
      </c>
      <c r="J141" s="81">
        <v>823.45</v>
      </c>
      <c r="K141" s="81">
        <v>569.65</v>
      </c>
      <c r="L141" s="81">
        <v>887.3</v>
      </c>
      <c r="M141" s="81">
        <v>1045.45</v>
      </c>
      <c r="N141" s="81">
        <v>796.9</v>
      </c>
      <c r="O141" s="81">
        <v>1516.3</v>
      </c>
      <c r="P141" s="81">
        <v>1469.95</v>
      </c>
      <c r="Q141" s="81">
        <v>1169.6500000000001</v>
      </c>
      <c r="R141" s="81">
        <v>506.8</v>
      </c>
      <c r="S141" s="81">
        <v>906.4</v>
      </c>
      <c r="T141" s="81">
        <v>1523.15</v>
      </c>
      <c r="U141" s="81">
        <v>1521.95</v>
      </c>
      <c r="V141" s="81">
        <v>1355.8</v>
      </c>
      <c r="W141" s="81">
        <v>1464.05</v>
      </c>
      <c r="X141" s="81">
        <v>661.55</v>
      </c>
      <c r="Y141" s="81">
        <v>1227.5999999999999</v>
      </c>
      <c r="Z141" s="81">
        <v>1629.65</v>
      </c>
      <c r="AA141" s="81">
        <v>2029.95</v>
      </c>
      <c r="AB141" s="81">
        <v>1858.8</v>
      </c>
      <c r="AC141" s="81">
        <v>1968.5</v>
      </c>
      <c r="AD141" s="81">
        <v>1956.6</v>
      </c>
      <c r="AE141" s="81">
        <v>1633.75</v>
      </c>
      <c r="AF141" s="81">
        <v>1628.6</v>
      </c>
      <c r="AG141" s="81">
        <v>1593.15</v>
      </c>
      <c r="AH141" s="81">
        <v>1347.85</v>
      </c>
      <c r="AI141" s="81">
        <v>1262.8499999999999</v>
      </c>
      <c r="AJ141" s="81">
        <v>38896</v>
      </c>
    </row>
    <row r="142" spans="1:36" x14ac:dyDescent="0.3">
      <c r="A142" s="1"/>
      <c r="B142" s="79" t="s">
        <v>576</v>
      </c>
      <c r="C142" s="79" t="s">
        <v>1021</v>
      </c>
      <c r="D142" s="79" t="s">
        <v>64</v>
      </c>
      <c r="E142" s="80" t="s">
        <v>540</v>
      </c>
      <c r="F142" s="81">
        <v>114</v>
      </c>
      <c r="G142" s="81">
        <v>92.6</v>
      </c>
      <c r="H142" s="81">
        <v>115.2</v>
      </c>
      <c r="I142" s="81">
        <v>115.2</v>
      </c>
      <c r="J142" s="81">
        <v>115.2</v>
      </c>
      <c r="K142" s="81">
        <v>115.2</v>
      </c>
      <c r="L142" s="81">
        <v>115.2</v>
      </c>
      <c r="M142" s="81">
        <v>114.45</v>
      </c>
      <c r="N142" s="81">
        <v>107.55</v>
      </c>
      <c r="O142" s="81">
        <v>113.4</v>
      </c>
      <c r="P142" s="81">
        <v>115.2</v>
      </c>
      <c r="Q142" s="81">
        <v>115.2</v>
      </c>
      <c r="R142" s="81">
        <v>111.45</v>
      </c>
      <c r="S142" s="81">
        <v>114.8</v>
      </c>
      <c r="T142" s="81">
        <v>115.2</v>
      </c>
      <c r="U142" s="81">
        <v>115.2</v>
      </c>
      <c r="V142" s="81">
        <v>113.6</v>
      </c>
      <c r="W142" s="81">
        <v>93.11</v>
      </c>
      <c r="X142" s="81">
        <v>99.45</v>
      </c>
      <c r="Y142" s="81">
        <v>113.6</v>
      </c>
      <c r="Z142" s="81">
        <v>115.2</v>
      </c>
      <c r="AA142" s="81">
        <v>106.35</v>
      </c>
      <c r="AB142" s="81">
        <v>115.2</v>
      </c>
      <c r="AC142" s="81">
        <v>106.65</v>
      </c>
      <c r="AD142" s="81">
        <v>115.2</v>
      </c>
      <c r="AE142" s="81">
        <v>115.2</v>
      </c>
      <c r="AF142" s="81">
        <v>115.2</v>
      </c>
      <c r="AG142" s="81">
        <v>115.2</v>
      </c>
      <c r="AH142" s="81">
        <v>115.2</v>
      </c>
      <c r="AI142" s="81">
        <v>115.2</v>
      </c>
      <c r="AJ142" s="81">
        <v>3359.41</v>
      </c>
    </row>
    <row r="143" spans="1:36" x14ac:dyDescent="0.3">
      <c r="A143" s="1"/>
      <c r="B143" s="79" t="s">
        <v>576</v>
      </c>
      <c r="C143" s="79" t="s">
        <v>1158</v>
      </c>
      <c r="D143" s="79" t="s">
        <v>64</v>
      </c>
      <c r="E143" s="80" t="s">
        <v>540</v>
      </c>
      <c r="F143" s="81">
        <v>64.45</v>
      </c>
      <c r="G143" s="81">
        <v>52.4</v>
      </c>
      <c r="H143" s="81">
        <v>58.05</v>
      </c>
      <c r="I143" s="81">
        <v>59.9</v>
      </c>
      <c r="J143" s="81">
        <v>62.45</v>
      </c>
      <c r="K143" s="81">
        <v>61.8</v>
      </c>
      <c r="L143" s="81">
        <v>62.1</v>
      </c>
      <c r="M143" s="81">
        <v>59.9</v>
      </c>
      <c r="N143" s="81">
        <v>60.5</v>
      </c>
      <c r="O143" s="81">
        <v>47.05</v>
      </c>
      <c r="P143" s="81">
        <v>63.1</v>
      </c>
      <c r="Q143" s="81">
        <v>61.05</v>
      </c>
      <c r="R143" s="81">
        <v>63.2</v>
      </c>
      <c r="S143" s="81">
        <v>51.75</v>
      </c>
      <c r="T143" s="81">
        <v>56</v>
      </c>
      <c r="U143" s="81">
        <v>56.2</v>
      </c>
      <c r="V143" s="81">
        <v>54.7</v>
      </c>
      <c r="W143" s="81">
        <v>30.855</v>
      </c>
      <c r="X143" s="81">
        <v>38.25</v>
      </c>
      <c r="Y143" s="81">
        <v>51.15</v>
      </c>
      <c r="Z143" s="81">
        <v>49.35</v>
      </c>
      <c r="AA143" s="81">
        <v>54.7</v>
      </c>
      <c r="AB143" s="81">
        <v>58.8</v>
      </c>
      <c r="AC143" s="81">
        <v>51.9</v>
      </c>
      <c r="AD143" s="81">
        <v>57.85</v>
      </c>
      <c r="AE143" s="81">
        <v>64.150000000000006</v>
      </c>
      <c r="AF143" s="81">
        <v>49</v>
      </c>
      <c r="AG143" s="81">
        <v>61.65</v>
      </c>
      <c r="AH143" s="81">
        <v>58.9</v>
      </c>
      <c r="AI143" s="81">
        <v>59.45</v>
      </c>
      <c r="AJ143" s="81">
        <v>1680.605</v>
      </c>
    </row>
    <row r="144" spans="1:36" x14ac:dyDescent="0.3">
      <c r="A144" s="1"/>
      <c r="B144" s="79" t="s">
        <v>576</v>
      </c>
      <c r="C144" s="79" t="s">
        <v>1159</v>
      </c>
      <c r="D144" s="79" t="s">
        <v>64</v>
      </c>
      <c r="E144" s="80" t="s">
        <v>540</v>
      </c>
      <c r="F144" s="81">
        <v>24</v>
      </c>
      <c r="G144" s="81">
        <v>19.7</v>
      </c>
      <c r="H144" s="81">
        <v>34.1</v>
      </c>
      <c r="I144" s="81">
        <v>56.6</v>
      </c>
      <c r="J144" s="81">
        <v>55.8</v>
      </c>
      <c r="K144" s="81">
        <v>57.4</v>
      </c>
      <c r="L144" s="81">
        <v>54.55</v>
      </c>
      <c r="M144" s="81">
        <v>56.3</v>
      </c>
      <c r="N144" s="81">
        <v>41.55</v>
      </c>
      <c r="O144" s="81">
        <v>52.6</v>
      </c>
      <c r="P144" s="81">
        <v>55.15</v>
      </c>
      <c r="Q144" s="81">
        <v>57.15</v>
      </c>
      <c r="R144" s="81">
        <v>36</v>
      </c>
      <c r="S144" s="81">
        <v>29.8</v>
      </c>
      <c r="T144" s="81">
        <v>57.6</v>
      </c>
      <c r="U144" s="81">
        <v>49.05</v>
      </c>
      <c r="V144" s="81">
        <v>54.5</v>
      </c>
      <c r="W144" s="81">
        <v>32.564999999999998</v>
      </c>
      <c r="X144" s="81">
        <v>37.549999999999997</v>
      </c>
      <c r="Y144" s="81">
        <v>49.2</v>
      </c>
      <c r="Z144" s="81">
        <v>55.7</v>
      </c>
      <c r="AA144" s="81">
        <v>50.8</v>
      </c>
      <c r="AB144" s="81">
        <v>57.6</v>
      </c>
      <c r="AC144" s="81">
        <v>51.7</v>
      </c>
      <c r="AD144" s="81">
        <v>57.6</v>
      </c>
      <c r="AE144" s="81">
        <v>57.6</v>
      </c>
      <c r="AF144" s="81">
        <v>57.6</v>
      </c>
      <c r="AG144" s="81">
        <v>47.25</v>
      </c>
      <c r="AH144" s="81">
        <v>57.6</v>
      </c>
      <c r="AI144" s="81">
        <v>57.6</v>
      </c>
      <c r="AJ144" s="81">
        <v>1462.2149999999999</v>
      </c>
    </row>
    <row r="145" spans="1:36" x14ac:dyDescent="0.3">
      <c r="A145" s="1"/>
      <c r="B145" s="79" t="s">
        <v>576</v>
      </c>
      <c r="C145" s="79" t="s">
        <v>1160</v>
      </c>
      <c r="D145" s="79" t="s">
        <v>64</v>
      </c>
      <c r="E145" s="80" t="s">
        <v>540</v>
      </c>
      <c r="F145" s="81">
        <v>57.6</v>
      </c>
      <c r="G145" s="81">
        <v>57.6</v>
      </c>
      <c r="H145" s="81">
        <v>57.6</v>
      </c>
      <c r="I145" s="81">
        <v>56.5</v>
      </c>
      <c r="J145" s="81">
        <v>57.6</v>
      </c>
      <c r="K145" s="81">
        <v>42.3</v>
      </c>
      <c r="L145" s="81">
        <v>55.2</v>
      </c>
      <c r="M145" s="81">
        <v>47.2</v>
      </c>
      <c r="N145" s="81">
        <v>57.6</v>
      </c>
      <c r="O145" s="81">
        <v>56.7</v>
      </c>
      <c r="P145" s="81">
        <v>54.25</v>
      </c>
      <c r="Q145" s="81">
        <v>55.2</v>
      </c>
      <c r="R145" s="81">
        <v>55.2</v>
      </c>
      <c r="S145" s="81">
        <v>55.2</v>
      </c>
      <c r="T145" s="81">
        <v>55.2</v>
      </c>
      <c r="U145" s="81">
        <v>55.2</v>
      </c>
      <c r="V145" s="81">
        <v>41.6</v>
      </c>
      <c r="W145" s="81">
        <v>56.52</v>
      </c>
      <c r="X145" s="81">
        <v>57.6</v>
      </c>
      <c r="Y145" s="81">
        <v>56.8</v>
      </c>
      <c r="Z145" s="81">
        <v>44.55</v>
      </c>
      <c r="AA145" s="81">
        <v>52.85</v>
      </c>
      <c r="AB145" s="81">
        <v>55.2</v>
      </c>
      <c r="AC145" s="81">
        <v>55.2</v>
      </c>
      <c r="AD145" s="81">
        <v>55.2</v>
      </c>
      <c r="AE145" s="81">
        <v>54.75</v>
      </c>
      <c r="AF145" s="81">
        <v>54.1</v>
      </c>
      <c r="AG145" s="81">
        <v>52.8</v>
      </c>
      <c r="AH145" s="81">
        <v>50.45</v>
      </c>
      <c r="AI145" s="81">
        <v>52.1</v>
      </c>
      <c r="AJ145" s="81">
        <v>1615.87</v>
      </c>
    </row>
    <row r="146" spans="1:36" ht="27.6" x14ac:dyDescent="0.3">
      <c r="A146" s="1"/>
      <c r="B146" s="79" t="s">
        <v>544</v>
      </c>
      <c r="C146" s="79" t="s">
        <v>1161</v>
      </c>
      <c r="D146" s="79" t="s">
        <v>1162</v>
      </c>
      <c r="E146" s="80" t="s">
        <v>540</v>
      </c>
      <c r="F146" s="81"/>
      <c r="G146" s="81"/>
      <c r="H146" s="81"/>
      <c r="I146" s="81"/>
      <c r="J146" s="81"/>
      <c r="K146" s="81"/>
      <c r="L146" s="81"/>
      <c r="M146" s="81"/>
      <c r="N146" s="81"/>
      <c r="O146" s="81"/>
      <c r="P146" s="81"/>
      <c r="Q146" s="81"/>
      <c r="R146" s="81"/>
      <c r="S146" s="81"/>
      <c r="T146" s="81">
        <v>29.95</v>
      </c>
      <c r="U146" s="81"/>
      <c r="V146" s="81"/>
      <c r="W146" s="81"/>
      <c r="X146" s="81"/>
      <c r="Y146" s="81"/>
      <c r="Z146" s="81"/>
      <c r="AA146" s="81">
        <v>40.15</v>
      </c>
      <c r="AB146" s="81"/>
      <c r="AC146" s="81"/>
      <c r="AD146" s="81"/>
      <c r="AE146" s="81"/>
      <c r="AF146" s="81"/>
      <c r="AG146" s="81"/>
      <c r="AH146" s="81"/>
      <c r="AI146" s="81"/>
      <c r="AJ146" s="81">
        <v>70.099999999999994</v>
      </c>
    </row>
    <row r="147" spans="1:36" ht="27.6" x14ac:dyDescent="0.3">
      <c r="A147" s="1"/>
      <c r="B147" s="79" t="s">
        <v>544</v>
      </c>
      <c r="C147" s="79" t="s">
        <v>1161</v>
      </c>
      <c r="D147" s="79" t="s">
        <v>1163</v>
      </c>
      <c r="E147" s="80" t="s">
        <v>540</v>
      </c>
      <c r="F147" s="81"/>
      <c r="G147" s="81">
        <v>12.65</v>
      </c>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v>12.65</v>
      </c>
    </row>
    <row r="148" spans="1:36" x14ac:dyDescent="0.3">
      <c r="A148" s="1"/>
      <c r="B148" s="79" t="s">
        <v>577</v>
      </c>
      <c r="C148" s="79" t="s">
        <v>1025</v>
      </c>
      <c r="D148" s="79" t="s">
        <v>64</v>
      </c>
      <c r="E148" s="80" t="s">
        <v>541</v>
      </c>
      <c r="F148" s="81">
        <v>106.4</v>
      </c>
      <c r="G148" s="81">
        <v>125.8</v>
      </c>
      <c r="H148" s="81">
        <v>123.7865</v>
      </c>
      <c r="I148" s="81">
        <v>124.2</v>
      </c>
      <c r="J148" s="81">
        <v>122.4</v>
      </c>
      <c r="K148" s="81">
        <v>88.1</v>
      </c>
      <c r="L148" s="81">
        <v>119.6</v>
      </c>
      <c r="M148" s="81">
        <v>112.2</v>
      </c>
      <c r="N148" s="81">
        <v>91.7</v>
      </c>
      <c r="O148" s="81">
        <v>117.312</v>
      </c>
      <c r="P148" s="81">
        <v>128.15</v>
      </c>
      <c r="Q148" s="81">
        <v>125.55</v>
      </c>
      <c r="R148" s="81">
        <v>119.6</v>
      </c>
      <c r="S148" s="81">
        <v>92.5</v>
      </c>
      <c r="T148" s="81">
        <v>128.5</v>
      </c>
      <c r="U148" s="81">
        <v>124.3</v>
      </c>
      <c r="V148" s="81">
        <v>126.9</v>
      </c>
      <c r="W148" s="81">
        <v>122.6845</v>
      </c>
      <c r="X148" s="81">
        <v>98</v>
      </c>
      <c r="Y148" s="81">
        <v>118.25</v>
      </c>
      <c r="Z148" s="81">
        <v>114.35</v>
      </c>
      <c r="AA148" s="81">
        <v>98.047499999999999</v>
      </c>
      <c r="AB148" s="81">
        <v>120.55</v>
      </c>
      <c r="AC148" s="81">
        <v>119.25</v>
      </c>
      <c r="AD148" s="81">
        <v>123.05</v>
      </c>
      <c r="AE148" s="81">
        <v>120.95</v>
      </c>
      <c r="AF148" s="81">
        <v>119.1</v>
      </c>
      <c r="AG148" s="81">
        <v>120.617</v>
      </c>
      <c r="AH148" s="81"/>
      <c r="AI148" s="81"/>
      <c r="AJ148" s="81">
        <v>3251.8474999999999</v>
      </c>
    </row>
    <row r="149" spans="1:36" x14ac:dyDescent="0.3">
      <c r="A149" s="1"/>
      <c r="B149" s="79" t="s">
        <v>143</v>
      </c>
      <c r="C149" s="79" t="s">
        <v>144</v>
      </c>
      <c r="D149" s="79" t="s">
        <v>1135</v>
      </c>
      <c r="E149" s="80" t="s">
        <v>540</v>
      </c>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v>0</v>
      </c>
    </row>
    <row r="150" spans="1:36" x14ac:dyDescent="0.3">
      <c r="A150" s="1"/>
      <c r="B150" s="79" t="s">
        <v>143</v>
      </c>
      <c r="C150" s="79" t="s">
        <v>144</v>
      </c>
      <c r="D150" s="79" t="s">
        <v>1136</v>
      </c>
      <c r="E150" s="80" t="s">
        <v>540</v>
      </c>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v>0</v>
      </c>
    </row>
    <row r="151" spans="1:36" x14ac:dyDescent="0.3">
      <c r="A151" s="1"/>
      <c r="B151" s="79" t="s">
        <v>143</v>
      </c>
      <c r="C151" s="79" t="s">
        <v>144</v>
      </c>
      <c r="D151" s="79" t="s">
        <v>310</v>
      </c>
      <c r="E151" s="80" t="s">
        <v>540</v>
      </c>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v>0</v>
      </c>
    </row>
    <row r="152" spans="1:36" x14ac:dyDescent="0.3">
      <c r="A152" s="1"/>
      <c r="B152" s="79" t="s">
        <v>143</v>
      </c>
      <c r="C152" s="79" t="s">
        <v>144</v>
      </c>
      <c r="D152" s="79" t="s">
        <v>82</v>
      </c>
      <c r="E152" s="80" t="s">
        <v>540</v>
      </c>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v>0</v>
      </c>
    </row>
    <row r="153" spans="1:36" x14ac:dyDescent="0.3">
      <c r="A153" s="1"/>
      <c r="B153" s="79" t="s">
        <v>543</v>
      </c>
      <c r="C153" s="79" t="s">
        <v>954</v>
      </c>
      <c r="D153" s="79" t="s">
        <v>64</v>
      </c>
      <c r="E153" s="80" t="s">
        <v>539</v>
      </c>
      <c r="F153" s="81">
        <v>2644.4</v>
      </c>
      <c r="G153" s="81">
        <v>2593.25</v>
      </c>
      <c r="H153" s="81">
        <v>1857.05</v>
      </c>
      <c r="I153" s="81">
        <v>2646.85</v>
      </c>
      <c r="J153" s="81">
        <v>2058.15</v>
      </c>
      <c r="K153" s="81">
        <v>2649.6</v>
      </c>
      <c r="L153" s="81">
        <v>2651.1</v>
      </c>
      <c r="M153" s="81">
        <v>2649</v>
      </c>
      <c r="N153" s="81">
        <v>2652.55</v>
      </c>
      <c r="O153" s="81">
        <v>2647.95</v>
      </c>
      <c r="P153" s="81">
        <v>2649.75</v>
      </c>
      <c r="Q153" s="81">
        <v>1911.5</v>
      </c>
      <c r="R153" s="81">
        <v>2378.65</v>
      </c>
      <c r="S153" s="81">
        <v>2656.65</v>
      </c>
      <c r="T153" s="81">
        <v>2656.9</v>
      </c>
      <c r="U153" s="81">
        <v>2656.25</v>
      </c>
      <c r="V153" s="81">
        <v>2655.85</v>
      </c>
      <c r="W153" s="81">
        <v>2654.95</v>
      </c>
      <c r="X153" s="81">
        <v>2590.9499999999998</v>
      </c>
      <c r="Y153" s="81">
        <v>2646.3</v>
      </c>
      <c r="Z153" s="81">
        <v>2642.9</v>
      </c>
      <c r="AA153" s="81">
        <v>2646.4</v>
      </c>
      <c r="AB153" s="81">
        <v>2629.8</v>
      </c>
      <c r="AC153" s="81">
        <v>2627.1</v>
      </c>
      <c r="AD153" s="81">
        <v>2629.15</v>
      </c>
      <c r="AE153" s="81">
        <v>2132.35</v>
      </c>
      <c r="AF153" s="81">
        <v>2536.85</v>
      </c>
      <c r="AG153" s="81">
        <v>2628.95</v>
      </c>
      <c r="AH153" s="81">
        <v>2628.35</v>
      </c>
      <c r="AI153" s="81">
        <v>2629.75</v>
      </c>
      <c r="AJ153" s="81">
        <v>76239.25</v>
      </c>
    </row>
    <row r="154" spans="1:36" x14ac:dyDescent="0.3">
      <c r="A154" s="1"/>
      <c r="B154" s="79" t="s">
        <v>543</v>
      </c>
      <c r="C154" s="79" t="s">
        <v>955</v>
      </c>
      <c r="D154" s="79" t="s">
        <v>64</v>
      </c>
      <c r="E154" s="80" t="s">
        <v>539</v>
      </c>
      <c r="F154" s="81">
        <v>36.200000000000003</v>
      </c>
      <c r="G154" s="81">
        <v>33</v>
      </c>
      <c r="H154" s="81">
        <v>36.450000000000003</v>
      </c>
      <c r="I154" s="81">
        <v>32.85</v>
      </c>
      <c r="J154" s="81">
        <v>33.6</v>
      </c>
      <c r="K154" s="81">
        <v>32.75</v>
      </c>
      <c r="L154" s="81">
        <v>29.25</v>
      </c>
      <c r="M154" s="81">
        <v>30.65</v>
      </c>
      <c r="N154" s="81">
        <v>42.55</v>
      </c>
      <c r="O154" s="81">
        <v>52.8</v>
      </c>
      <c r="P154" s="81">
        <v>48.4</v>
      </c>
      <c r="Q154" s="81">
        <v>46.55</v>
      </c>
      <c r="R154" s="81">
        <v>44.5</v>
      </c>
      <c r="S154" s="81">
        <v>44.15</v>
      </c>
      <c r="T154" s="81">
        <v>40.549999999999997</v>
      </c>
      <c r="U154" s="81">
        <v>34.549999999999997</v>
      </c>
      <c r="V154" s="81">
        <v>31.8</v>
      </c>
      <c r="W154" s="81">
        <v>38.35</v>
      </c>
      <c r="X154" s="81">
        <v>36.799999999999997</v>
      </c>
      <c r="Y154" s="81">
        <v>42.95</v>
      </c>
      <c r="Z154" s="81">
        <v>38.85</v>
      </c>
      <c r="AA154" s="81">
        <v>39.5</v>
      </c>
      <c r="AB154" s="81">
        <v>42.05</v>
      </c>
      <c r="AC154" s="81">
        <v>37.700000000000003</v>
      </c>
      <c r="AD154" s="81">
        <v>23.05</v>
      </c>
      <c r="AE154" s="81">
        <v>52.3</v>
      </c>
      <c r="AF154" s="81">
        <v>50.4</v>
      </c>
      <c r="AG154" s="81">
        <v>51.3</v>
      </c>
      <c r="AH154" s="81">
        <v>49.9</v>
      </c>
      <c r="AI154" s="81">
        <v>48</v>
      </c>
      <c r="AJ154" s="81">
        <v>1201.75</v>
      </c>
    </row>
    <row r="155" spans="1:36" x14ac:dyDescent="0.3">
      <c r="A155" s="1"/>
      <c r="B155" s="79" t="s">
        <v>470</v>
      </c>
      <c r="C155" s="79" t="s">
        <v>1164</v>
      </c>
      <c r="D155" s="79" t="s">
        <v>1165</v>
      </c>
      <c r="E155" s="80" t="s">
        <v>540</v>
      </c>
      <c r="F155" s="81"/>
      <c r="G155" s="81"/>
      <c r="H155" s="81"/>
      <c r="I155" s="81"/>
      <c r="J155" s="81"/>
      <c r="K155" s="81"/>
      <c r="L155" s="81"/>
      <c r="M155" s="81"/>
      <c r="N155" s="81"/>
      <c r="O155" s="81"/>
      <c r="P155" s="81"/>
      <c r="Q155" s="81">
        <v>2.0699999999999998</v>
      </c>
      <c r="R155" s="81">
        <v>5.5</v>
      </c>
      <c r="S155" s="81"/>
      <c r="T155" s="81"/>
      <c r="U155" s="81"/>
      <c r="V155" s="81"/>
      <c r="W155" s="81"/>
      <c r="X155" s="81"/>
      <c r="Y155" s="81"/>
      <c r="Z155" s="81"/>
      <c r="AA155" s="81"/>
      <c r="AB155" s="81"/>
      <c r="AC155" s="81"/>
      <c r="AD155" s="81"/>
      <c r="AE155" s="81"/>
      <c r="AF155" s="81"/>
      <c r="AG155" s="81"/>
      <c r="AH155" s="81"/>
      <c r="AI155" s="81"/>
      <c r="AJ155" s="81">
        <v>7.57</v>
      </c>
    </row>
    <row r="156" spans="1:36" x14ac:dyDescent="0.3">
      <c r="A156" s="1"/>
      <c r="B156" s="79" t="s">
        <v>470</v>
      </c>
      <c r="C156" s="79" t="s">
        <v>1164</v>
      </c>
      <c r="D156" s="79" t="s">
        <v>472</v>
      </c>
      <c r="E156" s="80" t="s">
        <v>540</v>
      </c>
      <c r="F156" s="81"/>
      <c r="G156" s="81"/>
      <c r="H156" s="81"/>
      <c r="I156" s="81"/>
      <c r="J156" s="81"/>
      <c r="K156" s="81"/>
      <c r="L156" s="81"/>
      <c r="M156" s="81"/>
      <c r="N156" s="81"/>
      <c r="O156" s="81"/>
      <c r="P156" s="81"/>
      <c r="Q156" s="81"/>
      <c r="R156" s="81"/>
      <c r="S156" s="81"/>
      <c r="T156" s="81">
        <v>119.05</v>
      </c>
      <c r="U156" s="81"/>
      <c r="V156" s="81">
        <v>115.25</v>
      </c>
      <c r="W156" s="81"/>
      <c r="X156" s="81"/>
      <c r="Y156" s="81"/>
      <c r="Z156" s="81"/>
      <c r="AA156" s="81"/>
      <c r="AB156" s="81"/>
      <c r="AC156" s="81"/>
      <c r="AD156" s="81"/>
      <c r="AE156" s="81"/>
      <c r="AF156" s="81"/>
      <c r="AG156" s="81"/>
      <c r="AH156" s="81"/>
      <c r="AI156" s="81"/>
      <c r="AJ156" s="81">
        <v>234.3</v>
      </c>
    </row>
    <row r="157" spans="1:36" x14ac:dyDescent="0.3">
      <c r="A157" s="1"/>
      <c r="B157" s="79" t="s">
        <v>470</v>
      </c>
      <c r="C157" s="79" t="s">
        <v>1164</v>
      </c>
      <c r="D157" s="79" t="s">
        <v>1166</v>
      </c>
      <c r="E157" s="80" t="s">
        <v>540</v>
      </c>
      <c r="F157" s="81"/>
      <c r="G157" s="81"/>
      <c r="H157" s="81"/>
      <c r="I157" s="81"/>
      <c r="J157" s="81"/>
      <c r="K157" s="81"/>
      <c r="L157" s="81"/>
      <c r="M157" s="81"/>
      <c r="N157" s="81"/>
      <c r="O157" s="81"/>
      <c r="P157" s="81"/>
      <c r="Q157" s="81"/>
      <c r="R157" s="81">
        <v>175.75</v>
      </c>
      <c r="S157" s="81">
        <v>232.7</v>
      </c>
      <c r="T157" s="81"/>
      <c r="U157" s="81">
        <v>162</v>
      </c>
      <c r="V157" s="81"/>
      <c r="W157" s="81"/>
      <c r="X157" s="81"/>
      <c r="Y157" s="81"/>
      <c r="Z157" s="81"/>
      <c r="AA157" s="81"/>
      <c r="AB157" s="81"/>
      <c r="AC157" s="81"/>
      <c r="AD157" s="81"/>
      <c r="AE157" s="81"/>
      <c r="AF157" s="81"/>
      <c r="AG157" s="81"/>
      <c r="AH157" s="81"/>
      <c r="AI157" s="81"/>
      <c r="AJ157" s="81">
        <v>570.45000000000005</v>
      </c>
    </row>
    <row r="158" spans="1:36" x14ac:dyDescent="0.3">
      <c r="A158" s="1"/>
      <c r="B158" s="79" t="s">
        <v>956</v>
      </c>
      <c r="C158" s="79" t="s">
        <v>957</v>
      </c>
      <c r="D158" s="79" t="s">
        <v>64</v>
      </c>
      <c r="E158" s="80" t="s">
        <v>539</v>
      </c>
      <c r="F158" s="81">
        <v>480.05</v>
      </c>
      <c r="G158" s="81">
        <v>480.45</v>
      </c>
      <c r="H158" s="81">
        <v>479.55</v>
      </c>
      <c r="I158" s="81">
        <v>480.4</v>
      </c>
      <c r="J158" s="81">
        <v>480.45</v>
      </c>
      <c r="K158" s="81">
        <v>479.3</v>
      </c>
      <c r="L158" s="81">
        <v>480.3</v>
      </c>
      <c r="M158" s="81">
        <v>480.15</v>
      </c>
      <c r="N158" s="81">
        <v>480</v>
      </c>
      <c r="O158" s="81">
        <v>217.7</v>
      </c>
      <c r="P158" s="81">
        <v>479.9</v>
      </c>
      <c r="Q158" s="81">
        <v>480.25</v>
      </c>
      <c r="R158" s="81">
        <v>480</v>
      </c>
      <c r="S158" s="81">
        <v>480.2</v>
      </c>
      <c r="T158" s="81">
        <v>480.25</v>
      </c>
      <c r="U158" s="81">
        <v>480.8</v>
      </c>
      <c r="V158" s="81">
        <v>480.8</v>
      </c>
      <c r="W158" s="81">
        <v>480.5</v>
      </c>
      <c r="X158" s="81">
        <v>480.45</v>
      </c>
      <c r="Y158" s="81">
        <v>439</v>
      </c>
      <c r="Z158" s="81">
        <v>479.5</v>
      </c>
      <c r="AA158" s="81">
        <v>322.64999999999998</v>
      </c>
      <c r="AB158" s="81">
        <v>331</v>
      </c>
      <c r="AC158" s="81">
        <v>480.25</v>
      </c>
      <c r="AD158" s="81">
        <v>480.35</v>
      </c>
      <c r="AE158" s="81">
        <v>480.05</v>
      </c>
      <c r="AF158" s="81">
        <v>480.15</v>
      </c>
      <c r="AG158" s="81">
        <v>480.3</v>
      </c>
      <c r="AH158" s="81">
        <v>480.2</v>
      </c>
      <c r="AI158" s="81">
        <v>480.35</v>
      </c>
      <c r="AJ158" s="81">
        <v>13795.3</v>
      </c>
    </row>
    <row r="159" spans="1:36" x14ac:dyDescent="0.3">
      <c r="A159" s="1"/>
      <c r="B159" s="79" t="s">
        <v>956</v>
      </c>
      <c r="C159" s="79" t="s">
        <v>958</v>
      </c>
      <c r="D159" s="79" t="s">
        <v>64</v>
      </c>
      <c r="E159" s="80" t="s">
        <v>539</v>
      </c>
      <c r="F159" s="81">
        <v>125.05</v>
      </c>
      <c r="G159" s="81">
        <v>128</v>
      </c>
      <c r="H159" s="81">
        <v>129.55000000000001</v>
      </c>
      <c r="I159" s="81">
        <v>130.30000000000001</v>
      </c>
      <c r="J159" s="81">
        <v>133.85</v>
      </c>
      <c r="K159" s="81">
        <v>134.4</v>
      </c>
      <c r="L159" s="81">
        <v>135.65</v>
      </c>
      <c r="M159" s="81">
        <v>138.85</v>
      </c>
      <c r="N159" s="81">
        <v>133.1</v>
      </c>
      <c r="O159" s="81">
        <v>65.55</v>
      </c>
      <c r="P159" s="81">
        <v>139.4</v>
      </c>
      <c r="Q159" s="81">
        <v>146.80000000000001</v>
      </c>
      <c r="R159" s="81">
        <v>157.55000000000001</v>
      </c>
      <c r="S159" s="81">
        <v>158.19999999999999</v>
      </c>
      <c r="T159" s="81">
        <v>158.9</v>
      </c>
      <c r="U159" s="81">
        <v>181.65</v>
      </c>
      <c r="V159" s="81">
        <v>183.45</v>
      </c>
      <c r="W159" s="81">
        <v>165.95</v>
      </c>
      <c r="X159" s="81">
        <v>190.25</v>
      </c>
      <c r="Y159" s="81">
        <v>221.3</v>
      </c>
      <c r="Z159" s="81">
        <v>227.1</v>
      </c>
      <c r="AA159" s="81">
        <v>226.25</v>
      </c>
      <c r="AB159" s="81">
        <v>226.75</v>
      </c>
      <c r="AC159" s="81">
        <v>227.6</v>
      </c>
      <c r="AD159" s="81">
        <v>229.75</v>
      </c>
      <c r="AE159" s="81">
        <v>228.6</v>
      </c>
      <c r="AF159" s="81">
        <v>230.55</v>
      </c>
      <c r="AG159" s="81">
        <v>232.55</v>
      </c>
      <c r="AH159" s="81">
        <v>232.6</v>
      </c>
      <c r="AI159" s="81">
        <v>232.75</v>
      </c>
      <c r="AJ159" s="81">
        <v>5252.25</v>
      </c>
    </row>
    <row r="160" spans="1:36" x14ac:dyDescent="0.3">
      <c r="A160" s="1"/>
      <c r="B160" s="79" t="s">
        <v>956</v>
      </c>
      <c r="C160" s="79" t="s">
        <v>959</v>
      </c>
      <c r="D160" s="79" t="s">
        <v>64</v>
      </c>
      <c r="E160" s="80" t="s">
        <v>539</v>
      </c>
      <c r="F160" s="81">
        <v>478.95</v>
      </c>
      <c r="G160" s="81">
        <v>479.4</v>
      </c>
      <c r="H160" s="81">
        <v>478.35</v>
      </c>
      <c r="I160" s="81">
        <v>479.8</v>
      </c>
      <c r="J160" s="81">
        <v>479.4</v>
      </c>
      <c r="K160" s="81">
        <v>478.55</v>
      </c>
      <c r="L160" s="81">
        <v>479.45</v>
      </c>
      <c r="M160" s="81">
        <v>479.05</v>
      </c>
      <c r="N160" s="81">
        <v>479.5</v>
      </c>
      <c r="O160" s="81">
        <v>130.15</v>
      </c>
      <c r="P160" s="81">
        <v>479.25</v>
      </c>
      <c r="Q160" s="81">
        <v>479.55</v>
      </c>
      <c r="R160" s="81">
        <v>479.4</v>
      </c>
      <c r="S160" s="81">
        <v>479.7</v>
      </c>
      <c r="T160" s="81">
        <v>479.75</v>
      </c>
      <c r="U160" s="81">
        <v>479.9</v>
      </c>
      <c r="V160" s="81">
        <v>479.8</v>
      </c>
      <c r="W160" s="81">
        <v>479.85</v>
      </c>
      <c r="X160" s="81">
        <v>479.45</v>
      </c>
      <c r="Y160" s="81">
        <v>310.7</v>
      </c>
      <c r="Z160" s="81">
        <v>336.3</v>
      </c>
      <c r="AA160" s="81">
        <v>479.9</v>
      </c>
      <c r="AB160" s="81">
        <v>479.45</v>
      </c>
      <c r="AC160" s="81">
        <v>479.45</v>
      </c>
      <c r="AD160" s="81">
        <v>480</v>
      </c>
      <c r="AE160" s="81">
        <v>479.65</v>
      </c>
      <c r="AF160" s="81">
        <v>479.95</v>
      </c>
      <c r="AG160" s="81">
        <v>480.1</v>
      </c>
      <c r="AH160" s="81">
        <v>479.65</v>
      </c>
      <c r="AI160" s="81">
        <v>479.65</v>
      </c>
      <c r="AJ160" s="81">
        <v>13724.05</v>
      </c>
    </row>
    <row r="161" spans="1:36" x14ac:dyDescent="0.3">
      <c r="A161" s="1"/>
      <c r="B161" s="79" t="s">
        <v>31</v>
      </c>
      <c r="C161" s="79" t="s">
        <v>960</v>
      </c>
      <c r="D161" s="79" t="s">
        <v>64</v>
      </c>
      <c r="E161" s="80" t="s">
        <v>539</v>
      </c>
      <c r="F161" s="81">
        <v>71.400000000000006</v>
      </c>
      <c r="G161" s="81">
        <v>69.599999999999994</v>
      </c>
      <c r="H161" s="81">
        <v>91.2</v>
      </c>
      <c r="I161" s="81">
        <v>91.2</v>
      </c>
      <c r="J161" s="81">
        <v>91.2</v>
      </c>
      <c r="K161" s="81">
        <v>91.2</v>
      </c>
      <c r="L161" s="81">
        <v>91.2</v>
      </c>
      <c r="M161" s="81">
        <v>91.2</v>
      </c>
      <c r="N161" s="81">
        <v>91.2</v>
      </c>
      <c r="O161" s="81">
        <v>91.2</v>
      </c>
      <c r="P161" s="81">
        <v>91.2</v>
      </c>
      <c r="Q161" s="81">
        <v>91.2</v>
      </c>
      <c r="R161" s="81">
        <v>91.2</v>
      </c>
      <c r="S161" s="81">
        <v>91.2</v>
      </c>
      <c r="T161" s="81">
        <v>91.2</v>
      </c>
      <c r="U161" s="81">
        <v>91.2</v>
      </c>
      <c r="V161" s="81">
        <v>91.2</v>
      </c>
      <c r="W161" s="81">
        <v>91.2</v>
      </c>
      <c r="X161" s="81">
        <v>91.2</v>
      </c>
      <c r="Y161" s="81">
        <v>91.2</v>
      </c>
      <c r="Z161" s="81">
        <v>91.2</v>
      </c>
      <c r="AA161" s="81">
        <v>91.2</v>
      </c>
      <c r="AB161" s="81">
        <v>91.2</v>
      </c>
      <c r="AC161" s="81">
        <v>91.2</v>
      </c>
      <c r="AD161" s="81">
        <v>91.2</v>
      </c>
      <c r="AE161" s="81">
        <v>91.2</v>
      </c>
      <c r="AF161" s="81">
        <v>91.2</v>
      </c>
      <c r="AG161" s="81">
        <v>91.2</v>
      </c>
      <c r="AH161" s="81">
        <v>92.456000000000003</v>
      </c>
      <c r="AI161" s="81">
        <v>91.2</v>
      </c>
      <c r="AJ161" s="81">
        <v>2695.8560000000002</v>
      </c>
    </row>
    <row r="162" spans="1:36" x14ac:dyDescent="0.3">
      <c r="A162" s="1"/>
      <c r="B162" s="79" t="s">
        <v>31</v>
      </c>
      <c r="C162" s="79" t="s">
        <v>146</v>
      </c>
      <c r="D162" s="79" t="s">
        <v>64</v>
      </c>
      <c r="E162" s="80" t="s">
        <v>539</v>
      </c>
      <c r="F162" s="81">
        <v>791.7</v>
      </c>
      <c r="G162" s="81">
        <v>1015.75</v>
      </c>
      <c r="H162" s="81">
        <v>1021.45</v>
      </c>
      <c r="I162" s="81">
        <v>1019.95</v>
      </c>
      <c r="J162" s="81">
        <v>484.9</v>
      </c>
      <c r="K162" s="81">
        <v>484.65</v>
      </c>
      <c r="L162" s="81">
        <v>115.9</v>
      </c>
      <c r="M162" s="81"/>
      <c r="N162" s="81">
        <v>192.15</v>
      </c>
      <c r="O162" s="81">
        <v>1001.4</v>
      </c>
      <c r="P162" s="81">
        <v>997.3</v>
      </c>
      <c r="Q162" s="81">
        <v>942.6</v>
      </c>
      <c r="R162" s="81">
        <v>819</v>
      </c>
      <c r="S162" s="81">
        <v>947.9</v>
      </c>
      <c r="T162" s="81">
        <v>878.45</v>
      </c>
      <c r="U162" s="81">
        <v>950.45</v>
      </c>
      <c r="V162" s="81">
        <v>943.1</v>
      </c>
      <c r="W162" s="81">
        <v>925.95</v>
      </c>
      <c r="X162" s="81">
        <v>935.55</v>
      </c>
      <c r="Y162" s="81">
        <v>955.2</v>
      </c>
      <c r="Z162" s="81">
        <v>912.05</v>
      </c>
      <c r="AA162" s="81">
        <v>957.45</v>
      </c>
      <c r="AB162" s="81">
        <v>891.15</v>
      </c>
      <c r="AC162" s="81">
        <v>961.3</v>
      </c>
      <c r="AD162" s="81">
        <v>891.95</v>
      </c>
      <c r="AE162" s="81">
        <v>719.7</v>
      </c>
      <c r="AF162" s="81">
        <v>957.35</v>
      </c>
      <c r="AG162" s="81">
        <v>957.35</v>
      </c>
      <c r="AH162" s="81">
        <v>979.78899999999999</v>
      </c>
      <c r="AI162" s="81">
        <v>970.35</v>
      </c>
      <c r="AJ162" s="81">
        <v>24621.789000000001</v>
      </c>
    </row>
    <row r="163" spans="1:36" x14ac:dyDescent="0.3">
      <c r="A163" s="1"/>
      <c r="B163" s="79" t="s">
        <v>31</v>
      </c>
      <c r="C163" s="79" t="s">
        <v>148</v>
      </c>
      <c r="D163" s="79" t="s">
        <v>64</v>
      </c>
      <c r="E163" s="80" t="s">
        <v>539</v>
      </c>
      <c r="F163" s="81">
        <v>4079.7</v>
      </c>
      <c r="G163" s="81">
        <v>4063.65</v>
      </c>
      <c r="H163" s="81">
        <v>4085.25</v>
      </c>
      <c r="I163" s="81">
        <v>4076.9</v>
      </c>
      <c r="J163" s="81">
        <v>3865.05</v>
      </c>
      <c r="K163" s="81">
        <v>3777.75</v>
      </c>
      <c r="L163" s="81">
        <v>4086.95</v>
      </c>
      <c r="M163" s="81">
        <v>4078.15</v>
      </c>
      <c r="N163" s="81">
        <v>4089.65</v>
      </c>
      <c r="O163" s="81">
        <v>4078</v>
      </c>
      <c r="P163" s="81">
        <v>4067.65</v>
      </c>
      <c r="Q163" s="81">
        <v>3903.45</v>
      </c>
      <c r="R163" s="81">
        <v>3885.05</v>
      </c>
      <c r="S163" s="81">
        <v>3467.8</v>
      </c>
      <c r="T163" s="81">
        <v>3538.4</v>
      </c>
      <c r="U163" s="81">
        <v>4025.85</v>
      </c>
      <c r="V163" s="81">
        <v>3016.55</v>
      </c>
      <c r="W163" s="81">
        <v>3676.25</v>
      </c>
      <c r="X163" s="81">
        <v>3512</v>
      </c>
      <c r="Y163" s="81">
        <v>3938.6</v>
      </c>
      <c r="Z163" s="81">
        <v>3662.65</v>
      </c>
      <c r="AA163" s="81">
        <v>3547.9</v>
      </c>
      <c r="AB163" s="81">
        <v>3523.45</v>
      </c>
      <c r="AC163" s="81">
        <v>3685.15</v>
      </c>
      <c r="AD163" s="81">
        <v>3621.1</v>
      </c>
      <c r="AE163" s="81">
        <v>3411.1</v>
      </c>
      <c r="AF163" s="81">
        <v>3619</v>
      </c>
      <c r="AG163" s="81">
        <v>3613.4</v>
      </c>
      <c r="AH163" s="81">
        <v>3635.9115000000002</v>
      </c>
      <c r="AI163" s="81">
        <v>3856.4</v>
      </c>
      <c r="AJ163" s="81">
        <v>113488.7115</v>
      </c>
    </row>
    <row r="164" spans="1:36" x14ac:dyDescent="0.3">
      <c r="A164" s="1"/>
      <c r="B164" s="79" t="s">
        <v>31</v>
      </c>
      <c r="C164" s="79" t="s">
        <v>150</v>
      </c>
      <c r="D164" s="79" t="s">
        <v>64</v>
      </c>
      <c r="E164" s="80" t="s">
        <v>539</v>
      </c>
      <c r="F164" s="81">
        <v>787.15</v>
      </c>
      <c r="G164" s="81">
        <v>737.75</v>
      </c>
      <c r="H164" s="81">
        <v>699.75</v>
      </c>
      <c r="I164" s="81">
        <v>705.35</v>
      </c>
      <c r="J164" s="81">
        <v>686.9</v>
      </c>
      <c r="K164" s="81">
        <v>678.2</v>
      </c>
      <c r="L164" s="81">
        <v>677.05</v>
      </c>
      <c r="M164" s="81">
        <v>715.1</v>
      </c>
      <c r="N164" s="81">
        <v>717.1</v>
      </c>
      <c r="O164" s="81">
        <v>717</v>
      </c>
      <c r="P164" s="81">
        <v>667.85</v>
      </c>
      <c r="Q164" s="81">
        <v>631.35</v>
      </c>
      <c r="R164" s="81">
        <v>555.9</v>
      </c>
      <c r="S164" s="81">
        <v>538.79999999999995</v>
      </c>
      <c r="T164" s="81">
        <v>491.6</v>
      </c>
      <c r="U164" s="81">
        <v>544.35</v>
      </c>
      <c r="V164" s="81">
        <v>548.6</v>
      </c>
      <c r="W164" s="81">
        <v>577.04999999999995</v>
      </c>
      <c r="X164" s="81">
        <v>582.9</v>
      </c>
      <c r="Y164" s="81">
        <v>577.79999999999995</v>
      </c>
      <c r="Z164" s="81">
        <v>584.85</v>
      </c>
      <c r="AA164" s="81">
        <v>471.55</v>
      </c>
      <c r="AB164" s="81">
        <v>527</v>
      </c>
      <c r="AC164" s="81">
        <v>512.6</v>
      </c>
      <c r="AD164" s="81">
        <v>447.35</v>
      </c>
      <c r="AE164" s="81">
        <v>461.05</v>
      </c>
      <c r="AF164" s="81">
        <v>334.9</v>
      </c>
      <c r="AG164" s="81">
        <v>334.1</v>
      </c>
      <c r="AH164" s="81">
        <v>334.04500000000002</v>
      </c>
      <c r="AI164" s="81">
        <v>332.5</v>
      </c>
      <c r="AJ164" s="81">
        <v>17177.494999999999</v>
      </c>
    </row>
    <row r="165" spans="1:36" x14ac:dyDescent="0.3">
      <c r="A165" s="1"/>
      <c r="B165" s="79" t="s">
        <v>31</v>
      </c>
      <c r="C165" s="79" t="s">
        <v>961</v>
      </c>
      <c r="D165" s="79" t="s">
        <v>64</v>
      </c>
      <c r="E165" s="80" t="s">
        <v>539</v>
      </c>
      <c r="F165" s="81">
        <v>1068.3</v>
      </c>
      <c r="G165" s="81">
        <v>1084.3</v>
      </c>
      <c r="H165" s="81">
        <v>1100.75</v>
      </c>
      <c r="I165" s="81">
        <v>1105.3499999999999</v>
      </c>
      <c r="J165" s="81">
        <v>1103.95</v>
      </c>
      <c r="K165" s="81">
        <v>1102.3499999999999</v>
      </c>
      <c r="L165" s="81">
        <v>1075.45</v>
      </c>
      <c r="M165" s="81">
        <v>1067.6500000000001</v>
      </c>
      <c r="N165" s="81">
        <v>1070.7</v>
      </c>
      <c r="O165" s="81">
        <v>1067.45</v>
      </c>
      <c r="P165" s="81">
        <v>1065.05</v>
      </c>
      <c r="Q165" s="81">
        <v>1010.95</v>
      </c>
      <c r="R165" s="81">
        <v>1041.25</v>
      </c>
      <c r="S165" s="81">
        <v>1088.8499999999999</v>
      </c>
      <c r="T165" s="81">
        <v>988.8</v>
      </c>
      <c r="U165" s="81">
        <v>979.6</v>
      </c>
      <c r="V165" s="81">
        <v>1048.75</v>
      </c>
      <c r="W165" s="81">
        <v>1026.6500000000001</v>
      </c>
      <c r="X165" s="81">
        <v>672.05</v>
      </c>
      <c r="Y165" s="81">
        <v>904.55</v>
      </c>
      <c r="Z165" s="81">
        <v>1050.0999999999999</v>
      </c>
      <c r="AA165" s="81">
        <v>1003.05</v>
      </c>
      <c r="AB165" s="81">
        <v>1029.8</v>
      </c>
      <c r="AC165" s="81">
        <v>1043.75</v>
      </c>
      <c r="AD165" s="81">
        <v>951.15</v>
      </c>
      <c r="AE165" s="81">
        <v>922.95</v>
      </c>
      <c r="AF165" s="81">
        <v>997.85</v>
      </c>
      <c r="AG165" s="81">
        <v>974.4</v>
      </c>
      <c r="AH165" s="81">
        <v>1010.0855</v>
      </c>
      <c r="AI165" s="81">
        <v>1024.8499999999999</v>
      </c>
      <c r="AJ165" s="81">
        <v>30680.735499999999</v>
      </c>
    </row>
    <row r="166" spans="1:36" x14ac:dyDescent="0.3">
      <c r="A166" s="1"/>
      <c r="B166" s="79" t="s">
        <v>31</v>
      </c>
      <c r="C166" s="79" t="s">
        <v>962</v>
      </c>
      <c r="D166" s="79" t="s">
        <v>64</v>
      </c>
      <c r="E166" s="80" t="s">
        <v>539</v>
      </c>
      <c r="F166" s="81">
        <v>2413.1</v>
      </c>
      <c r="G166" s="81">
        <v>2316.4499999999998</v>
      </c>
      <c r="H166" s="81">
        <v>2463.0500000000002</v>
      </c>
      <c r="I166" s="81">
        <v>2569.6</v>
      </c>
      <c r="J166" s="81">
        <v>2568.65</v>
      </c>
      <c r="K166" s="81">
        <v>2563.1</v>
      </c>
      <c r="L166" s="81">
        <v>2574.6999999999998</v>
      </c>
      <c r="M166" s="81">
        <v>2588.5500000000002</v>
      </c>
      <c r="N166" s="81">
        <v>2590.6</v>
      </c>
      <c r="O166" s="81">
        <v>1674.95</v>
      </c>
      <c r="P166" s="81">
        <v>2473.4</v>
      </c>
      <c r="Q166" s="81">
        <v>2201.6999999999998</v>
      </c>
      <c r="R166" s="81">
        <v>2583.65</v>
      </c>
      <c r="S166" s="81">
        <v>2582.8000000000002</v>
      </c>
      <c r="T166" s="81">
        <v>2582.3000000000002</v>
      </c>
      <c r="U166" s="81">
        <v>2550.15</v>
      </c>
      <c r="V166" s="81">
        <v>2543.1999999999998</v>
      </c>
      <c r="W166" s="81">
        <v>2582.65</v>
      </c>
      <c r="X166" s="81">
        <v>2536.75</v>
      </c>
      <c r="Y166" s="81">
        <v>2588.1999999999998</v>
      </c>
      <c r="Z166" s="81">
        <v>2581.6</v>
      </c>
      <c r="AA166" s="81">
        <v>2585.4499999999998</v>
      </c>
      <c r="AB166" s="81">
        <v>2409.35</v>
      </c>
      <c r="AC166" s="81">
        <v>2369.4</v>
      </c>
      <c r="AD166" s="81">
        <v>2478.25</v>
      </c>
      <c r="AE166" s="81">
        <v>2133.6999999999998</v>
      </c>
      <c r="AF166" s="81">
        <v>2521.8000000000002</v>
      </c>
      <c r="AG166" s="81">
        <v>2574.4499999999998</v>
      </c>
      <c r="AH166" s="81">
        <v>2564.2044999999998</v>
      </c>
      <c r="AI166" s="81">
        <v>2536.9499999999998</v>
      </c>
      <c r="AJ166" s="81">
        <v>74302.704500000007</v>
      </c>
    </row>
    <row r="167" spans="1:36" x14ac:dyDescent="0.3">
      <c r="A167" s="1"/>
      <c r="B167" s="79" t="s">
        <v>1057</v>
      </c>
      <c r="C167" s="79" t="s">
        <v>1085</v>
      </c>
      <c r="D167" s="79" t="s">
        <v>64</v>
      </c>
      <c r="E167" s="80" t="s">
        <v>541</v>
      </c>
      <c r="F167" s="81">
        <v>168.15</v>
      </c>
      <c r="G167" s="81">
        <v>149</v>
      </c>
      <c r="H167" s="81">
        <v>131.30000000000001</v>
      </c>
      <c r="I167" s="81">
        <v>159.75</v>
      </c>
      <c r="J167" s="81">
        <v>109.1</v>
      </c>
      <c r="K167" s="81">
        <v>57.25</v>
      </c>
      <c r="L167" s="81">
        <v>143.9</v>
      </c>
      <c r="M167" s="81">
        <v>156.05000000000001</v>
      </c>
      <c r="N167" s="81">
        <v>116.25</v>
      </c>
      <c r="O167" s="81">
        <v>162.1</v>
      </c>
      <c r="P167" s="81">
        <v>160.1</v>
      </c>
      <c r="Q167" s="81">
        <v>115.75</v>
      </c>
      <c r="R167" s="81">
        <v>94.5</v>
      </c>
      <c r="S167" s="81">
        <v>116.8</v>
      </c>
      <c r="T167" s="81">
        <v>162.5</v>
      </c>
      <c r="U167" s="81">
        <v>155.5</v>
      </c>
      <c r="V167" s="81">
        <v>150.30000000000001</v>
      </c>
      <c r="W167" s="81">
        <v>160.4</v>
      </c>
      <c r="X167" s="81">
        <v>116.3</v>
      </c>
      <c r="Y167" s="81">
        <v>141.30000000000001</v>
      </c>
      <c r="Z167" s="81">
        <v>154.25</v>
      </c>
      <c r="AA167" s="81">
        <v>137.9</v>
      </c>
      <c r="AB167" s="81">
        <v>154.80000000000001</v>
      </c>
      <c r="AC167" s="81">
        <v>155.5</v>
      </c>
      <c r="AD167" s="81">
        <v>98</v>
      </c>
      <c r="AE167" s="81">
        <v>95.3</v>
      </c>
      <c r="AF167" s="81">
        <v>140.35</v>
      </c>
      <c r="AG167" s="81">
        <v>132.5</v>
      </c>
      <c r="AH167" s="81">
        <v>76.400000000000006</v>
      </c>
      <c r="AI167" s="81">
        <v>131.69999999999999</v>
      </c>
      <c r="AJ167" s="81">
        <v>4003</v>
      </c>
    </row>
    <row r="168" spans="1:36" x14ac:dyDescent="0.3">
      <c r="A168" s="1"/>
      <c r="B168" s="79" t="s">
        <v>152</v>
      </c>
      <c r="C168" s="79" t="s">
        <v>1167</v>
      </c>
      <c r="D168" s="79" t="s">
        <v>1135</v>
      </c>
      <c r="E168" s="80" t="s">
        <v>540</v>
      </c>
      <c r="F168" s="81">
        <v>4830.8500000000004</v>
      </c>
      <c r="G168" s="81">
        <v>1625.15</v>
      </c>
      <c r="H168" s="81">
        <v>1628.25</v>
      </c>
      <c r="I168" s="81">
        <v>4276.7</v>
      </c>
      <c r="J168" s="81">
        <v>1055.25</v>
      </c>
      <c r="K168" s="81">
        <v>2479.4</v>
      </c>
      <c r="L168" s="81">
        <v>4518.25</v>
      </c>
      <c r="M168" s="81">
        <v>4462.8500000000004</v>
      </c>
      <c r="N168" s="81">
        <v>4951.25</v>
      </c>
      <c r="O168" s="81">
        <v>4826.9497700000002</v>
      </c>
      <c r="P168" s="81">
        <v>623.6</v>
      </c>
      <c r="Q168" s="81">
        <v>262.2</v>
      </c>
      <c r="R168" s="81">
        <v>1394.2</v>
      </c>
      <c r="S168" s="81">
        <v>2066.35</v>
      </c>
      <c r="T168" s="81">
        <v>1119.1500000000001</v>
      </c>
      <c r="U168" s="81">
        <v>567.29999999999995</v>
      </c>
      <c r="V168" s="81">
        <v>2420.85</v>
      </c>
      <c r="W168" s="81">
        <v>4467.6499999999996</v>
      </c>
      <c r="X168" s="81">
        <v>1102.4000000000001</v>
      </c>
      <c r="Y168" s="81">
        <v>2956.4</v>
      </c>
      <c r="Z168" s="81">
        <v>4985.3</v>
      </c>
      <c r="AA168" s="81">
        <v>4880.8999999999996</v>
      </c>
      <c r="AB168" s="81">
        <v>4223.2</v>
      </c>
      <c r="AC168" s="81"/>
      <c r="AD168" s="81"/>
      <c r="AE168" s="81"/>
      <c r="AF168" s="81"/>
      <c r="AG168" s="81">
        <v>2829.1</v>
      </c>
      <c r="AH168" s="81">
        <v>4658.3500000000004</v>
      </c>
      <c r="AI168" s="81">
        <v>4937.4086450000004</v>
      </c>
      <c r="AJ168" s="81">
        <v>78149.258415000004</v>
      </c>
    </row>
    <row r="169" spans="1:36" x14ac:dyDescent="0.3">
      <c r="A169" s="1"/>
      <c r="B169" s="79" t="s">
        <v>152</v>
      </c>
      <c r="C169" s="79" t="s">
        <v>1167</v>
      </c>
      <c r="D169" s="79" t="s">
        <v>1096</v>
      </c>
      <c r="E169" s="80" t="s">
        <v>540</v>
      </c>
      <c r="F169" s="81">
        <v>2338.3000000000002</v>
      </c>
      <c r="G169" s="81">
        <v>287.8</v>
      </c>
      <c r="H169" s="81">
        <v>693.4</v>
      </c>
      <c r="I169" s="81">
        <v>2167.4499999999998</v>
      </c>
      <c r="J169" s="81">
        <v>184.4</v>
      </c>
      <c r="K169" s="81">
        <v>1121.05</v>
      </c>
      <c r="L169" s="81">
        <v>2236.15</v>
      </c>
      <c r="M169" s="81">
        <v>2220.65</v>
      </c>
      <c r="N169" s="81">
        <v>2373.75</v>
      </c>
      <c r="O169" s="81">
        <v>2333.41345</v>
      </c>
      <c r="P169" s="81"/>
      <c r="Q169" s="81"/>
      <c r="R169" s="81"/>
      <c r="S169" s="81"/>
      <c r="T169" s="81"/>
      <c r="U169" s="81"/>
      <c r="V169" s="81">
        <v>1078.8499999999999</v>
      </c>
      <c r="W169" s="81">
        <v>2227.65</v>
      </c>
      <c r="X169" s="81">
        <v>136.9</v>
      </c>
      <c r="Y169" s="81">
        <v>1319.45</v>
      </c>
      <c r="Z169" s="81">
        <v>2386.6999999999998</v>
      </c>
      <c r="AA169" s="81">
        <v>2350.1999999999998</v>
      </c>
      <c r="AB169" s="81">
        <v>2092.15</v>
      </c>
      <c r="AC169" s="81"/>
      <c r="AD169" s="81"/>
      <c r="AE169" s="81"/>
      <c r="AF169" s="81"/>
      <c r="AG169" s="81">
        <v>1281.4000000000001</v>
      </c>
      <c r="AH169" s="81">
        <v>2308.75</v>
      </c>
      <c r="AI169" s="81">
        <v>2365.25</v>
      </c>
      <c r="AJ169" s="81">
        <v>33503.66345</v>
      </c>
    </row>
    <row r="170" spans="1:36" x14ac:dyDescent="0.3">
      <c r="A170" s="1"/>
      <c r="B170" s="79" t="s">
        <v>156</v>
      </c>
      <c r="C170" s="79" t="s">
        <v>1168</v>
      </c>
      <c r="D170" s="79" t="s">
        <v>1135</v>
      </c>
      <c r="E170" s="80" t="s">
        <v>540</v>
      </c>
      <c r="F170" s="81"/>
      <c r="G170" s="81"/>
      <c r="H170" s="81"/>
      <c r="I170" s="81"/>
      <c r="J170" s="81"/>
      <c r="K170" s="81"/>
      <c r="L170" s="81"/>
      <c r="M170" s="81"/>
      <c r="N170" s="81"/>
      <c r="O170" s="81"/>
      <c r="P170" s="81"/>
      <c r="Q170" s="81"/>
      <c r="R170" s="81"/>
      <c r="S170" s="81"/>
      <c r="T170" s="81"/>
      <c r="U170" s="81"/>
      <c r="V170" s="81"/>
      <c r="W170" s="81"/>
      <c r="X170" s="81">
        <v>1083.95</v>
      </c>
      <c r="Y170" s="81"/>
      <c r="Z170" s="81"/>
      <c r="AA170" s="81"/>
      <c r="AB170" s="81"/>
      <c r="AC170" s="81"/>
      <c r="AD170" s="81"/>
      <c r="AE170" s="81">
        <v>647.5</v>
      </c>
      <c r="AF170" s="81"/>
      <c r="AG170" s="81"/>
      <c r="AH170" s="81">
        <v>270.35000000000002</v>
      </c>
      <c r="AI170" s="81">
        <v>176.35</v>
      </c>
      <c r="AJ170" s="81">
        <v>2178.15</v>
      </c>
    </row>
    <row r="171" spans="1:36" x14ac:dyDescent="0.3">
      <c r="A171" s="1"/>
      <c r="B171" s="79" t="s">
        <v>156</v>
      </c>
      <c r="C171" s="79" t="s">
        <v>1168</v>
      </c>
      <c r="D171" s="79" t="s">
        <v>1136</v>
      </c>
      <c r="E171" s="80" t="s">
        <v>540</v>
      </c>
      <c r="F171" s="81">
        <v>979.9</v>
      </c>
      <c r="G171" s="81">
        <v>739.5</v>
      </c>
      <c r="H171" s="81">
        <v>308.60000000000002</v>
      </c>
      <c r="I171" s="81">
        <v>203.65</v>
      </c>
      <c r="J171" s="81">
        <v>198.2</v>
      </c>
      <c r="K171" s="81">
        <v>917.9</v>
      </c>
      <c r="L171" s="81"/>
      <c r="M171" s="81"/>
      <c r="N171" s="81"/>
      <c r="O171" s="81"/>
      <c r="P171" s="81"/>
      <c r="Q171" s="81"/>
      <c r="R171" s="81"/>
      <c r="S171" s="81"/>
      <c r="T171" s="81"/>
      <c r="U171" s="81"/>
      <c r="V171" s="81"/>
      <c r="W171" s="81"/>
      <c r="X171" s="81"/>
      <c r="Y171" s="81">
        <v>832</v>
      </c>
      <c r="Z171" s="81">
        <v>81.95</v>
      </c>
      <c r="AA171" s="81"/>
      <c r="AB171" s="81"/>
      <c r="AC171" s="81"/>
      <c r="AD171" s="81"/>
      <c r="AE171" s="81"/>
      <c r="AF171" s="81"/>
      <c r="AG171" s="81">
        <v>59.7</v>
      </c>
      <c r="AH171" s="81"/>
      <c r="AI171" s="81"/>
      <c r="AJ171" s="81">
        <v>4321.3999999999996</v>
      </c>
    </row>
    <row r="172" spans="1:36" x14ac:dyDescent="0.3">
      <c r="A172" s="1"/>
      <c r="B172" s="79" t="s">
        <v>552</v>
      </c>
      <c r="C172" s="79" t="s">
        <v>963</v>
      </c>
      <c r="D172" s="79" t="s">
        <v>64</v>
      </c>
      <c r="E172" s="80" t="s">
        <v>539</v>
      </c>
      <c r="F172" s="81"/>
      <c r="G172" s="81"/>
      <c r="H172" s="81"/>
      <c r="I172" s="81"/>
      <c r="J172" s="81"/>
      <c r="K172" s="81"/>
      <c r="L172" s="81"/>
      <c r="M172" s="81"/>
      <c r="N172" s="81"/>
      <c r="O172" s="81"/>
      <c r="P172" s="81"/>
      <c r="Q172" s="81"/>
      <c r="R172" s="81">
        <v>40.549999999999997</v>
      </c>
      <c r="S172" s="81">
        <v>144.94999999999999</v>
      </c>
      <c r="T172" s="81"/>
      <c r="U172" s="81"/>
      <c r="V172" s="81"/>
      <c r="W172" s="81"/>
      <c r="X172" s="81">
        <v>67.75</v>
      </c>
      <c r="Y172" s="81">
        <v>13.85</v>
      </c>
      <c r="Z172" s="81"/>
      <c r="AA172" s="81">
        <v>181.5</v>
      </c>
      <c r="AB172" s="81">
        <v>186.55</v>
      </c>
      <c r="AC172" s="81">
        <v>11.8</v>
      </c>
      <c r="AD172" s="81"/>
      <c r="AE172" s="81"/>
      <c r="AF172" s="81">
        <v>15.75</v>
      </c>
      <c r="AG172" s="81">
        <v>188</v>
      </c>
      <c r="AH172" s="81">
        <v>42.6</v>
      </c>
      <c r="AI172" s="81">
        <v>112.25</v>
      </c>
      <c r="AJ172" s="81">
        <v>1005.55</v>
      </c>
    </row>
    <row r="173" spans="1:36" x14ac:dyDescent="0.3">
      <c r="A173" s="1"/>
      <c r="B173" s="79" t="s">
        <v>552</v>
      </c>
      <c r="C173" s="79" t="s">
        <v>964</v>
      </c>
      <c r="D173" s="79" t="s">
        <v>64</v>
      </c>
      <c r="E173" s="80" t="s">
        <v>539</v>
      </c>
      <c r="F173" s="81">
        <v>131.1</v>
      </c>
      <c r="G173" s="81">
        <v>148.55000000000001</v>
      </c>
      <c r="H173" s="81">
        <v>187.85</v>
      </c>
      <c r="I173" s="81">
        <v>202.2</v>
      </c>
      <c r="J173" s="81">
        <v>198.15</v>
      </c>
      <c r="K173" s="81">
        <v>171.95</v>
      </c>
      <c r="L173" s="81">
        <v>160.44999999999999</v>
      </c>
      <c r="M173" s="81">
        <v>158.15</v>
      </c>
      <c r="N173" s="81">
        <v>160.15</v>
      </c>
      <c r="O173" s="81">
        <v>157.19999999999999</v>
      </c>
      <c r="P173" s="81">
        <v>156.94</v>
      </c>
      <c r="Q173" s="81">
        <v>159.55000000000001</v>
      </c>
      <c r="R173" s="81">
        <v>157.44999999999999</v>
      </c>
      <c r="S173" s="81">
        <v>157.75</v>
      </c>
      <c r="T173" s="81">
        <v>158.25</v>
      </c>
      <c r="U173" s="81">
        <v>157.9</v>
      </c>
      <c r="V173" s="81">
        <v>168.25</v>
      </c>
      <c r="W173" s="81">
        <v>196.35</v>
      </c>
      <c r="X173" s="81">
        <v>152.94999999999999</v>
      </c>
      <c r="Y173" s="81">
        <v>162.93700000000001</v>
      </c>
      <c r="Z173" s="81">
        <v>176.85</v>
      </c>
      <c r="AA173" s="81">
        <v>173.15</v>
      </c>
      <c r="AB173" s="81">
        <v>169.15</v>
      </c>
      <c r="AC173" s="81">
        <v>169.45</v>
      </c>
      <c r="AD173" s="81">
        <v>170.35</v>
      </c>
      <c r="AE173" s="81">
        <v>174.1</v>
      </c>
      <c r="AF173" s="81">
        <v>177.85</v>
      </c>
      <c r="AG173" s="81">
        <v>173.7</v>
      </c>
      <c r="AH173" s="81">
        <v>174.8</v>
      </c>
      <c r="AI173" s="81">
        <v>169.7</v>
      </c>
      <c r="AJ173" s="81">
        <v>5033.1769999999997</v>
      </c>
    </row>
    <row r="174" spans="1:36" x14ac:dyDescent="0.3">
      <c r="A174" s="1"/>
      <c r="B174" s="79" t="s">
        <v>557</v>
      </c>
      <c r="C174" s="79" t="s">
        <v>965</v>
      </c>
      <c r="D174" s="79" t="s">
        <v>965</v>
      </c>
      <c r="E174" s="80" t="s">
        <v>539</v>
      </c>
      <c r="F174" s="81">
        <v>489.7</v>
      </c>
      <c r="G174" s="81">
        <v>489.45</v>
      </c>
      <c r="H174" s="81">
        <v>362.25</v>
      </c>
      <c r="I174" s="81">
        <v>489.9</v>
      </c>
      <c r="J174" s="81">
        <v>490.3</v>
      </c>
      <c r="K174" s="81">
        <v>489.5</v>
      </c>
      <c r="L174" s="81">
        <v>490.4</v>
      </c>
      <c r="M174" s="81">
        <v>489.7</v>
      </c>
      <c r="N174" s="81">
        <v>490.35</v>
      </c>
      <c r="O174" s="81">
        <v>488.65</v>
      </c>
      <c r="P174" s="81">
        <v>489.45</v>
      </c>
      <c r="Q174" s="81">
        <v>490.9</v>
      </c>
      <c r="R174" s="81">
        <v>361.7</v>
      </c>
      <c r="S174" s="81">
        <v>489.6</v>
      </c>
      <c r="T174" s="81">
        <v>491.1</v>
      </c>
      <c r="U174" s="81">
        <v>450.05</v>
      </c>
      <c r="V174" s="81">
        <v>491.2</v>
      </c>
      <c r="W174" s="81">
        <v>490.45</v>
      </c>
      <c r="X174" s="81">
        <v>491.05</v>
      </c>
      <c r="Y174" s="81">
        <v>491.15</v>
      </c>
      <c r="Z174" s="81">
        <v>490.3</v>
      </c>
      <c r="AA174" s="81">
        <v>380.75</v>
      </c>
      <c r="AB174" s="81">
        <v>347.85</v>
      </c>
      <c r="AC174" s="81">
        <v>348.75</v>
      </c>
      <c r="AD174" s="81">
        <v>492.1</v>
      </c>
      <c r="AE174" s="81">
        <v>491.8</v>
      </c>
      <c r="AF174" s="81">
        <v>492.4</v>
      </c>
      <c r="AG174" s="81">
        <v>491.9</v>
      </c>
      <c r="AH174" s="81">
        <v>488.5</v>
      </c>
      <c r="AI174" s="81">
        <v>491.75</v>
      </c>
      <c r="AJ174" s="81">
        <v>14022.95</v>
      </c>
    </row>
    <row r="175" spans="1:36" x14ac:dyDescent="0.3">
      <c r="A175" s="1"/>
      <c r="B175" s="222" t="s">
        <v>1169</v>
      </c>
      <c r="C175" s="222"/>
      <c r="D175" s="222"/>
      <c r="E175" s="222"/>
      <c r="F175" s="82">
        <v>180993.55</v>
      </c>
      <c r="G175" s="82">
        <v>170716.83431499999</v>
      </c>
      <c r="H175" s="82">
        <v>159241.69326</v>
      </c>
      <c r="I175" s="82">
        <v>168170.29699999999</v>
      </c>
      <c r="J175" s="82">
        <v>163525.59112999999</v>
      </c>
      <c r="K175" s="82">
        <v>177912.53</v>
      </c>
      <c r="L175" s="82">
        <v>179143.625</v>
      </c>
      <c r="M175" s="82">
        <v>179153.07500000001</v>
      </c>
      <c r="N175" s="82">
        <v>178514.535</v>
      </c>
      <c r="O175" s="82">
        <v>180111.45542499999</v>
      </c>
      <c r="P175" s="82">
        <v>178942.1</v>
      </c>
      <c r="Q175" s="82">
        <v>164045.88500000001</v>
      </c>
      <c r="R175" s="82">
        <v>178566.38</v>
      </c>
      <c r="S175" s="82">
        <v>184724.88</v>
      </c>
      <c r="T175" s="82">
        <v>183957.95026000001</v>
      </c>
      <c r="U175" s="82">
        <v>182847.44875499999</v>
      </c>
      <c r="V175" s="82">
        <v>184232.15</v>
      </c>
      <c r="W175" s="82">
        <v>180295.264</v>
      </c>
      <c r="X175" s="82">
        <v>168569.7475</v>
      </c>
      <c r="Y175" s="82">
        <v>180138.30201000001</v>
      </c>
      <c r="Z175" s="82">
        <v>182022.30420000001</v>
      </c>
      <c r="AA175" s="82">
        <v>181216.049</v>
      </c>
      <c r="AB175" s="82">
        <v>181405.58</v>
      </c>
      <c r="AC175" s="82">
        <v>181179.95</v>
      </c>
      <c r="AD175" s="82">
        <v>176264.17</v>
      </c>
      <c r="AE175" s="82">
        <v>164598.10975500001</v>
      </c>
      <c r="AF175" s="82">
        <v>177915.05360000001</v>
      </c>
      <c r="AG175" s="82">
        <v>179570.11614999999</v>
      </c>
      <c r="AH175" s="82">
        <v>180474.78599999999</v>
      </c>
      <c r="AI175" s="82">
        <v>177164.08458</v>
      </c>
      <c r="AJ175" s="82">
        <v>5305613.49694</v>
      </c>
    </row>
    <row r="176" spans="1:36"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ht="17.399999999999999" x14ac:dyDescent="0.3">
      <c r="A178" s="1"/>
      <c r="B178" s="2" t="s">
        <v>1170</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spans="1:36" ht="22.95" customHeight="1" x14ac:dyDescent="0.3">
      <c r="A179" s="1"/>
      <c r="B179" s="203" t="s">
        <v>3</v>
      </c>
      <c r="C179" s="203" t="s">
        <v>64</v>
      </c>
      <c r="D179" s="203" t="s">
        <v>1092</v>
      </c>
      <c r="E179" s="203" t="s">
        <v>1093</v>
      </c>
      <c r="F179" s="221" t="s">
        <v>1094</v>
      </c>
      <c r="G179" s="221"/>
      <c r="H179" s="221"/>
      <c r="I179" s="221"/>
      <c r="J179" s="221"/>
      <c r="K179" s="221"/>
      <c r="L179" s="221"/>
      <c r="M179" s="221"/>
      <c r="N179" s="221"/>
      <c r="O179" s="221"/>
      <c r="P179" s="221"/>
      <c r="Q179" s="221"/>
      <c r="R179" s="221"/>
      <c r="S179" s="221"/>
      <c r="T179" s="221"/>
      <c r="U179" s="221"/>
      <c r="V179" s="221"/>
      <c r="W179" s="221"/>
      <c r="X179" s="221"/>
      <c r="Y179" s="221"/>
      <c r="Z179" s="221"/>
      <c r="AA179" s="221"/>
      <c r="AB179" s="221"/>
      <c r="AC179" s="221"/>
      <c r="AD179" s="221"/>
      <c r="AE179" s="221"/>
      <c r="AF179" s="221"/>
      <c r="AG179" s="221"/>
      <c r="AH179" s="221"/>
      <c r="AI179" s="221"/>
      <c r="AJ179" s="221"/>
    </row>
    <row r="180" spans="1:36" ht="22.95" customHeight="1" x14ac:dyDescent="0.3">
      <c r="A180" s="1"/>
      <c r="B180" s="203"/>
      <c r="C180" s="203"/>
      <c r="D180" s="203"/>
      <c r="E180" s="203"/>
      <c r="F180" s="78">
        <v>1</v>
      </c>
      <c r="G180" s="78">
        <v>2</v>
      </c>
      <c r="H180" s="78">
        <v>3</v>
      </c>
      <c r="I180" s="78">
        <v>4</v>
      </c>
      <c r="J180" s="78">
        <v>5</v>
      </c>
      <c r="K180" s="78">
        <v>6</v>
      </c>
      <c r="L180" s="78">
        <v>7</v>
      </c>
      <c r="M180" s="78">
        <v>8</v>
      </c>
      <c r="N180" s="78">
        <v>9</v>
      </c>
      <c r="O180" s="78">
        <v>10</v>
      </c>
      <c r="P180" s="78">
        <v>11</v>
      </c>
      <c r="Q180" s="78">
        <v>12</v>
      </c>
      <c r="R180" s="78">
        <v>13</v>
      </c>
      <c r="S180" s="78">
        <v>14</v>
      </c>
      <c r="T180" s="78">
        <v>15</v>
      </c>
      <c r="U180" s="78">
        <v>16</v>
      </c>
      <c r="V180" s="78">
        <v>17</v>
      </c>
      <c r="W180" s="78">
        <v>18</v>
      </c>
      <c r="X180" s="78">
        <v>19</v>
      </c>
      <c r="Y180" s="78">
        <v>20</v>
      </c>
      <c r="Z180" s="78">
        <v>21</v>
      </c>
      <c r="AA180" s="78">
        <v>22</v>
      </c>
      <c r="AB180" s="78">
        <v>23</v>
      </c>
      <c r="AC180" s="78">
        <v>24</v>
      </c>
      <c r="AD180" s="78">
        <v>25</v>
      </c>
      <c r="AE180" s="78">
        <v>26</v>
      </c>
      <c r="AF180" s="78">
        <v>27</v>
      </c>
      <c r="AG180" s="78">
        <v>28</v>
      </c>
      <c r="AH180" s="78">
        <v>29</v>
      </c>
      <c r="AI180" s="78">
        <v>30</v>
      </c>
      <c r="AJ180" s="78" t="s">
        <v>901</v>
      </c>
    </row>
    <row r="181" spans="1:36" x14ac:dyDescent="0.3">
      <c r="A181" s="1"/>
      <c r="B181" s="79" t="s">
        <v>584</v>
      </c>
      <c r="C181" s="79" t="s">
        <v>1171</v>
      </c>
      <c r="D181" s="79" t="s">
        <v>1109</v>
      </c>
      <c r="E181" s="80" t="s">
        <v>539</v>
      </c>
      <c r="F181" s="81">
        <v>168.15</v>
      </c>
      <c r="G181" s="81">
        <v>263.81200000000001</v>
      </c>
      <c r="H181" s="81">
        <v>268.44299999999998</v>
      </c>
      <c r="I181" s="81">
        <v>267.3</v>
      </c>
      <c r="J181" s="81">
        <v>188.667</v>
      </c>
      <c r="K181" s="81">
        <v>253.35</v>
      </c>
      <c r="L181" s="81">
        <v>268.64999999999998</v>
      </c>
      <c r="M181" s="81">
        <v>270.65800000000002</v>
      </c>
      <c r="N181" s="81">
        <v>272.26549999999997</v>
      </c>
      <c r="O181" s="81">
        <v>271.2765</v>
      </c>
      <c r="P181" s="81">
        <v>271.64150000000001</v>
      </c>
      <c r="Q181" s="81">
        <v>270.85000000000002</v>
      </c>
      <c r="R181" s="81">
        <v>261.95</v>
      </c>
      <c r="S181" s="81">
        <v>272</v>
      </c>
      <c r="T181" s="81">
        <v>274.24650000000003</v>
      </c>
      <c r="U181" s="81">
        <v>267.10000000000002</v>
      </c>
      <c r="V181" s="81">
        <v>264.85000000000002</v>
      </c>
      <c r="W181" s="81">
        <v>239.88900000000001</v>
      </c>
      <c r="X181" s="81">
        <v>277.61900000000003</v>
      </c>
      <c r="Y181" s="81">
        <v>274.05799999999999</v>
      </c>
      <c r="Z181" s="81">
        <v>280.47899999999998</v>
      </c>
      <c r="AA181" s="81">
        <v>263.346</v>
      </c>
      <c r="AB181" s="81"/>
      <c r="AC181" s="81">
        <v>278.75900000000001</v>
      </c>
      <c r="AD181" s="81"/>
      <c r="AE181" s="81">
        <v>275.005</v>
      </c>
      <c r="AF181" s="81">
        <v>269.45</v>
      </c>
      <c r="AG181" s="81">
        <v>275.64999999999998</v>
      </c>
      <c r="AH181" s="81">
        <v>276.54500000000002</v>
      </c>
      <c r="AI181" s="81">
        <v>269.834</v>
      </c>
      <c r="AJ181" s="81">
        <v>7355.8440000000001</v>
      </c>
    </row>
    <row r="182" spans="1:36" x14ac:dyDescent="0.3">
      <c r="A182" s="1"/>
      <c r="B182" s="79" t="s">
        <v>14</v>
      </c>
      <c r="C182" s="79" t="s">
        <v>1172</v>
      </c>
      <c r="D182" s="79" t="s">
        <v>1109</v>
      </c>
      <c r="E182" s="80" t="s">
        <v>539</v>
      </c>
      <c r="F182" s="81">
        <v>131.25</v>
      </c>
      <c r="G182" s="81">
        <v>103.7225</v>
      </c>
      <c r="H182" s="81">
        <v>192.39500000000001</v>
      </c>
      <c r="I182" s="81">
        <v>152.08500000000001</v>
      </c>
      <c r="J182" s="81">
        <v>101.1495</v>
      </c>
      <c r="K182" s="81">
        <v>93.9</v>
      </c>
      <c r="L182" s="81">
        <v>79.435000000000002</v>
      </c>
      <c r="M182" s="81">
        <v>47.089910000000003</v>
      </c>
      <c r="N182" s="81">
        <v>92.422449999999998</v>
      </c>
      <c r="O182" s="81">
        <v>104.592905</v>
      </c>
      <c r="P182" s="81">
        <v>160.44090499999999</v>
      </c>
      <c r="Q182" s="81">
        <v>136.20690500000001</v>
      </c>
      <c r="R182" s="81">
        <v>79.349999999999994</v>
      </c>
      <c r="S182" s="81">
        <v>85.6</v>
      </c>
      <c r="T182" s="81">
        <v>90.092164999999994</v>
      </c>
      <c r="U182" s="81">
        <v>88.7</v>
      </c>
      <c r="V182" s="81">
        <v>239.255</v>
      </c>
      <c r="W182" s="81">
        <v>210.7</v>
      </c>
      <c r="X182" s="81">
        <v>205.929575</v>
      </c>
      <c r="Y182" s="81">
        <v>237.20245499999999</v>
      </c>
      <c r="Z182" s="81">
        <v>161.50867</v>
      </c>
      <c r="AA182" s="81">
        <v>114.0805</v>
      </c>
      <c r="AB182" s="81">
        <v>147.773</v>
      </c>
      <c r="AC182" s="81">
        <v>197.91636</v>
      </c>
      <c r="AD182" s="81">
        <v>138.24449999999999</v>
      </c>
      <c r="AE182" s="81">
        <v>106.60899999999999</v>
      </c>
      <c r="AF182" s="81">
        <v>112.485</v>
      </c>
      <c r="AG182" s="81">
        <v>120.96</v>
      </c>
      <c r="AH182" s="81">
        <v>104.27500000000001</v>
      </c>
      <c r="AI182" s="81">
        <v>174.04400000000001</v>
      </c>
      <c r="AJ182" s="81">
        <v>4009.4153000000001</v>
      </c>
    </row>
    <row r="183" spans="1:36" x14ac:dyDescent="0.3">
      <c r="A183" s="1"/>
      <c r="B183" s="79" t="s">
        <v>585</v>
      </c>
      <c r="C183" s="79" t="s">
        <v>1173</v>
      </c>
      <c r="D183" s="79" t="s">
        <v>64</v>
      </c>
      <c r="E183" s="80" t="s">
        <v>539</v>
      </c>
      <c r="F183" s="81">
        <v>316.60000000000002</v>
      </c>
      <c r="G183" s="81">
        <v>316.7</v>
      </c>
      <c r="H183" s="81">
        <v>316.7</v>
      </c>
      <c r="I183" s="81">
        <v>316.8</v>
      </c>
      <c r="J183" s="81">
        <v>316.7</v>
      </c>
      <c r="K183" s="81">
        <v>316.8</v>
      </c>
      <c r="L183" s="81">
        <v>316.8</v>
      </c>
      <c r="M183" s="81">
        <v>316.8</v>
      </c>
      <c r="N183" s="81">
        <v>316.8</v>
      </c>
      <c r="O183" s="81">
        <v>316.04683999999997</v>
      </c>
      <c r="P183" s="81">
        <v>316.8</v>
      </c>
      <c r="Q183" s="81">
        <v>243.35</v>
      </c>
      <c r="R183" s="81">
        <v>316.14999999999998</v>
      </c>
      <c r="S183" s="81">
        <v>316.75</v>
      </c>
      <c r="T183" s="81">
        <v>316.8</v>
      </c>
      <c r="U183" s="81">
        <v>315.35000000000002</v>
      </c>
      <c r="V183" s="81">
        <v>316.8</v>
      </c>
      <c r="W183" s="81">
        <v>316.8</v>
      </c>
      <c r="X183" s="81">
        <v>316.75</v>
      </c>
      <c r="Y183" s="81">
        <v>316.8</v>
      </c>
      <c r="Z183" s="81">
        <v>316.75</v>
      </c>
      <c r="AA183" s="81">
        <v>316.8</v>
      </c>
      <c r="AB183" s="81">
        <v>316.75</v>
      </c>
      <c r="AC183" s="81">
        <v>315</v>
      </c>
      <c r="AD183" s="81">
        <v>308.64999999999998</v>
      </c>
      <c r="AE183" s="81">
        <v>312.5</v>
      </c>
      <c r="AF183" s="81">
        <v>312.5</v>
      </c>
      <c r="AG183" s="81">
        <v>310.5</v>
      </c>
      <c r="AH183" s="81">
        <v>313.75</v>
      </c>
      <c r="AI183" s="81">
        <v>215.9</v>
      </c>
      <c r="AJ183" s="81">
        <v>9298.1968400000005</v>
      </c>
    </row>
    <row r="184" spans="1:36" x14ac:dyDescent="0.3">
      <c r="A184" s="1"/>
      <c r="B184" s="79" t="s">
        <v>586</v>
      </c>
      <c r="C184" s="79" t="s">
        <v>1174</v>
      </c>
      <c r="D184" s="79" t="s">
        <v>64</v>
      </c>
      <c r="E184" s="80" t="s">
        <v>540</v>
      </c>
      <c r="F184" s="81">
        <v>585.25107000000003</v>
      </c>
      <c r="G184" s="81">
        <v>607.37686499999995</v>
      </c>
      <c r="H184" s="81">
        <v>604.83099000000004</v>
      </c>
      <c r="I184" s="81">
        <v>599.85</v>
      </c>
      <c r="J184" s="81">
        <v>601.16754500000002</v>
      </c>
      <c r="K184" s="81">
        <v>602.35</v>
      </c>
      <c r="L184" s="81">
        <v>608.04999999999995</v>
      </c>
      <c r="M184" s="81">
        <v>603.35175000000004</v>
      </c>
      <c r="N184" s="81">
        <v>599.9</v>
      </c>
      <c r="O184" s="81">
        <v>588.86324999999999</v>
      </c>
      <c r="P184" s="81">
        <v>44.177619999999997</v>
      </c>
      <c r="Q184" s="81">
        <v>0.7</v>
      </c>
      <c r="R184" s="81">
        <v>605.6</v>
      </c>
      <c r="S184" s="81">
        <v>600.77650000000006</v>
      </c>
      <c r="T184" s="81">
        <v>608.12455499999999</v>
      </c>
      <c r="U184" s="81">
        <v>606.75599</v>
      </c>
      <c r="V184" s="81">
        <v>606.75599</v>
      </c>
      <c r="W184" s="81">
        <v>674.88</v>
      </c>
      <c r="X184" s="81">
        <v>611.72008500000004</v>
      </c>
      <c r="Y184" s="81">
        <v>674.88</v>
      </c>
      <c r="Z184" s="81">
        <v>608.98556499999995</v>
      </c>
      <c r="AA184" s="81">
        <v>608.9</v>
      </c>
      <c r="AB184" s="81">
        <v>623.93771000000004</v>
      </c>
      <c r="AC184" s="81">
        <v>674.88</v>
      </c>
      <c r="AD184" s="81">
        <v>674.88</v>
      </c>
      <c r="AE184" s="81">
        <v>617.37569499999995</v>
      </c>
      <c r="AF184" s="81">
        <v>674.88</v>
      </c>
      <c r="AG184" s="81">
        <v>616.95000000000005</v>
      </c>
      <c r="AH184" s="81">
        <v>617.30143499999997</v>
      </c>
      <c r="AI184" s="81">
        <v>613.52161000000001</v>
      </c>
      <c r="AJ184" s="81">
        <v>17366.974225000002</v>
      </c>
    </row>
    <row r="185" spans="1:36" x14ac:dyDescent="0.3">
      <c r="A185" s="1"/>
      <c r="B185" s="79" t="s">
        <v>1175</v>
      </c>
      <c r="C185" s="79" t="s">
        <v>1176</v>
      </c>
      <c r="D185" s="79" t="s">
        <v>1176</v>
      </c>
      <c r="E185" s="80" t="s">
        <v>540</v>
      </c>
      <c r="F185" s="81">
        <v>453.75</v>
      </c>
      <c r="G185" s="81">
        <v>454.75226500000002</v>
      </c>
      <c r="H185" s="81">
        <v>454.75749500000001</v>
      </c>
      <c r="I185" s="81">
        <v>453.6</v>
      </c>
      <c r="J185" s="81">
        <v>454.72634499999998</v>
      </c>
      <c r="K185" s="81">
        <v>453.4</v>
      </c>
      <c r="L185" s="81">
        <v>453.8</v>
      </c>
      <c r="M185" s="81">
        <v>454.79264999999998</v>
      </c>
      <c r="N185" s="81">
        <v>454.55</v>
      </c>
      <c r="O185" s="81">
        <v>454.74390499999998</v>
      </c>
      <c r="P185" s="81">
        <v>454.59005000000002</v>
      </c>
      <c r="Q185" s="81">
        <v>454.3</v>
      </c>
      <c r="R185" s="81">
        <v>454.45</v>
      </c>
      <c r="S185" s="81">
        <v>454.73160999999999</v>
      </c>
      <c r="T185" s="81">
        <v>454.75036499999999</v>
      </c>
      <c r="U185" s="81">
        <v>438.563605</v>
      </c>
      <c r="V185" s="81">
        <v>438.15</v>
      </c>
      <c r="W185" s="81">
        <v>454.77</v>
      </c>
      <c r="X185" s="81">
        <v>454.87446499999999</v>
      </c>
      <c r="Y185" s="81">
        <v>454.77</v>
      </c>
      <c r="Z185" s="81">
        <v>454.76958500000001</v>
      </c>
      <c r="AA185" s="81">
        <v>454.85</v>
      </c>
      <c r="AB185" s="81">
        <v>454.64425</v>
      </c>
      <c r="AC185" s="81">
        <v>454.77</v>
      </c>
      <c r="AD185" s="81">
        <v>454.3</v>
      </c>
      <c r="AE185" s="81">
        <v>448.30377499999997</v>
      </c>
      <c r="AF185" s="81">
        <v>454.18</v>
      </c>
      <c r="AG185" s="81">
        <v>453.6</v>
      </c>
      <c r="AH185" s="81">
        <v>454.38785999999999</v>
      </c>
      <c r="AI185" s="81">
        <v>454.49221</v>
      </c>
      <c r="AJ185" s="81">
        <v>13595.120435000001</v>
      </c>
    </row>
    <row r="186" spans="1:36" x14ac:dyDescent="0.3">
      <c r="A186" s="1"/>
      <c r="B186" s="79" t="s">
        <v>956</v>
      </c>
      <c r="C186" s="79" t="s">
        <v>1177</v>
      </c>
      <c r="D186" s="79" t="s">
        <v>64</v>
      </c>
      <c r="E186" s="80" t="s">
        <v>539</v>
      </c>
      <c r="F186" s="81">
        <v>54.9</v>
      </c>
      <c r="G186" s="81">
        <v>34.85</v>
      </c>
      <c r="H186" s="81">
        <v>51.2</v>
      </c>
      <c r="I186" s="81">
        <v>39.950000000000003</v>
      </c>
      <c r="J186" s="81">
        <v>61.9</v>
      </c>
      <c r="K186" s="81">
        <v>80.2</v>
      </c>
      <c r="L186" s="81">
        <v>83.75</v>
      </c>
      <c r="M186" s="81">
        <v>83.45</v>
      </c>
      <c r="N186" s="81">
        <v>77.099999999999994</v>
      </c>
      <c r="O186" s="81">
        <v>76.8</v>
      </c>
      <c r="P186" s="81">
        <v>77.5</v>
      </c>
      <c r="Q186" s="81">
        <v>109.65</v>
      </c>
      <c r="R186" s="81">
        <v>107.9</v>
      </c>
      <c r="S186" s="81">
        <v>114.95</v>
      </c>
      <c r="T186" s="81">
        <v>99.85</v>
      </c>
      <c r="U186" s="81">
        <v>135.94999999999999</v>
      </c>
      <c r="V186" s="81">
        <v>170.7</v>
      </c>
      <c r="W186" s="81">
        <v>104.85</v>
      </c>
      <c r="X186" s="81">
        <v>120.85</v>
      </c>
      <c r="Y186" s="81">
        <v>252</v>
      </c>
      <c r="Z186" s="81">
        <v>261.35000000000002</v>
      </c>
      <c r="AA186" s="81">
        <v>254.55</v>
      </c>
      <c r="AB186" s="81">
        <v>248.45</v>
      </c>
      <c r="AC186" s="81">
        <v>246.95</v>
      </c>
      <c r="AD186" s="81">
        <v>248.9</v>
      </c>
      <c r="AE186" s="81">
        <v>263.7</v>
      </c>
      <c r="AF186" s="81">
        <v>250.5</v>
      </c>
      <c r="AG186" s="81">
        <v>236.55</v>
      </c>
      <c r="AH186" s="81">
        <v>248.3</v>
      </c>
      <c r="AI186" s="81">
        <v>251</v>
      </c>
      <c r="AJ186" s="81">
        <v>4448.55</v>
      </c>
    </row>
    <row r="187" spans="1:36" x14ac:dyDescent="0.3">
      <c r="A187" s="1"/>
      <c r="B187" s="79" t="s">
        <v>956</v>
      </c>
      <c r="C187" s="79" t="s">
        <v>1178</v>
      </c>
      <c r="D187" s="79" t="s">
        <v>64</v>
      </c>
      <c r="E187" s="80" t="s">
        <v>539</v>
      </c>
      <c r="F187" s="81">
        <v>325.60000000000002</v>
      </c>
      <c r="G187" s="81">
        <v>328.45</v>
      </c>
      <c r="H187" s="81">
        <v>210</v>
      </c>
      <c r="I187" s="81">
        <v>205.2</v>
      </c>
      <c r="J187" s="81">
        <v>211.35</v>
      </c>
      <c r="K187" s="81">
        <v>207.55</v>
      </c>
      <c r="L187" s="81">
        <v>233.75</v>
      </c>
      <c r="M187" s="81">
        <v>213.1</v>
      </c>
      <c r="N187" s="81">
        <v>203.25</v>
      </c>
      <c r="O187" s="81">
        <v>215.37</v>
      </c>
      <c r="P187" s="81">
        <v>208.8</v>
      </c>
      <c r="Q187" s="81">
        <v>221.35</v>
      </c>
      <c r="R187" s="81">
        <v>217.5</v>
      </c>
      <c r="S187" s="81">
        <v>211.1</v>
      </c>
      <c r="T187" s="81">
        <v>203.15</v>
      </c>
      <c r="U187" s="81">
        <v>182.85</v>
      </c>
      <c r="V187" s="81">
        <v>186.45</v>
      </c>
      <c r="W187" s="81">
        <v>174</v>
      </c>
      <c r="X187" s="81">
        <v>192.65</v>
      </c>
      <c r="Y187" s="81">
        <v>258.3</v>
      </c>
      <c r="Z187" s="81">
        <v>385.75</v>
      </c>
      <c r="AA187" s="81">
        <v>380.2</v>
      </c>
      <c r="AB187" s="81">
        <v>370.65</v>
      </c>
      <c r="AC187" s="81">
        <v>380.5</v>
      </c>
      <c r="AD187" s="81">
        <v>385.7</v>
      </c>
      <c r="AE187" s="81">
        <v>386.15</v>
      </c>
      <c r="AF187" s="81">
        <v>386.05</v>
      </c>
      <c r="AG187" s="81">
        <v>386.45</v>
      </c>
      <c r="AH187" s="81">
        <v>380.9</v>
      </c>
      <c r="AI187" s="81">
        <v>377.4</v>
      </c>
      <c r="AJ187" s="81">
        <v>8229.52</v>
      </c>
    </row>
    <row r="188" spans="1:36" x14ac:dyDescent="0.3">
      <c r="A188" s="1"/>
      <c r="B188" s="79" t="s">
        <v>583</v>
      </c>
      <c r="C188" s="79" t="s">
        <v>1179</v>
      </c>
      <c r="D188" s="79" t="s">
        <v>1109</v>
      </c>
      <c r="E188" s="80" t="s">
        <v>539</v>
      </c>
      <c r="F188" s="81">
        <v>508.4</v>
      </c>
      <c r="G188" s="81">
        <v>579.12130500000001</v>
      </c>
      <c r="H188" s="81">
        <v>575.78224</v>
      </c>
      <c r="I188" s="81">
        <v>579.15</v>
      </c>
      <c r="J188" s="81">
        <v>586.39944500000001</v>
      </c>
      <c r="K188" s="81">
        <v>585.54999999999995</v>
      </c>
      <c r="L188" s="81">
        <v>581.85</v>
      </c>
      <c r="M188" s="81">
        <v>584.68625999999995</v>
      </c>
      <c r="N188" s="81">
        <v>583.20000000000005</v>
      </c>
      <c r="O188" s="81">
        <v>568.98824500000001</v>
      </c>
      <c r="P188" s="81">
        <v>580.27509499999996</v>
      </c>
      <c r="Q188" s="81">
        <v>577.20000000000005</v>
      </c>
      <c r="R188" s="81">
        <v>580.70000000000005</v>
      </c>
      <c r="S188" s="81">
        <v>572.20000000000005</v>
      </c>
      <c r="T188" s="81">
        <v>581.91764000000001</v>
      </c>
      <c r="U188" s="81">
        <v>581.04999999999995</v>
      </c>
      <c r="V188" s="81">
        <v>577.65</v>
      </c>
      <c r="W188" s="81">
        <v>580.04060500000003</v>
      </c>
      <c r="X188" s="81">
        <v>580.79999999999995</v>
      </c>
      <c r="Y188" s="81">
        <v>581.1</v>
      </c>
      <c r="Z188" s="81">
        <v>580.79999999999995</v>
      </c>
      <c r="AA188" s="81">
        <v>579.39452500000004</v>
      </c>
      <c r="AB188" s="81">
        <v>571.6</v>
      </c>
      <c r="AC188" s="81">
        <v>557.5</v>
      </c>
      <c r="AD188" s="81">
        <v>549.65</v>
      </c>
      <c r="AE188" s="81">
        <v>553.95642499999997</v>
      </c>
      <c r="AF188" s="81">
        <v>562.83606999999995</v>
      </c>
      <c r="AG188" s="81">
        <v>571.5</v>
      </c>
      <c r="AH188" s="81">
        <v>584.02440999999999</v>
      </c>
      <c r="AI188" s="81">
        <v>494.97452500000003</v>
      </c>
      <c r="AJ188" s="81">
        <v>17132.29679</v>
      </c>
    </row>
    <row r="189" spans="1:36" x14ac:dyDescent="0.3">
      <c r="A189" s="1"/>
      <c r="B189" s="222" t="s">
        <v>1180</v>
      </c>
      <c r="C189" s="222"/>
      <c r="D189" s="222"/>
      <c r="E189" s="222"/>
      <c r="F189" s="82">
        <v>2543.9010699999999</v>
      </c>
      <c r="G189" s="82">
        <v>2688.7849350000001</v>
      </c>
      <c r="H189" s="82">
        <v>2674.108725</v>
      </c>
      <c r="I189" s="82">
        <v>2613.9349999999999</v>
      </c>
      <c r="J189" s="82">
        <v>2522.059835</v>
      </c>
      <c r="K189" s="82">
        <v>2593.1</v>
      </c>
      <c r="L189" s="82">
        <v>2626.085</v>
      </c>
      <c r="M189" s="82">
        <v>2573.92857</v>
      </c>
      <c r="N189" s="82">
        <v>2599.4879500000002</v>
      </c>
      <c r="O189" s="82">
        <v>2596.6816450000001</v>
      </c>
      <c r="P189" s="82">
        <v>2114.2251700000002</v>
      </c>
      <c r="Q189" s="82">
        <v>2013.6069050000001</v>
      </c>
      <c r="R189" s="82">
        <v>2623.6</v>
      </c>
      <c r="S189" s="82">
        <v>2628.1081100000001</v>
      </c>
      <c r="T189" s="82">
        <v>2628.9312249999998</v>
      </c>
      <c r="U189" s="82">
        <v>2616.3195949999999</v>
      </c>
      <c r="V189" s="82">
        <v>2800.6109900000001</v>
      </c>
      <c r="W189" s="82">
        <v>2755.9296049999998</v>
      </c>
      <c r="X189" s="82">
        <v>2761.1931249999998</v>
      </c>
      <c r="Y189" s="82">
        <v>3049.110455</v>
      </c>
      <c r="Z189" s="82">
        <v>3050.39282</v>
      </c>
      <c r="AA189" s="82">
        <v>2972.1210249999999</v>
      </c>
      <c r="AB189" s="82">
        <v>2733.8049599999999</v>
      </c>
      <c r="AC189" s="82">
        <v>3106.2753600000001</v>
      </c>
      <c r="AD189" s="82">
        <v>2760.3245000000002</v>
      </c>
      <c r="AE189" s="82">
        <v>2963.5998949999998</v>
      </c>
      <c r="AF189" s="82">
        <v>3022.8810699999999</v>
      </c>
      <c r="AG189" s="82">
        <v>2972.16</v>
      </c>
      <c r="AH189" s="82">
        <v>2979.4837050000001</v>
      </c>
      <c r="AI189" s="82">
        <v>2851.1663450000001</v>
      </c>
      <c r="AJ189" s="82">
        <v>81435.917589999997</v>
      </c>
    </row>
    <row r="190" spans="1:36"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x14ac:dyDescent="0.3">
      <c r="A194" s="1"/>
      <c r="B194" s="1"/>
      <c r="C194" s="1"/>
      <c r="D194" s="1"/>
      <c r="E194" s="1"/>
      <c r="F194" s="1"/>
      <c r="G194" s="1"/>
      <c r="H194" s="1"/>
      <c r="I194" s="83" t="s">
        <v>99</v>
      </c>
      <c r="J194" s="83">
        <v>878265.91500000004</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x14ac:dyDescent="0.3">
      <c r="A195" s="1"/>
      <c r="B195" s="1"/>
      <c r="C195" s="1"/>
      <c r="D195" s="1"/>
      <c r="E195" s="1"/>
      <c r="F195" s="1"/>
      <c r="G195" s="1"/>
      <c r="H195" s="1"/>
      <c r="I195" s="83" t="s">
        <v>121</v>
      </c>
      <c r="J195" s="83">
        <v>650712.06550000003</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x14ac:dyDescent="0.3">
      <c r="A196" s="1"/>
      <c r="B196" s="1"/>
      <c r="C196" s="1"/>
      <c r="D196" s="1"/>
      <c r="E196" s="1"/>
      <c r="F196" s="1"/>
      <c r="G196" s="1"/>
      <c r="H196" s="1"/>
      <c r="I196" s="83" t="s">
        <v>84</v>
      </c>
      <c r="J196" s="83">
        <v>560960.94571500004</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x14ac:dyDescent="0.3">
      <c r="A197" s="1"/>
      <c r="B197" s="1"/>
      <c r="C197" s="1"/>
      <c r="D197" s="1"/>
      <c r="E197" s="1"/>
      <c r="F197" s="1"/>
      <c r="G197" s="1"/>
      <c r="H197" s="1"/>
      <c r="I197" s="83" t="s">
        <v>71</v>
      </c>
      <c r="J197" s="83">
        <v>559415.005</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x14ac:dyDescent="0.3">
      <c r="A198" s="1"/>
      <c r="B198" s="1"/>
      <c r="C198" s="1"/>
      <c r="D198" s="1"/>
      <c r="E198" s="1"/>
      <c r="F198" s="1"/>
      <c r="G198" s="1"/>
      <c r="H198" s="1"/>
      <c r="I198" s="83" t="s">
        <v>93</v>
      </c>
      <c r="J198" s="83">
        <v>320284.49806999997</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x14ac:dyDescent="0.3">
      <c r="A199" s="1"/>
      <c r="B199" s="1"/>
      <c r="C199" s="1"/>
      <c r="D199" s="1"/>
      <c r="E199" s="1"/>
      <c r="F199" s="1"/>
      <c r="G199" s="1"/>
      <c r="H199" s="1"/>
      <c r="I199" s="83" t="s">
        <v>74</v>
      </c>
      <c r="J199" s="83">
        <v>315572.31143499998</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3">
      <c r="A200" s="1"/>
      <c r="B200" s="1"/>
      <c r="C200" s="1"/>
      <c r="D200" s="1"/>
      <c r="E200" s="1"/>
      <c r="F200" s="1"/>
      <c r="G200" s="1"/>
      <c r="H200" s="1"/>
      <c r="I200" s="83" t="s">
        <v>31</v>
      </c>
      <c r="J200" s="83">
        <v>262967.29149999999</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3">
      <c r="A201" s="1"/>
      <c r="B201" s="1"/>
      <c r="C201" s="1"/>
      <c r="D201" s="1"/>
      <c r="E201" s="1"/>
      <c r="F201" s="1"/>
      <c r="G201" s="1"/>
      <c r="H201" s="1"/>
      <c r="I201" s="83" t="s">
        <v>113</v>
      </c>
      <c r="J201" s="83">
        <v>224092.3</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3">
      <c r="A202" s="1"/>
      <c r="B202" s="1"/>
      <c r="C202" s="1"/>
      <c r="D202" s="1"/>
      <c r="E202" s="1"/>
      <c r="F202" s="1"/>
      <c r="G202" s="1"/>
      <c r="H202" s="1"/>
      <c r="I202" s="83" t="s">
        <v>96</v>
      </c>
      <c r="J202" s="83">
        <v>139609.60000000001</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3">
      <c r="A203" s="1"/>
      <c r="B203" s="1"/>
      <c r="C203" s="1"/>
      <c r="D203" s="1"/>
      <c r="E203" s="1"/>
      <c r="F203" s="1"/>
      <c r="G203" s="1"/>
      <c r="H203" s="1"/>
      <c r="I203" s="83" t="s">
        <v>546</v>
      </c>
      <c r="J203" s="83">
        <v>131650.50412999999</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3">
      <c r="A204" s="1"/>
      <c r="B204" s="1"/>
      <c r="C204" s="1"/>
      <c r="D204" s="1"/>
      <c r="E204" s="1"/>
      <c r="F204" s="1"/>
      <c r="G204" s="1"/>
      <c r="H204" s="1"/>
      <c r="I204" s="83" t="s">
        <v>61</v>
      </c>
      <c r="J204" s="83">
        <v>129695.75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3">
      <c r="A205" s="1"/>
      <c r="B205" s="1"/>
      <c r="C205" s="1"/>
      <c r="D205" s="1"/>
      <c r="E205" s="1"/>
      <c r="F205" s="1"/>
      <c r="G205" s="1"/>
      <c r="H205" s="1"/>
      <c r="I205" s="83" t="s">
        <v>249</v>
      </c>
      <c r="J205" s="83">
        <v>113638.8</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x14ac:dyDescent="0.3">
      <c r="A206" s="1"/>
      <c r="B206" s="1"/>
      <c r="C206" s="1"/>
      <c r="D206" s="1"/>
      <c r="E206" s="1"/>
      <c r="F206" s="1"/>
      <c r="G206" s="1"/>
      <c r="H206" s="1"/>
      <c r="I206" s="83" t="s">
        <v>152</v>
      </c>
      <c r="J206" s="83">
        <v>111652.921865</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x14ac:dyDescent="0.3">
      <c r="A207" s="1"/>
      <c r="B207" s="1"/>
      <c r="C207" s="1"/>
      <c r="D207" s="1"/>
      <c r="E207" s="1"/>
      <c r="F207" s="1"/>
      <c r="G207" s="1"/>
      <c r="H207" s="1"/>
      <c r="I207" s="83" t="s">
        <v>543</v>
      </c>
      <c r="J207" s="83">
        <v>77441</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3">
      <c r="A208" s="1"/>
      <c r="B208" s="1"/>
      <c r="C208" s="1"/>
      <c r="D208" s="1"/>
      <c r="E208" s="1"/>
      <c r="F208" s="1"/>
      <c r="G208" s="1"/>
      <c r="H208" s="1"/>
      <c r="I208" s="83" t="s">
        <v>293</v>
      </c>
      <c r="J208" s="83">
        <v>62320.9</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3">
      <c r="A209" s="1"/>
      <c r="B209" s="1"/>
      <c r="C209" s="1"/>
      <c r="D209" s="1"/>
      <c r="E209" s="1"/>
      <c r="F209" s="1"/>
      <c r="G209" s="1"/>
      <c r="H209" s="1"/>
      <c r="I209" s="83" t="s">
        <v>66</v>
      </c>
      <c r="J209" s="83">
        <v>62164.525000000001</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3">
      <c r="A210" s="1"/>
      <c r="B210" s="1"/>
      <c r="C210" s="1"/>
      <c r="D210" s="1"/>
      <c r="E210" s="1"/>
      <c r="F210" s="1"/>
      <c r="G210" s="1"/>
      <c r="H210" s="1"/>
      <c r="I210" s="83" t="s">
        <v>302</v>
      </c>
      <c r="J210" s="83">
        <v>60549.55</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3">
      <c r="A211" s="1"/>
      <c r="B211" s="1"/>
      <c r="C211" s="1"/>
      <c r="D211" s="1"/>
      <c r="E211" s="1"/>
      <c r="F211" s="1"/>
      <c r="G211" s="1"/>
      <c r="H211" s="1"/>
      <c r="I211" s="83" t="s">
        <v>545</v>
      </c>
      <c r="J211" s="83">
        <v>56000.4</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x14ac:dyDescent="0.3">
      <c r="A212" s="1"/>
      <c r="B212" s="1"/>
      <c r="C212" s="1"/>
      <c r="D212" s="1"/>
      <c r="E212" s="1"/>
      <c r="F212" s="1"/>
      <c r="G212" s="1"/>
      <c r="H212" s="1"/>
      <c r="I212" s="83" t="s">
        <v>574</v>
      </c>
      <c r="J212" s="83">
        <v>48837.272700000001</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x14ac:dyDescent="0.3">
      <c r="A213" s="1"/>
      <c r="B213" s="1"/>
      <c r="C213" s="1"/>
      <c r="D213" s="1"/>
      <c r="E213" s="1"/>
      <c r="F213" s="1"/>
      <c r="G213" s="1"/>
      <c r="H213" s="1"/>
      <c r="I213" s="83" t="s">
        <v>550</v>
      </c>
      <c r="J213" s="83">
        <v>48689.599999999999</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3">
      <c r="A214" s="1"/>
      <c r="B214" s="1"/>
      <c r="C214" s="1"/>
      <c r="D214" s="1"/>
      <c r="E214" s="1"/>
      <c r="F214" s="1"/>
      <c r="G214" s="1"/>
      <c r="H214" s="1"/>
      <c r="I214" s="83" t="s">
        <v>266</v>
      </c>
      <c r="J214" s="83">
        <v>48459.15</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3">
      <c r="A215" s="1"/>
      <c r="B215" s="1"/>
      <c r="C215" s="1"/>
      <c r="D215" s="1"/>
      <c r="E215" s="1"/>
      <c r="F215" s="1"/>
      <c r="G215" s="1"/>
      <c r="H215" s="1"/>
      <c r="I215" s="83" t="s">
        <v>571</v>
      </c>
      <c r="J215" s="83">
        <v>48259.199999999997</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3">
      <c r="A216" s="1"/>
      <c r="B216" s="1"/>
      <c r="C216" s="1"/>
      <c r="D216" s="1"/>
      <c r="E216" s="1"/>
      <c r="F216" s="1"/>
      <c r="G216" s="1"/>
      <c r="H216" s="1"/>
      <c r="I216" s="83" t="s">
        <v>366</v>
      </c>
      <c r="J216" s="83">
        <v>38896</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3">
      <c r="A217" s="1"/>
      <c r="B217" s="1"/>
      <c r="C217" s="1"/>
      <c r="D217" s="1"/>
      <c r="E217" s="1"/>
      <c r="F217" s="1"/>
      <c r="G217" s="1"/>
      <c r="H217" s="1"/>
      <c r="I217" s="83" t="s">
        <v>572</v>
      </c>
      <c r="J217" s="83">
        <v>37651.85</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3">
      <c r="A218" s="1"/>
      <c r="B218" s="1"/>
      <c r="C218" s="1"/>
      <c r="D218" s="1"/>
      <c r="E218" s="1"/>
      <c r="F218" s="1"/>
      <c r="G218" s="1"/>
      <c r="H218" s="1"/>
      <c r="I218" s="83" t="s">
        <v>578</v>
      </c>
      <c r="J218" s="83">
        <v>32771.599999999999</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3">
      <c r="A219" s="1"/>
      <c r="B219" s="1"/>
      <c r="C219" s="1"/>
      <c r="D219" s="1"/>
      <c r="E219" s="1"/>
      <c r="F219" s="1"/>
      <c r="G219" s="1"/>
      <c r="H219" s="1"/>
      <c r="I219" s="83" t="s">
        <v>77</v>
      </c>
      <c r="J219" s="83">
        <v>22135.25</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3">
      <c r="A220" s="1"/>
      <c r="B220" s="1"/>
      <c r="C220" s="1"/>
      <c r="D220" s="1"/>
      <c r="E220" s="1"/>
      <c r="F220" s="1"/>
      <c r="G220" s="1"/>
      <c r="H220" s="1"/>
      <c r="I220" s="83" t="s">
        <v>573</v>
      </c>
      <c r="J220" s="83">
        <v>19730.2</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3">
      <c r="A221" s="1"/>
      <c r="B221" s="1"/>
      <c r="C221" s="1"/>
      <c r="D221" s="1"/>
      <c r="E221" s="1"/>
      <c r="F221" s="1"/>
      <c r="G221" s="1"/>
      <c r="H221" s="1"/>
      <c r="I221" s="83" t="s">
        <v>554</v>
      </c>
      <c r="J221" s="83">
        <v>18896.400000000001</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3">
      <c r="A222" s="1"/>
      <c r="B222" s="1"/>
      <c r="C222" s="1"/>
      <c r="D222" s="1"/>
      <c r="E222" s="1"/>
      <c r="F222" s="1"/>
      <c r="G222" s="1"/>
      <c r="H222" s="1"/>
      <c r="I222" s="83" t="s">
        <v>560</v>
      </c>
      <c r="J222" s="83">
        <v>14469.2</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x14ac:dyDescent="0.3">
      <c r="A223" s="1"/>
      <c r="B223" s="1"/>
      <c r="C223" s="1"/>
      <c r="D223" s="1"/>
      <c r="E223" s="1"/>
      <c r="F223" s="1"/>
      <c r="G223" s="1"/>
      <c r="H223" s="1"/>
      <c r="I223" s="83" t="s">
        <v>557</v>
      </c>
      <c r="J223" s="83">
        <v>14022.95</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x14ac:dyDescent="0.3">
      <c r="A224" s="1"/>
      <c r="B224" s="1"/>
      <c r="C224" s="1"/>
      <c r="D224" s="1"/>
      <c r="E224" s="1"/>
      <c r="F224" s="1"/>
      <c r="G224" s="1"/>
      <c r="H224" s="1"/>
      <c r="I224" s="83" t="s">
        <v>561</v>
      </c>
      <c r="J224" s="83">
        <v>13465.65</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x14ac:dyDescent="0.3">
      <c r="A225" s="1"/>
      <c r="B225" s="1"/>
      <c r="C225" s="1"/>
      <c r="D225" s="1"/>
      <c r="E225" s="1"/>
      <c r="F225" s="1"/>
      <c r="G225" s="1"/>
      <c r="H225" s="1"/>
      <c r="I225" s="83" t="s">
        <v>356</v>
      </c>
      <c r="J225" s="83">
        <v>13454.9</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x14ac:dyDescent="0.3">
      <c r="A226" s="1"/>
      <c r="B226" s="1"/>
      <c r="C226" s="1"/>
      <c r="D226" s="1"/>
      <c r="E226" s="1"/>
      <c r="F226" s="1"/>
      <c r="G226" s="1"/>
      <c r="H226" s="1"/>
      <c r="I226" s="83" t="s">
        <v>548</v>
      </c>
      <c r="J226" s="83">
        <v>13323.25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3">
      <c r="A227" s="1"/>
      <c r="B227" s="1"/>
      <c r="C227" s="1"/>
      <c r="D227" s="1"/>
      <c r="E227" s="1"/>
      <c r="F227" s="1"/>
      <c r="G227" s="1"/>
      <c r="H227" s="1"/>
      <c r="I227" s="83" t="s">
        <v>568</v>
      </c>
      <c r="J227" s="83">
        <v>12749.15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3">
      <c r="A228" s="1"/>
      <c r="B228" s="1"/>
      <c r="C228" s="1"/>
      <c r="D228" s="1"/>
      <c r="E228" s="1"/>
      <c r="F228" s="1"/>
      <c r="G228" s="1"/>
      <c r="H228" s="1"/>
      <c r="I228" s="83" t="s">
        <v>253</v>
      </c>
      <c r="J228" s="83">
        <v>11884.1055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3">
      <c r="A229" s="1"/>
      <c r="B229" s="1"/>
      <c r="C229" s="1"/>
      <c r="D229" s="1"/>
      <c r="E229" s="1"/>
      <c r="F229" s="1"/>
      <c r="G229" s="1"/>
      <c r="H229" s="1"/>
      <c r="I229" s="83" t="s">
        <v>547</v>
      </c>
      <c r="J229" s="83">
        <v>11663.182505000001</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3">
      <c r="A230" s="1"/>
      <c r="B230" s="1"/>
      <c r="C230" s="1"/>
      <c r="D230" s="1"/>
      <c r="E230" s="1"/>
      <c r="F230" s="1"/>
      <c r="G230" s="1"/>
      <c r="H230" s="1"/>
      <c r="I230" s="83" t="s">
        <v>582</v>
      </c>
      <c r="J230" s="83">
        <v>11340.665849999999</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3">
      <c r="A231" s="1"/>
      <c r="B231" s="1"/>
      <c r="C231" s="1"/>
      <c r="D231" s="1"/>
      <c r="E231" s="1"/>
      <c r="F231" s="1"/>
      <c r="G231" s="1"/>
      <c r="H231" s="1"/>
      <c r="I231" s="83" t="s">
        <v>562</v>
      </c>
      <c r="J231" s="83">
        <v>11137.55</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3">
      <c r="A232" s="1"/>
      <c r="B232" s="1"/>
      <c r="C232" s="1"/>
      <c r="D232" s="1"/>
      <c r="E232" s="1"/>
      <c r="F232" s="1"/>
      <c r="G232" s="1"/>
      <c r="H232" s="1"/>
      <c r="I232" s="83" t="s">
        <v>289</v>
      </c>
      <c r="J232" s="83">
        <v>10961.32</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x14ac:dyDescent="0.3">
      <c r="A233" s="1"/>
      <c r="B233" s="1"/>
      <c r="C233" s="1"/>
      <c r="D233" s="1"/>
      <c r="E233" s="1"/>
      <c r="F233" s="1"/>
      <c r="G233" s="1"/>
      <c r="H233" s="1"/>
      <c r="I233" s="83" t="s">
        <v>229</v>
      </c>
      <c r="J233" s="83">
        <v>8972.2502600000007</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3">
      <c r="A234" s="1"/>
      <c r="B234" s="1"/>
      <c r="C234" s="1"/>
      <c r="D234" s="1"/>
      <c r="E234" s="1"/>
      <c r="F234" s="1"/>
      <c r="G234" s="1"/>
      <c r="H234" s="1"/>
      <c r="I234" s="83" t="s">
        <v>576</v>
      </c>
      <c r="J234" s="83">
        <v>8118.1</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3">
      <c r="A235" s="1"/>
      <c r="B235" s="1"/>
      <c r="C235" s="1"/>
      <c r="D235" s="1"/>
      <c r="E235" s="1"/>
      <c r="F235" s="1"/>
      <c r="G235" s="1"/>
      <c r="H235" s="1"/>
      <c r="I235" s="83" t="s">
        <v>156</v>
      </c>
      <c r="J235" s="83">
        <v>6499.55</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3">
      <c r="A236" s="1"/>
      <c r="B236" s="1"/>
      <c r="C236" s="1"/>
      <c r="D236" s="1"/>
      <c r="E236" s="1"/>
      <c r="F236" s="1"/>
      <c r="G236" s="1"/>
      <c r="H236" s="1"/>
      <c r="I236" s="83" t="s">
        <v>579</v>
      </c>
      <c r="J236" s="83">
        <v>6408.6531000000004</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3">
      <c r="A237" s="1"/>
      <c r="B237" s="1"/>
      <c r="C237" s="1"/>
      <c r="D237" s="1"/>
      <c r="E237" s="1"/>
      <c r="F237" s="1"/>
      <c r="G237" s="1"/>
      <c r="H237" s="1"/>
      <c r="I237" s="83" t="s">
        <v>552</v>
      </c>
      <c r="J237" s="83">
        <v>6038.7269999999999</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3">
      <c r="A238" s="1"/>
      <c r="B238" s="1"/>
      <c r="C238" s="1"/>
      <c r="D238" s="1"/>
      <c r="E238" s="1"/>
      <c r="F238" s="1"/>
      <c r="G238" s="1"/>
      <c r="H238" s="1"/>
      <c r="I238" s="83" t="s">
        <v>581</v>
      </c>
      <c r="J238" s="83">
        <v>5511.6495000000004</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3">
      <c r="A239" s="1"/>
      <c r="B239" s="1"/>
      <c r="C239" s="1"/>
      <c r="D239" s="1"/>
      <c r="E239" s="1"/>
      <c r="F239" s="1"/>
      <c r="G239" s="1"/>
      <c r="H239" s="1"/>
      <c r="I239" s="83" t="s">
        <v>565</v>
      </c>
      <c r="J239" s="83">
        <v>4176.0559999999996</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3">
      <c r="A240" s="1"/>
      <c r="B240" s="1"/>
      <c r="C240" s="1"/>
      <c r="D240" s="1"/>
      <c r="E240" s="1"/>
      <c r="F240" s="1"/>
      <c r="G240" s="1"/>
      <c r="H240" s="1"/>
      <c r="I240" s="83" t="s">
        <v>566</v>
      </c>
      <c r="J240" s="83">
        <v>4003</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3">
      <c r="A241" s="1"/>
      <c r="B241" s="1"/>
      <c r="C241" s="1"/>
      <c r="D241" s="1"/>
      <c r="E241" s="1"/>
      <c r="F241" s="1"/>
      <c r="G241" s="1"/>
      <c r="H241" s="1"/>
      <c r="I241" s="83" t="s">
        <v>555</v>
      </c>
      <c r="J241" s="83">
        <v>3882.7</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3">
      <c r="A242" s="1"/>
      <c r="B242" s="1"/>
      <c r="C242" s="1"/>
      <c r="D242" s="1"/>
      <c r="E242" s="1"/>
      <c r="F242" s="1"/>
      <c r="G242" s="1"/>
      <c r="H242" s="1"/>
      <c r="I242" s="83" t="s">
        <v>559</v>
      </c>
      <c r="J242" s="83">
        <v>3696.3</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3">
      <c r="A243" s="1"/>
      <c r="B243" s="1"/>
      <c r="C243" s="1"/>
      <c r="D243" s="1"/>
      <c r="E243" s="1"/>
      <c r="F243" s="1"/>
      <c r="G243" s="1"/>
      <c r="H243" s="1"/>
      <c r="I243" s="83" t="s">
        <v>575</v>
      </c>
      <c r="J243" s="83">
        <v>3568.2044999999998</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3">
      <c r="A244" s="1"/>
      <c r="B244" s="1"/>
      <c r="C244" s="1"/>
      <c r="D244" s="1"/>
      <c r="E244" s="1"/>
      <c r="F244" s="1"/>
      <c r="G244" s="1"/>
      <c r="H244" s="1"/>
      <c r="I244" s="83" t="s">
        <v>564</v>
      </c>
      <c r="J244" s="83">
        <v>3504.7645000000002</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3">
      <c r="A245" s="1"/>
      <c r="B245" s="1"/>
      <c r="C245" s="1"/>
      <c r="D245" s="1"/>
      <c r="E245" s="1"/>
      <c r="F245" s="1"/>
      <c r="G245" s="1"/>
      <c r="H245" s="1"/>
      <c r="I245" s="83" t="s">
        <v>279</v>
      </c>
      <c r="J245" s="83">
        <v>3386.94281</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x14ac:dyDescent="0.3">
      <c r="A246" s="1"/>
      <c r="B246" s="1"/>
      <c r="C246" s="1"/>
      <c r="D246" s="1"/>
      <c r="E246" s="1"/>
      <c r="F246" s="1"/>
      <c r="G246" s="1"/>
      <c r="H246" s="1"/>
      <c r="I246" s="83" t="s">
        <v>577</v>
      </c>
      <c r="J246" s="83">
        <v>3251.8474999999999</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x14ac:dyDescent="0.3">
      <c r="A247" s="1"/>
      <c r="B247" s="1"/>
      <c r="C247" s="1"/>
      <c r="D247" s="1"/>
      <c r="E247" s="1"/>
      <c r="F247" s="1"/>
      <c r="G247" s="1"/>
      <c r="H247" s="1"/>
      <c r="I247" s="83" t="s">
        <v>567</v>
      </c>
      <c r="J247" s="83">
        <v>2475.85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3">
      <c r="A248" s="1"/>
      <c r="B248" s="1"/>
      <c r="C248" s="1"/>
      <c r="D248" s="1"/>
      <c r="E248" s="1"/>
      <c r="F248" s="1"/>
      <c r="G248" s="1"/>
      <c r="H248" s="1"/>
      <c r="I248" s="83" t="s">
        <v>563</v>
      </c>
      <c r="J248" s="83">
        <v>2416.6</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3">
      <c r="A249" s="1"/>
      <c r="B249" s="1"/>
      <c r="C249" s="1"/>
      <c r="D249" s="1"/>
      <c r="E249" s="1"/>
      <c r="F249" s="1"/>
      <c r="G249" s="1"/>
      <c r="H249" s="1"/>
      <c r="I249" s="83" t="s">
        <v>558</v>
      </c>
      <c r="J249" s="83">
        <v>2251.4499999999998</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x14ac:dyDescent="0.3">
      <c r="A250" s="1"/>
      <c r="B250" s="1"/>
      <c r="C250" s="1"/>
      <c r="D250" s="1"/>
      <c r="E250" s="1"/>
      <c r="F250" s="1"/>
      <c r="G250" s="1"/>
      <c r="H250" s="1"/>
      <c r="I250" s="83" t="s">
        <v>296</v>
      </c>
      <c r="J250" s="83">
        <v>2243.5945000000002</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x14ac:dyDescent="0.3">
      <c r="A251" s="1"/>
      <c r="B251" s="1"/>
      <c r="C251" s="1"/>
      <c r="D251" s="1"/>
      <c r="E251" s="1"/>
      <c r="F251" s="1"/>
      <c r="G251" s="1"/>
      <c r="H251" s="1"/>
      <c r="I251" s="83" t="s">
        <v>569</v>
      </c>
      <c r="J251" s="83">
        <v>1886.54</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x14ac:dyDescent="0.3">
      <c r="A252" s="1"/>
      <c r="B252" s="1"/>
      <c r="C252" s="1"/>
      <c r="D252" s="1"/>
      <c r="E252" s="1"/>
      <c r="F252" s="1"/>
      <c r="G252" s="1"/>
      <c r="H252" s="1"/>
      <c r="I252" s="83" t="s">
        <v>330</v>
      </c>
      <c r="J252" s="83">
        <v>1376</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x14ac:dyDescent="0.3">
      <c r="A253" s="1"/>
      <c r="B253" s="1"/>
      <c r="C253" s="1"/>
      <c r="D253" s="1"/>
      <c r="E253" s="1"/>
      <c r="F253" s="1"/>
      <c r="G253" s="1"/>
      <c r="H253" s="1"/>
      <c r="I253" s="83" t="s">
        <v>470</v>
      </c>
      <c r="J253" s="83">
        <v>812.32</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x14ac:dyDescent="0.3">
      <c r="A254" s="1"/>
      <c r="B254" s="1"/>
      <c r="C254" s="1"/>
      <c r="D254" s="1"/>
      <c r="E254" s="1"/>
      <c r="F254" s="1"/>
      <c r="G254" s="1"/>
      <c r="H254" s="1"/>
      <c r="I254" s="83" t="s">
        <v>173</v>
      </c>
      <c r="J254" s="83">
        <v>613.65</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x14ac:dyDescent="0.3">
      <c r="A255" s="1"/>
      <c r="B255" s="1"/>
      <c r="C255" s="1"/>
      <c r="D255" s="1"/>
      <c r="E255" s="1"/>
      <c r="F255" s="1"/>
      <c r="G255" s="1"/>
      <c r="H255" s="1"/>
      <c r="I255" s="83" t="s">
        <v>551</v>
      </c>
      <c r="J255" s="83">
        <v>243.95</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x14ac:dyDescent="0.3">
      <c r="A256" s="1"/>
      <c r="B256" s="1"/>
      <c r="C256" s="1"/>
      <c r="D256" s="1"/>
      <c r="E256" s="1"/>
      <c r="F256" s="1"/>
      <c r="G256" s="1"/>
      <c r="H256" s="1"/>
      <c r="I256" s="83" t="s">
        <v>553</v>
      </c>
      <c r="J256" s="83">
        <v>213.6</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x14ac:dyDescent="0.3">
      <c r="A257" s="1"/>
      <c r="B257" s="1"/>
      <c r="C257" s="1"/>
      <c r="D257" s="1"/>
      <c r="E257" s="1"/>
      <c r="F257" s="1"/>
      <c r="G257" s="1"/>
      <c r="H257" s="1"/>
      <c r="I257" s="83" t="s">
        <v>544</v>
      </c>
      <c r="J257" s="83">
        <v>82.75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x14ac:dyDescent="0.3">
      <c r="A258" s="1"/>
      <c r="B258" s="1"/>
      <c r="C258" s="1"/>
      <c r="D258" s="1"/>
      <c r="E258" s="1"/>
      <c r="F258" s="1"/>
      <c r="G258" s="1"/>
      <c r="H258" s="1"/>
      <c r="I258" s="83" t="s">
        <v>232</v>
      </c>
      <c r="J258" s="83">
        <v>75.099999999999994</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x14ac:dyDescent="0.3">
      <c r="A259" s="1"/>
      <c r="B259" s="1"/>
      <c r="C259" s="1"/>
      <c r="D259" s="1"/>
      <c r="E259" s="1"/>
      <c r="F259" s="1"/>
      <c r="G259" s="1"/>
      <c r="H259" s="1"/>
      <c r="I259" s="83" t="s">
        <v>556</v>
      </c>
      <c r="J259" s="83">
        <v>55.35</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x14ac:dyDescent="0.3">
      <c r="A260" s="1"/>
      <c r="B260" s="1"/>
      <c r="C260" s="1"/>
      <c r="D260" s="1"/>
      <c r="E260" s="1"/>
      <c r="F260" s="1"/>
      <c r="G260" s="1"/>
      <c r="H260" s="1"/>
      <c r="I260" s="83" t="s">
        <v>570</v>
      </c>
      <c r="J260" s="83">
        <v>55.267499999999998</v>
      </c>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x14ac:dyDescent="0.3">
      <c r="A261" s="1"/>
      <c r="B261" s="1"/>
      <c r="C261" s="1"/>
      <c r="D261" s="1"/>
      <c r="E261" s="1"/>
      <c r="F261" s="1"/>
      <c r="G261" s="1"/>
      <c r="H261" s="1"/>
      <c r="I261" s="83"/>
      <c r="J261" s="83"/>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sheetData>
  <mergeCells count="13">
    <mergeCell ref="F179:AJ179"/>
    <mergeCell ref="B189:E189"/>
    <mergeCell ref="B175:E175"/>
    <mergeCell ref="B179:B180"/>
    <mergeCell ref="C179:C180"/>
    <mergeCell ref="D179:D180"/>
    <mergeCell ref="E179:E180"/>
    <mergeCell ref="B3:G3"/>
    <mergeCell ref="B6:B7"/>
    <mergeCell ref="C6:C7"/>
    <mergeCell ref="D6:D7"/>
    <mergeCell ref="E6:E7"/>
    <mergeCell ref="F6:AJ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7" t="s">
        <v>533</v>
      </c>
      <c r="C5" s="223" t="s">
        <v>1181</v>
      </c>
      <c r="D5" s="223" t="s">
        <v>1181</v>
      </c>
      <c r="E5" s="223" t="s">
        <v>1181</v>
      </c>
      <c r="F5" s="223" t="s">
        <v>1181</v>
      </c>
      <c r="G5" s="223" t="s">
        <v>1181</v>
      </c>
      <c r="H5" s="223" t="s">
        <v>1181</v>
      </c>
      <c r="I5" s="223" t="s">
        <v>1181</v>
      </c>
      <c r="J5" s="223" t="s">
        <v>1181</v>
      </c>
      <c r="K5" s="223" t="s">
        <v>1181</v>
      </c>
      <c r="L5" s="223" t="s">
        <v>1181</v>
      </c>
      <c r="M5" s="223" t="s">
        <v>1181</v>
      </c>
      <c r="N5" s="223" t="s">
        <v>1181</v>
      </c>
      <c r="O5" s="223" t="s">
        <v>1181</v>
      </c>
      <c r="P5" s="223" t="s">
        <v>1181</v>
      </c>
      <c r="Q5" s="223" t="s">
        <v>1181</v>
      </c>
      <c r="R5" s="223" t="s">
        <v>1181</v>
      </c>
      <c r="S5" s="227" t="s">
        <v>533</v>
      </c>
      <c r="T5" s="224" t="s">
        <v>1182</v>
      </c>
      <c r="U5" s="224" t="s">
        <v>1182</v>
      </c>
      <c r="V5" s="224" t="s">
        <v>1182</v>
      </c>
      <c r="W5" s="224" t="s">
        <v>1182</v>
      </c>
      <c r="X5" s="224" t="s">
        <v>1182</v>
      </c>
      <c r="Y5" s="227" t="s">
        <v>533</v>
      </c>
      <c r="Z5" s="225" t="s">
        <v>1182</v>
      </c>
      <c r="AA5" s="225" t="s">
        <v>1182</v>
      </c>
      <c r="AB5" s="225" t="s">
        <v>1182</v>
      </c>
      <c r="AC5" s="225" t="s">
        <v>1182</v>
      </c>
      <c r="AD5" s="225" t="s">
        <v>1182</v>
      </c>
    </row>
    <row r="6" spans="1:30" ht="21" x14ac:dyDescent="0.3">
      <c r="A6" s="1"/>
      <c r="B6" s="227"/>
      <c r="C6" s="226" t="s">
        <v>538</v>
      </c>
      <c r="D6" s="226" t="s">
        <v>538</v>
      </c>
      <c r="E6" s="226" t="s">
        <v>538</v>
      </c>
      <c r="F6" s="226" t="s">
        <v>538</v>
      </c>
      <c r="G6" s="226" t="s">
        <v>537</v>
      </c>
      <c r="H6" s="226" t="s">
        <v>537</v>
      </c>
      <c r="I6" s="226" t="s">
        <v>537</v>
      </c>
      <c r="J6" s="226" t="s">
        <v>537</v>
      </c>
      <c r="K6" s="226" t="s">
        <v>536</v>
      </c>
      <c r="L6" s="226" t="s">
        <v>536</v>
      </c>
      <c r="M6" s="226" t="s">
        <v>536</v>
      </c>
      <c r="N6" s="226" t="s">
        <v>536</v>
      </c>
      <c r="O6" s="223" t="s">
        <v>1183</v>
      </c>
      <c r="P6" s="223" t="s">
        <v>1183</v>
      </c>
      <c r="Q6" s="223" t="s">
        <v>1183</v>
      </c>
      <c r="R6" s="223" t="s">
        <v>1183</v>
      </c>
      <c r="S6" s="227"/>
      <c r="T6" s="224" t="s">
        <v>1184</v>
      </c>
      <c r="U6" s="224" t="s">
        <v>1184</v>
      </c>
      <c r="V6" s="224" t="s">
        <v>1184</v>
      </c>
      <c r="W6" s="224" t="s">
        <v>1184</v>
      </c>
      <c r="X6" s="224" t="s">
        <v>1184</v>
      </c>
      <c r="Y6" s="227"/>
      <c r="Z6" s="225" t="s">
        <v>1185</v>
      </c>
      <c r="AA6" s="225" t="s">
        <v>1185</v>
      </c>
      <c r="AB6" s="225" t="s">
        <v>1185</v>
      </c>
      <c r="AC6" s="225" t="s">
        <v>1185</v>
      </c>
      <c r="AD6" s="225" t="s">
        <v>1185</v>
      </c>
    </row>
    <row r="7" spans="1:30" ht="30.6" x14ac:dyDescent="0.3">
      <c r="A7" s="1"/>
      <c r="B7" s="227"/>
      <c r="C7" s="84" t="s">
        <v>1186</v>
      </c>
      <c r="D7" s="84" t="s">
        <v>1187</v>
      </c>
      <c r="E7" s="84" t="s">
        <v>1188</v>
      </c>
      <c r="F7" s="84" t="s">
        <v>1189</v>
      </c>
      <c r="G7" s="84" t="s">
        <v>1190</v>
      </c>
      <c r="H7" s="84" t="s">
        <v>1191</v>
      </c>
      <c r="I7" s="84" t="s">
        <v>1192</v>
      </c>
      <c r="J7" s="84" t="s">
        <v>1193</v>
      </c>
      <c r="K7" s="84" t="s">
        <v>1194</v>
      </c>
      <c r="L7" s="84" t="s">
        <v>1195</v>
      </c>
      <c r="M7" s="84" t="s">
        <v>1196</v>
      </c>
      <c r="N7" s="84" t="s">
        <v>1197</v>
      </c>
      <c r="O7" s="64" t="s">
        <v>1198</v>
      </c>
      <c r="P7" s="64" t="s">
        <v>1199</v>
      </c>
      <c r="Q7" s="64" t="s">
        <v>1200</v>
      </c>
      <c r="R7" s="64" t="s">
        <v>1201</v>
      </c>
      <c r="S7" s="228"/>
      <c r="T7" s="85" t="s">
        <v>539</v>
      </c>
      <c r="U7" s="85" t="s">
        <v>540</v>
      </c>
      <c r="V7" s="85" t="s">
        <v>541</v>
      </c>
      <c r="W7" s="85" t="s">
        <v>542</v>
      </c>
      <c r="X7" s="85" t="s">
        <v>1201</v>
      </c>
      <c r="Y7" s="228"/>
      <c r="Z7" s="86" t="s">
        <v>1202</v>
      </c>
      <c r="AA7" s="86" t="s">
        <v>1203</v>
      </c>
      <c r="AB7" s="86" t="s">
        <v>1204</v>
      </c>
      <c r="AC7" s="86" t="s">
        <v>1205</v>
      </c>
      <c r="AD7" s="86" t="s">
        <v>972</v>
      </c>
    </row>
    <row r="8" spans="1:30" x14ac:dyDescent="0.3">
      <c r="A8" s="1"/>
      <c r="B8" s="87" t="s">
        <v>748</v>
      </c>
      <c r="C8" s="88">
        <v>413</v>
      </c>
      <c r="D8" s="88">
        <v>71.88</v>
      </c>
      <c r="E8" s="88">
        <v>0</v>
      </c>
      <c r="F8" s="88">
        <v>46.6</v>
      </c>
      <c r="G8" s="88">
        <v>3442.1262299999999</v>
      </c>
      <c r="H8" s="88">
        <v>1943.2301199999999</v>
      </c>
      <c r="I8" s="88">
        <v>0</v>
      </c>
      <c r="J8" s="88">
        <v>312.60000000000002</v>
      </c>
      <c r="K8" s="88">
        <v>585.9</v>
      </c>
      <c r="L8" s="88">
        <v>0</v>
      </c>
      <c r="M8" s="88">
        <v>0</v>
      </c>
      <c r="N8" s="88">
        <v>0</v>
      </c>
      <c r="O8" s="88">
        <v>531.48</v>
      </c>
      <c r="P8" s="88">
        <v>5697.9563500000004</v>
      </c>
      <c r="Q8" s="88">
        <v>585.9</v>
      </c>
      <c r="R8" s="89">
        <v>6815.3363499999996</v>
      </c>
      <c r="S8" s="87" t="s">
        <v>748</v>
      </c>
      <c r="T8" s="88">
        <v>4441.0262300000004</v>
      </c>
      <c r="U8" s="88">
        <v>2015.1101200000001</v>
      </c>
      <c r="V8" s="88">
        <v>0</v>
      </c>
      <c r="W8" s="88">
        <v>359.2</v>
      </c>
      <c r="X8" s="89">
        <v>6815.3363499999996</v>
      </c>
      <c r="Y8" s="87" t="s">
        <v>748</v>
      </c>
      <c r="Z8" s="88">
        <v>357.25</v>
      </c>
      <c r="AA8" s="88">
        <v>42.38</v>
      </c>
      <c r="AB8" s="88">
        <v>0</v>
      </c>
      <c r="AC8" s="88">
        <v>359.2</v>
      </c>
      <c r="AD8" s="89">
        <v>758.83</v>
      </c>
    </row>
    <row r="9" spans="1:30" x14ac:dyDescent="0.3">
      <c r="A9" s="1"/>
      <c r="B9" s="87" t="s">
        <v>749</v>
      </c>
      <c r="C9" s="88">
        <v>407.9</v>
      </c>
      <c r="D9" s="88">
        <v>72.069999999999993</v>
      </c>
      <c r="E9" s="88">
        <v>0</v>
      </c>
      <c r="F9" s="88">
        <v>47.6</v>
      </c>
      <c r="G9" s="88">
        <v>3464.6101199999998</v>
      </c>
      <c r="H9" s="88">
        <v>1945.42508</v>
      </c>
      <c r="I9" s="88">
        <v>0</v>
      </c>
      <c r="J9" s="88">
        <v>282.8</v>
      </c>
      <c r="K9" s="88">
        <v>536.4</v>
      </c>
      <c r="L9" s="88">
        <v>0</v>
      </c>
      <c r="M9" s="88">
        <v>0</v>
      </c>
      <c r="N9" s="88">
        <v>0</v>
      </c>
      <c r="O9" s="88">
        <v>527.57000000000005</v>
      </c>
      <c r="P9" s="88">
        <v>5692.8352000000004</v>
      </c>
      <c r="Q9" s="88">
        <v>536.4</v>
      </c>
      <c r="R9" s="89">
        <v>6756.8051999999998</v>
      </c>
      <c r="S9" s="87" t="s">
        <v>749</v>
      </c>
      <c r="T9" s="88">
        <v>4408.9101199999996</v>
      </c>
      <c r="U9" s="88">
        <v>2017.4950799999999</v>
      </c>
      <c r="V9" s="88">
        <v>0</v>
      </c>
      <c r="W9" s="88">
        <v>330.4</v>
      </c>
      <c r="X9" s="89">
        <v>6756.8051999999998</v>
      </c>
      <c r="Y9" s="87" t="s">
        <v>749</v>
      </c>
      <c r="Z9" s="88">
        <v>346.86</v>
      </c>
      <c r="AA9" s="88">
        <v>42.27</v>
      </c>
      <c r="AB9" s="88">
        <v>0</v>
      </c>
      <c r="AC9" s="88">
        <v>330.4</v>
      </c>
      <c r="AD9" s="89">
        <v>719.53</v>
      </c>
    </row>
    <row r="10" spans="1:30" x14ac:dyDescent="0.3">
      <c r="A10" s="1"/>
      <c r="B10" s="87" t="s">
        <v>750</v>
      </c>
      <c r="C10" s="88">
        <v>410</v>
      </c>
      <c r="D10" s="88">
        <v>72.27</v>
      </c>
      <c r="E10" s="88">
        <v>0</v>
      </c>
      <c r="F10" s="88">
        <v>44.6</v>
      </c>
      <c r="G10" s="88">
        <v>3430.0201099999999</v>
      </c>
      <c r="H10" s="88">
        <v>1937.0527500000001</v>
      </c>
      <c r="I10" s="88">
        <v>0</v>
      </c>
      <c r="J10" s="88">
        <v>238.3</v>
      </c>
      <c r="K10" s="88">
        <v>539.70000000000005</v>
      </c>
      <c r="L10" s="88">
        <v>0</v>
      </c>
      <c r="M10" s="88">
        <v>0</v>
      </c>
      <c r="N10" s="88">
        <v>0</v>
      </c>
      <c r="O10" s="88">
        <v>526.87</v>
      </c>
      <c r="P10" s="88">
        <v>5605.3728600000004</v>
      </c>
      <c r="Q10" s="88">
        <v>539.70000000000005</v>
      </c>
      <c r="R10" s="89">
        <v>6671.9428600000001</v>
      </c>
      <c r="S10" s="87" t="s">
        <v>750</v>
      </c>
      <c r="T10" s="88">
        <v>4379.7201100000002</v>
      </c>
      <c r="U10" s="88">
        <v>2009.32275</v>
      </c>
      <c r="V10" s="88">
        <v>0</v>
      </c>
      <c r="W10" s="88">
        <v>282.89999999999998</v>
      </c>
      <c r="X10" s="89">
        <v>6671.9428600000001</v>
      </c>
      <c r="Y10" s="87" t="s">
        <v>750</v>
      </c>
      <c r="Z10" s="88">
        <v>346.46</v>
      </c>
      <c r="AA10" s="88">
        <v>42.17</v>
      </c>
      <c r="AB10" s="88">
        <v>0</v>
      </c>
      <c r="AC10" s="88">
        <v>282.89999999999998</v>
      </c>
      <c r="AD10" s="89">
        <v>671.53</v>
      </c>
    </row>
    <row r="11" spans="1:30" x14ac:dyDescent="0.3">
      <c r="A11" s="1"/>
      <c r="B11" s="87" t="s">
        <v>751</v>
      </c>
      <c r="C11" s="88">
        <v>410.3</v>
      </c>
      <c r="D11" s="88">
        <v>70.959999999999994</v>
      </c>
      <c r="E11" s="88">
        <v>0</v>
      </c>
      <c r="F11" s="88">
        <v>44.9</v>
      </c>
      <c r="G11" s="88">
        <v>3258.5794700000001</v>
      </c>
      <c r="H11" s="88">
        <v>1955.3645300000001</v>
      </c>
      <c r="I11" s="88">
        <v>0</v>
      </c>
      <c r="J11" s="88">
        <v>218.2</v>
      </c>
      <c r="K11" s="88">
        <v>538.5</v>
      </c>
      <c r="L11" s="88">
        <v>0</v>
      </c>
      <c r="M11" s="88">
        <v>0</v>
      </c>
      <c r="N11" s="88">
        <v>0</v>
      </c>
      <c r="O11" s="88">
        <v>526.16</v>
      </c>
      <c r="P11" s="88">
        <v>5432.1440000000002</v>
      </c>
      <c r="Q11" s="88">
        <v>538.5</v>
      </c>
      <c r="R11" s="89">
        <v>6496.8040000000001</v>
      </c>
      <c r="S11" s="87" t="s">
        <v>751</v>
      </c>
      <c r="T11" s="88">
        <v>4207.3794699999999</v>
      </c>
      <c r="U11" s="88">
        <v>2026.3245300000001</v>
      </c>
      <c r="V11" s="88">
        <v>0</v>
      </c>
      <c r="W11" s="88">
        <v>263.10000000000002</v>
      </c>
      <c r="X11" s="89">
        <v>6496.8040000000001</v>
      </c>
      <c r="Y11" s="87" t="s">
        <v>751</v>
      </c>
      <c r="Z11" s="88">
        <v>345.95</v>
      </c>
      <c r="AA11" s="88">
        <v>41.16</v>
      </c>
      <c r="AB11" s="88">
        <v>0</v>
      </c>
      <c r="AC11" s="88">
        <v>263.10000000000002</v>
      </c>
      <c r="AD11" s="89">
        <v>650.21</v>
      </c>
    </row>
    <row r="12" spans="1:30" x14ac:dyDescent="0.3">
      <c r="A12" s="1"/>
      <c r="B12" s="87" t="s">
        <v>752</v>
      </c>
      <c r="C12" s="88">
        <v>410.4</v>
      </c>
      <c r="D12" s="88">
        <v>71.510000000000005</v>
      </c>
      <c r="E12" s="88">
        <v>0</v>
      </c>
      <c r="F12" s="88">
        <v>48.6</v>
      </c>
      <c r="G12" s="88">
        <v>3203.1474499999999</v>
      </c>
      <c r="H12" s="88">
        <v>1911.3966700000001</v>
      </c>
      <c r="I12" s="88">
        <v>0</v>
      </c>
      <c r="J12" s="88">
        <v>219.7</v>
      </c>
      <c r="K12" s="88">
        <v>533.5</v>
      </c>
      <c r="L12" s="88">
        <v>0</v>
      </c>
      <c r="M12" s="88">
        <v>0</v>
      </c>
      <c r="N12" s="88">
        <v>0</v>
      </c>
      <c r="O12" s="88">
        <v>530.51</v>
      </c>
      <c r="P12" s="88">
        <v>5334.2441200000003</v>
      </c>
      <c r="Q12" s="88">
        <v>533.5</v>
      </c>
      <c r="R12" s="89">
        <v>6398.2541199999996</v>
      </c>
      <c r="S12" s="87" t="s">
        <v>752</v>
      </c>
      <c r="T12" s="88">
        <v>4147.04745</v>
      </c>
      <c r="U12" s="88">
        <v>1982.9066700000001</v>
      </c>
      <c r="V12" s="88">
        <v>0</v>
      </c>
      <c r="W12" s="88">
        <v>268.3</v>
      </c>
      <c r="X12" s="89">
        <v>6398.2541199999996</v>
      </c>
      <c r="Y12" s="87" t="s">
        <v>752</v>
      </c>
      <c r="Z12" s="88">
        <v>345.46</v>
      </c>
      <c r="AA12" s="88">
        <v>42.01</v>
      </c>
      <c r="AB12" s="88">
        <v>0</v>
      </c>
      <c r="AC12" s="88">
        <v>268.3</v>
      </c>
      <c r="AD12" s="89">
        <v>655.77</v>
      </c>
    </row>
    <row r="13" spans="1:30" x14ac:dyDescent="0.3">
      <c r="A13" s="1"/>
      <c r="B13" s="87" t="s">
        <v>753</v>
      </c>
      <c r="C13" s="88">
        <v>413.2</v>
      </c>
      <c r="D13" s="88">
        <v>74</v>
      </c>
      <c r="E13" s="88">
        <v>0</v>
      </c>
      <c r="F13" s="88">
        <v>45.2</v>
      </c>
      <c r="G13" s="88">
        <v>3390.1057000000001</v>
      </c>
      <c r="H13" s="88">
        <v>1825.2966899999999</v>
      </c>
      <c r="I13" s="88">
        <v>0</v>
      </c>
      <c r="J13" s="88">
        <v>213.2</v>
      </c>
      <c r="K13" s="88">
        <v>541.5</v>
      </c>
      <c r="L13" s="88">
        <v>0</v>
      </c>
      <c r="M13" s="88">
        <v>0</v>
      </c>
      <c r="N13" s="88">
        <v>0</v>
      </c>
      <c r="O13" s="88">
        <v>532.4</v>
      </c>
      <c r="P13" s="88">
        <v>5428.60239</v>
      </c>
      <c r="Q13" s="88">
        <v>541.5</v>
      </c>
      <c r="R13" s="89">
        <v>6502.5023899999997</v>
      </c>
      <c r="S13" s="87" t="s">
        <v>753</v>
      </c>
      <c r="T13" s="88">
        <v>4344.8056999999999</v>
      </c>
      <c r="U13" s="88">
        <v>1899.2966899999999</v>
      </c>
      <c r="V13" s="88">
        <v>0</v>
      </c>
      <c r="W13" s="88">
        <v>258.39999999999998</v>
      </c>
      <c r="X13" s="89">
        <v>6502.5023899999997</v>
      </c>
      <c r="Y13" s="87" t="s">
        <v>753</v>
      </c>
      <c r="Z13" s="88">
        <v>345.86</v>
      </c>
      <c r="AA13" s="88">
        <v>44.3</v>
      </c>
      <c r="AB13" s="88">
        <v>0</v>
      </c>
      <c r="AC13" s="88">
        <v>258.39999999999998</v>
      </c>
      <c r="AD13" s="89">
        <v>648.55999999999995</v>
      </c>
    </row>
    <row r="14" spans="1:30" x14ac:dyDescent="0.3">
      <c r="A14" s="1"/>
      <c r="B14" s="87" t="s">
        <v>754</v>
      </c>
      <c r="C14" s="88">
        <v>411.7</v>
      </c>
      <c r="D14" s="88">
        <v>72.900000000000006</v>
      </c>
      <c r="E14" s="88">
        <v>0</v>
      </c>
      <c r="F14" s="88">
        <v>45.1</v>
      </c>
      <c r="G14" s="88">
        <v>3392.4837499999999</v>
      </c>
      <c r="H14" s="88">
        <v>1707.11727</v>
      </c>
      <c r="I14" s="88">
        <v>0</v>
      </c>
      <c r="J14" s="88">
        <v>196.5</v>
      </c>
      <c r="K14" s="88">
        <v>540.9</v>
      </c>
      <c r="L14" s="88">
        <v>0</v>
      </c>
      <c r="M14" s="88">
        <v>0</v>
      </c>
      <c r="N14" s="88">
        <v>0</v>
      </c>
      <c r="O14" s="88">
        <v>529.70000000000005</v>
      </c>
      <c r="P14" s="88">
        <v>5296.1010200000001</v>
      </c>
      <c r="Q14" s="88">
        <v>540.9</v>
      </c>
      <c r="R14" s="89">
        <v>6366.7010200000004</v>
      </c>
      <c r="S14" s="87" t="s">
        <v>754</v>
      </c>
      <c r="T14" s="88">
        <v>4345.0837499999998</v>
      </c>
      <c r="U14" s="88">
        <v>1780.0172700000001</v>
      </c>
      <c r="V14" s="88">
        <v>0</v>
      </c>
      <c r="W14" s="88">
        <v>241.6</v>
      </c>
      <c r="X14" s="89">
        <v>6366.7010200000004</v>
      </c>
      <c r="Y14" s="87" t="s">
        <v>754</v>
      </c>
      <c r="Z14" s="88">
        <v>346.16</v>
      </c>
      <c r="AA14" s="88">
        <v>43.3</v>
      </c>
      <c r="AB14" s="88">
        <v>0</v>
      </c>
      <c r="AC14" s="88">
        <v>241.6</v>
      </c>
      <c r="AD14" s="89">
        <v>631.05999999999995</v>
      </c>
    </row>
    <row r="15" spans="1:30" x14ac:dyDescent="0.3">
      <c r="A15" s="1"/>
      <c r="B15" s="87" t="s">
        <v>755</v>
      </c>
      <c r="C15" s="88">
        <v>414.4</v>
      </c>
      <c r="D15" s="88">
        <v>70.88</v>
      </c>
      <c r="E15" s="88">
        <v>0</v>
      </c>
      <c r="F15" s="88">
        <v>43.3</v>
      </c>
      <c r="G15" s="88">
        <v>3436.1286500000001</v>
      </c>
      <c r="H15" s="88">
        <v>1841.34283</v>
      </c>
      <c r="I15" s="88">
        <v>0</v>
      </c>
      <c r="J15" s="88">
        <v>178.1</v>
      </c>
      <c r="K15" s="88">
        <v>549.70000000000005</v>
      </c>
      <c r="L15" s="88">
        <v>0</v>
      </c>
      <c r="M15" s="88">
        <v>0</v>
      </c>
      <c r="N15" s="88">
        <v>0</v>
      </c>
      <c r="O15" s="88">
        <v>528.58000000000004</v>
      </c>
      <c r="P15" s="88">
        <v>5455.5714799999996</v>
      </c>
      <c r="Q15" s="88">
        <v>549.70000000000005</v>
      </c>
      <c r="R15" s="89">
        <v>6533.8514800000003</v>
      </c>
      <c r="S15" s="87" t="s">
        <v>755</v>
      </c>
      <c r="T15" s="88">
        <v>4400.22865</v>
      </c>
      <c r="U15" s="88">
        <v>1912.2228299999999</v>
      </c>
      <c r="V15" s="88">
        <v>0</v>
      </c>
      <c r="W15" s="88">
        <v>221.4</v>
      </c>
      <c r="X15" s="89">
        <v>6533.8514800000003</v>
      </c>
      <c r="Y15" s="87" t="s">
        <v>755</v>
      </c>
      <c r="Z15" s="88">
        <v>346.36</v>
      </c>
      <c r="AA15" s="88">
        <v>41.38</v>
      </c>
      <c r="AB15" s="88">
        <v>0</v>
      </c>
      <c r="AC15" s="88">
        <v>221.4</v>
      </c>
      <c r="AD15" s="89">
        <v>609.14</v>
      </c>
    </row>
    <row r="16" spans="1:30" x14ac:dyDescent="0.3">
      <c r="A16" s="1"/>
      <c r="B16" s="87" t="s">
        <v>756</v>
      </c>
      <c r="C16" s="88">
        <v>413.2</v>
      </c>
      <c r="D16" s="88">
        <v>73.55</v>
      </c>
      <c r="E16" s="88">
        <v>0</v>
      </c>
      <c r="F16" s="88">
        <v>45.9</v>
      </c>
      <c r="G16" s="88">
        <v>3434.5170899999998</v>
      </c>
      <c r="H16" s="88">
        <v>1892.24252</v>
      </c>
      <c r="I16" s="88">
        <v>0</v>
      </c>
      <c r="J16" s="88">
        <v>152.9</v>
      </c>
      <c r="K16" s="88">
        <v>542.29999999999995</v>
      </c>
      <c r="L16" s="88">
        <v>0</v>
      </c>
      <c r="M16" s="88">
        <v>0</v>
      </c>
      <c r="N16" s="88">
        <v>0</v>
      </c>
      <c r="O16" s="88">
        <v>532.65</v>
      </c>
      <c r="P16" s="88">
        <v>5479.6596099999997</v>
      </c>
      <c r="Q16" s="88">
        <v>542.29999999999995</v>
      </c>
      <c r="R16" s="89">
        <v>6554.6096100000004</v>
      </c>
      <c r="S16" s="87" t="s">
        <v>756</v>
      </c>
      <c r="T16" s="88">
        <v>4390.0170900000003</v>
      </c>
      <c r="U16" s="88">
        <v>1965.79252</v>
      </c>
      <c r="V16" s="88">
        <v>0</v>
      </c>
      <c r="W16" s="88">
        <v>198.8</v>
      </c>
      <c r="X16" s="89">
        <v>6554.6096100000004</v>
      </c>
      <c r="Y16" s="87" t="s">
        <v>756</v>
      </c>
      <c r="Z16" s="88">
        <v>345.96</v>
      </c>
      <c r="AA16" s="88">
        <v>42.85</v>
      </c>
      <c r="AB16" s="88">
        <v>0</v>
      </c>
      <c r="AC16" s="88">
        <v>198.8</v>
      </c>
      <c r="AD16" s="89">
        <v>587.61</v>
      </c>
    </row>
    <row r="17" spans="1:30" x14ac:dyDescent="0.3">
      <c r="A17" s="1"/>
      <c r="B17" s="87" t="s">
        <v>757</v>
      </c>
      <c r="C17" s="88">
        <v>408.2</v>
      </c>
      <c r="D17" s="88">
        <v>71.900000000000006</v>
      </c>
      <c r="E17" s="88">
        <v>0</v>
      </c>
      <c r="F17" s="88">
        <v>47.1</v>
      </c>
      <c r="G17" s="88">
        <v>3379.4926500000001</v>
      </c>
      <c r="H17" s="88">
        <v>1964.5719799999999</v>
      </c>
      <c r="I17" s="88">
        <v>0</v>
      </c>
      <c r="J17" s="88">
        <v>140.69999999999999</v>
      </c>
      <c r="K17" s="88">
        <v>526.5</v>
      </c>
      <c r="L17" s="88">
        <v>0</v>
      </c>
      <c r="M17" s="88">
        <v>0</v>
      </c>
      <c r="N17" s="88">
        <v>0</v>
      </c>
      <c r="O17" s="88">
        <v>527.20000000000005</v>
      </c>
      <c r="P17" s="88">
        <v>5484.7646299999997</v>
      </c>
      <c r="Q17" s="88">
        <v>526.5</v>
      </c>
      <c r="R17" s="89">
        <v>6538.4646300000004</v>
      </c>
      <c r="S17" s="87" t="s">
        <v>757</v>
      </c>
      <c r="T17" s="88">
        <v>4314.19265</v>
      </c>
      <c r="U17" s="88">
        <v>2036.47198</v>
      </c>
      <c r="V17" s="88">
        <v>0</v>
      </c>
      <c r="W17" s="88">
        <v>187.8</v>
      </c>
      <c r="X17" s="89">
        <v>6538.4646300000004</v>
      </c>
      <c r="Y17" s="87" t="s">
        <v>757</v>
      </c>
      <c r="Z17" s="88">
        <v>344.26</v>
      </c>
      <c r="AA17" s="88">
        <v>42.1</v>
      </c>
      <c r="AB17" s="88">
        <v>0</v>
      </c>
      <c r="AC17" s="88">
        <v>187.8</v>
      </c>
      <c r="AD17" s="89">
        <v>574.16</v>
      </c>
    </row>
    <row r="18" spans="1:30" x14ac:dyDescent="0.3">
      <c r="A18" s="1"/>
      <c r="B18" s="87" t="s">
        <v>758</v>
      </c>
      <c r="C18" s="88">
        <v>412.4</v>
      </c>
      <c r="D18" s="88">
        <v>73.650000000000006</v>
      </c>
      <c r="E18" s="88">
        <v>0</v>
      </c>
      <c r="F18" s="88">
        <v>43.1</v>
      </c>
      <c r="G18" s="88">
        <v>3449.3750599999998</v>
      </c>
      <c r="H18" s="88">
        <v>2076.18714</v>
      </c>
      <c r="I18" s="88">
        <v>0</v>
      </c>
      <c r="J18" s="88">
        <v>160</v>
      </c>
      <c r="K18" s="88">
        <v>541</v>
      </c>
      <c r="L18" s="88">
        <v>0</v>
      </c>
      <c r="M18" s="88">
        <v>0</v>
      </c>
      <c r="N18" s="88">
        <v>0</v>
      </c>
      <c r="O18" s="88">
        <v>529.15</v>
      </c>
      <c r="P18" s="88">
        <v>5685.5622000000003</v>
      </c>
      <c r="Q18" s="88">
        <v>541</v>
      </c>
      <c r="R18" s="89">
        <v>6755.7121999999999</v>
      </c>
      <c r="S18" s="87" t="s">
        <v>758</v>
      </c>
      <c r="T18" s="88">
        <v>4402.7750599999999</v>
      </c>
      <c r="U18" s="88">
        <v>2149.8371400000001</v>
      </c>
      <c r="V18" s="88">
        <v>0</v>
      </c>
      <c r="W18" s="88">
        <v>203.1</v>
      </c>
      <c r="X18" s="89">
        <v>6755.7121999999999</v>
      </c>
      <c r="Y18" s="87" t="s">
        <v>758</v>
      </c>
      <c r="Z18" s="88">
        <v>343.46</v>
      </c>
      <c r="AA18" s="88">
        <v>44.05</v>
      </c>
      <c r="AB18" s="88">
        <v>0</v>
      </c>
      <c r="AC18" s="88">
        <v>203.1</v>
      </c>
      <c r="AD18" s="89">
        <v>590.61</v>
      </c>
    </row>
    <row r="19" spans="1:30" x14ac:dyDescent="0.3">
      <c r="A19" s="1"/>
      <c r="B19" s="87" t="s">
        <v>759</v>
      </c>
      <c r="C19" s="88">
        <v>413.9</v>
      </c>
      <c r="D19" s="88">
        <v>71.81</v>
      </c>
      <c r="E19" s="88">
        <v>0</v>
      </c>
      <c r="F19" s="88">
        <v>41.9</v>
      </c>
      <c r="G19" s="88">
        <v>3416.9526999999998</v>
      </c>
      <c r="H19" s="88">
        <v>2216.2907500000001</v>
      </c>
      <c r="I19" s="88">
        <v>0</v>
      </c>
      <c r="J19" s="88">
        <v>192</v>
      </c>
      <c r="K19" s="88">
        <v>543</v>
      </c>
      <c r="L19" s="88">
        <v>0</v>
      </c>
      <c r="M19" s="88">
        <v>4.4000000000000004</v>
      </c>
      <c r="N19" s="88">
        <v>0</v>
      </c>
      <c r="O19" s="88">
        <v>527.61</v>
      </c>
      <c r="P19" s="88">
        <v>5825.2434499999999</v>
      </c>
      <c r="Q19" s="88">
        <v>547.4</v>
      </c>
      <c r="R19" s="89">
        <v>6900.2534500000002</v>
      </c>
      <c r="S19" s="87" t="s">
        <v>759</v>
      </c>
      <c r="T19" s="88">
        <v>4373.8527000000004</v>
      </c>
      <c r="U19" s="88">
        <v>2288.1007500000001</v>
      </c>
      <c r="V19" s="88">
        <v>4.4000000000000004</v>
      </c>
      <c r="W19" s="88">
        <v>233.9</v>
      </c>
      <c r="X19" s="89">
        <v>6900.2534500000002</v>
      </c>
      <c r="Y19" s="87" t="s">
        <v>759</v>
      </c>
      <c r="Z19" s="88">
        <v>344.66</v>
      </c>
      <c r="AA19" s="88">
        <v>42.21</v>
      </c>
      <c r="AB19" s="88">
        <v>4.4000000000000004</v>
      </c>
      <c r="AC19" s="88">
        <v>233.9</v>
      </c>
      <c r="AD19" s="89">
        <v>625.16999999999996</v>
      </c>
    </row>
    <row r="20" spans="1:30" x14ac:dyDescent="0.3">
      <c r="A20" s="1"/>
      <c r="B20" s="87" t="s">
        <v>760</v>
      </c>
      <c r="C20" s="88">
        <v>411.1</v>
      </c>
      <c r="D20" s="88">
        <v>73.34</v>
      </c>
      <c r="E20" s="88">
        <v>0</v>
      </c>
      <c r="F20" s="88">
        <v>46.7</v>
      </c>
      <c r="G20" s="88">
        <v>3375.3826399999998</v>
      </c>
      <c r="H20" s="88">
        <v>2259.2298099999998</v>
      </c>
      <c r="I20" s="88">
        <v>0</v>
      </c>
      <c r="J20" s="88">
        <v>185.2</v>
      </c>
      <c r="K20" s="88">
        <v>539.6</v>
      </c>
      <c r="L20" s="88">
        <v>0</v>
      </c>
      <c r="M20" s="88">
        <v>63.055999999999997</v>
      </c>
      <c r="N20" s="88">
        <v>0</v>
      </c>
      <c r="O20" s="88">
        <v>531.14</v>
      </c>
      <c r="P20" s="88">
        <v>5819.8124500000004</v>
      </c>
      <c r="Q20" s="88">
        <v>602.65599999999995</v>
      </c>
      <c r="R20" s="89">
        <v>6953.6084499999997</v>
      </c>
      <c r="S20" s="87" t="s">
        <v>760</v>
      </c>
      <c r="T20" s="88">
        <v>4326.0826399999996</v>
      </c>
      <c r="U20" s="88">
        <v>2332.56981</v>
      </c>
      <c r="V20" s="88">
        <v>63.055999999999997</v>
      </c>
      <c r="W20" s="88">
        <v>231.9</v>
      </c>
      <c r="X20" s="89">
        <v>6953.6084499999997</v>
      </c>
      <c r="Y20" s="87" t="s">
        <v>760</v>
      </c>
      <c r="Z20" s="88">
        <v>343.46</v>
      </c>
      <c r="AA20" s="88">
        <v>43.24</v>
      </c>
      <c r="AB20" s="88">
        <v>63.055999999999997</v>
      </c>
      <c r="AC20" s="88">
        <v>231.9</v>
      </c>
      <c r="AD20" s="89">
        <v>681.65599999999995</v>
      </c>
    </row>
    <row r="21" spans="1:30" x14ac:dyDescent="0.3">
      <c r="A21" s="1"/>
      <c r="B21" s="87" t="s">
        <v>761</v>
      </c>
      <c r="C21" s="88">
        <v>408.8</v>
      </c>
      <c r="D21" s="88">
        <v>71</v>
      </c>
      <c r="E21" s="88">
        <v>0</v>
      </c>
      <c r="F21" s="88">
        <v>47.3</v>
      </c>
      <c r="G21" s="88">
        <v>3182.6712200000002</v>
      </c>
      <c r="H21" s="88">
        <v>2209.5783299999998</v>
      </c>
      <c r="I21" s="88">
        <v>0.1</v>
      </c>
      <c r="J21" s="88">
        <v>182.3</v>
      </c>
      <c r="K21" s="88">
        <v>533.79999999999995</v>
      </c>
      <c r="L21" s="88">
        <v>0</v>
      </c>
      <c r="M21" s="88">
        <v>328.24099999999999</v>
      </c>
      <c r="N21" s="88">
        <v>0</v>
      </c>
      <c r="O21" s="88">
        <v>527.1</v>
      </c>
      <c r="P21" s="88">
        <v>5574.6495500000001</v>
      </c>
      <c r="Q21" s="88">
        <v>862.04100000000005</v>
      </c>
      <c r="R21" s="89">
        <v>6963.7905499999997</v>
      </c>
      <c r="S21" s="87" t="s">
        <v>761</v>
      </c>
      <c r="T21" s="88">
        <v>4125.2712199999996</v>
      </c>
      <c r="U21" s="88">
        <v>2280.5783299999998</v>
      </c>
      <c r="V21" s="88">
        <v>328.34100000000001</v>
      </c>
      <c r="W21" s="88">
        <v>229.6</v>
      </c>
      <c r="X21" s="89">
        <v>6963.7905499999997</v>
      </c>
      <c r="Y21" s="87" t="s">
        <v>761</v>
      </c>
      <c r="Z21" s="88">
        <v>342.44</v>
      </c>
      <c r="AA21" s="88">
        <v>41.4</v>
      </c>
      <c r="AB21" s="88">
        <v>328.34100000000001</v>
      </c>
      <c r="AC21" s="88">
        <v>229.6</v>
      </c>
      <c r="AD21" s="89">
        <v>941.78099999999995</v>
      </c>
    </row>
    <row r="22" spans="1:30" x14ac:dyDescent="0.3">
      <c r="A22" s="1"/>
      <c r="B22" s="87" t="s">
        <v>762</v>
      </c>
      <c r="C22" s="88">
        <v>404.6</v>
      </c>
      <c r="D22" s="88">
        <v>71.53</v>
      </c>
      <c r="E22" s="88">
        <v>0</v>
      </c>
      <c r="F22" s="88">
        <v>42.8</v>
      </c>
      <c r="G22" s="88">
        <v>3410.8355299999998</v>
      </c>
      <c r="H22" s="88">
        <v>1974.2991199999999</v>
      </c>
      <c r="I22" s="88">
        <v>0.1</v>
      </c>
      <c r="J22" s="88">
        <v>148.4</v>
      </c>
      <c r="K22" s="88">
        <v>534.6</v>
      </c>
      <c r="L22" s="88">
        <v>0</v>
      </c>
      <c r="M22" s="88">
        <v>583.755</v>
      </c>
      <c r="N22" s="88">
        <v>0</v>
      </c>
      <c r="O22" s="88">
        <v>518.92999999999995</v>
      </c>
      <c r="P22" s="88">
        <v>5533.63465</v>
      </c>
      <c r="Q22" s="88">
        <v>1118.355</v>
      </c>
      <c r="R22" s="89">
        <v>7170.9196499999998</v>
      </c>
      <c r="S22" s="87" t="s">
        <v>762</v>
      </c>
      <c r="T22" s="88">
        <v>4350.0355300000001</v>
      </c>
      <c r="U22" s="88">
        <v>2045.8291200000001</v>
      </c>
      <c r="V22" s="88">
        <v>583.85500000000002</v>
      </c>
      <c r="W22" s="88">
        <v>191.2</v>
      </c>
      <c r="X22" s="89">
        <v>7170.9196499999998</v>
      </c>
      <c r="Y22" s="87" t="s">
        <v>762</v>
      </c>
      <c r="Z22" s="88">
        <v>343.66</v>
      </c>
      <c r="AA22" s="88">
        <v>42.13</v>
      </c>
      <c r="AB22" s="88">
        <v>583.85500000000002</v>
      </c>
      <c r="AC22" s="88">
        <v>191.2</v>
      </c>
      <c r="AD22" s="89">
        <v>1160.845</v>
      </c>
    </row>
    <row r="23" spans="1:30" x14ac:dyDescent="0.3">
      <c r="A23" s="1"/>
      <c r="B23" s="87" t="s">
        <v>763</v>
      </c>
      <c r="C23" s="88">
        <v>412.2</v>
      </c>
      <c r="D23" s="88">
        <v>72.17</v>
      </c>
      <c r="E23" s="88">
        <v>0</v>
      </c>
      <c r="F23" s="88">
        <v>49.4</v>
      </c>
      <c r="G23" s="88">
        <v>3476.18442</v>
      </c>
      <c r="H23" s="88">
        <v>1719.1630600000001</v>
      </c>
      <c r="I23" s="88">
        <v>0.3</v>
      </c>
      <c r="J23" s="88">
        <v>151.9</v>
      </c>
      <c r="K23" s="88">
        <v>549.70000000000005</v>
      </c>
      <c r="L23" s="88">
        <v>0</v>
      </c>
      <c r="M23" s="88">
        <v>837.38300000000004</v>
      </c>
      <c r="N23" s="88">
        <v>0</v>
      </c>
      <c r="O23" s="88">
        <v>533.77</v>
      </c>
      <c r="P23" s="88">
        <v>5347.5474800000002</v>
      </c>
      <c r="Q23" s="88">
        <v>1387.0830000000001</v>
      </c>
      <c r="R23" s="89">
        <v>7268.4004800000002</v>
      </c>
      <c r="S23" s="87" t="s">
        <v>763</v>
      </c>
      <c r="T23" s="88">
        <v>4438.0844200000001</v>
      </c>
      <c r="U23" s="88">
        <v>1791.3330599999999</v>
      </c>
      <c r="V23" s="88">
        <v>837.68299999999999</v>
      </c>
      <c r="W23" s="88">
        <v>201.3</v>
      </c>
      <c r="X23" s="89">
        <v>7268.4004800000002</v>
      </c>
      <c r="Y23" s="87" t="s">
        <v>763</v>
      </c>
      <c r="Z23" s="88">
        <v>343.56</v>
      </c>
      <c r="AA23" s="88">
        <v>42.67</v>
      </c>
      <c r="AB23" s="88">
        <v>837.68299999999999</v>
      </c>
      <c r="AC23" s="88">
        <v>201.3</v>
      </c>
      <c r="AD23" s="89">
        <v>1425.213</v>
      </c>
    </row>
    <row r="24" spans="1:30" x14ac:dyDescent="0.3">
      <c r="A24" s="1"/>
      <c r="B24" s="87" t="s">
        <v>764</v>
      </c>
      <c r="C24" s="88">
        <v>413.2</v>
      </c>
      <c r="D24" s="88">
        <v>67.84</v>
      </c>
      <c r="E24" s="88">
        <v>0</v>
      </c>
      <c r="F24" s="88">
        <v>57.8</v>
      </c>
      <c r="G24" s="88">
        <v>3572.7207199999998</v>
      </c>
      <c r="H24" s="88">
        <v>1748.49441</v>
      </c>
      <c r="I24" s="88">
        <v>0.8</v>
      </c>
      <c r="J24" s="88">
        <v>154.19999999999999</v>
      </c>
      <c r="K24" s="88">
        <v>590.70000000000005</v>
      </c>
      <c r="L24" s="88">
        <v>0</v>
      </c>
      <c r="M24" s="88">
        <v>877.68200000000002</v>
      </c>
      <c r="N24" s="88">
        <v>0</v>
      </c>
      <c r="O24" s="88">
        <v>538.84</v>
      </c>
      <c r="P24" s="88">
        <v>5476.2151299999996</v>
      </c>
      <c r="Q24" s="88">
        <v>1468.3820000000001</v>
      </c>
      <c r="R24" s="89">
        <v>7483.4371300000003</v>
      </c>
      <c r="S24" s="87" t="s">
        <v>764</v>
      </c>
      <c r="T24" s="88">
        <v>4576.6207199999999</v>
      </c>
      <c r="U24" s="88">
        <v>1816.3344099999999</v>
      </c>
      <c r="V24" s="88">
        <v>878.48199999999997</v>
      </c>
      <c r="W24" s="88">
        <v>212</v>
      </c>
      <c r="X24" s="89">
        <v>7483.4371300000003</v>
      </c>
      <c r="Y24" s="87" t="s">
        <v>764</v>
      </c>
      <c r="Z24" s="88">
        <v>344.76</v>
      </c>
      <c r="AA24" s="88">
        <v>37.94</v>
      </c>
      <c r="AB24" s="88">
        <v>878.48199999999997</v>
      </c>
      <c r="AC24" s="88">
        <v>212</v>
      </c>
      <c r="AD24" s="89">
        <v>1473.182</v>
      </c>
    </row>
    <row r="25" spans="1:30" x14ac:dyDescent="0.3">
      <c r="A25" s="1"/>
      <c r="B25" s="87" t="s">
        <v>765</v>
      </c>
      <c r="C25" s="88">
        <v>403</v>
      </c>
      <c r="D25" s="88">
        <v>65.41</v>
      </c>
      <c r="E25" s="88">
        <v>0</v>
      </c>
      <c r="F25" s="88">
        <v>52.6</v>
      </c>
      <c r="G25" s="88">
        <v>3477.05395</v>
      </c>
      <c r="H25" s="88">
        <v>1889.4445900000001</v>
      </c>
      <c r="I25" s="88">
        <v>1</v>
      </c>
      <c r="J25" s="88">
        <v>166.7</v>
      </c>
      <c r="K25" s="88">
        <v>529.79999999999995</v>
      </c>
      <c r="L25" s="88">
        <v>0</v>
      </c>
      <c r="M25" s="88">
        <v>894.03700000000003</v>
      </c>
      <c r="N25" s="88">
        <v>0</v>
      </c>
      <c r="O25" s="88">
        <v>521.01</v>
      </c>
      <c r="P25" s="88">
        <v>5534.1985400000003</v>
      </c>
      <c r="Q25" s="88">
        <v>1423.837</v>
      </c>
      <c r="R25" s="89">
        <v>7479.0455400000001</v>
      </c>
      <c r="S25" s="87" t="s">
        <v>765</v>
      </c>
      <c r="T25" s="88">
        <v>4409.8539499999997</v>
      </c>
      <c r="U25" s="88">
        <v>1954.8545899999999</v>
      </c>
      <c r="V25" s="88">
        <v>895.03700000000003</v>
      </c>
      <c r="W25" s="88">
        <v>219.3</v>
      </c>
      <c r="X25" s="89">
        <v>7479.0455400000001</v>
      </c>
      <c r="Y25" s="87" t="s">
        <v>765</v>
      </c>
      <c r="Z25" s="88">
        <v>350.06</v>
      </c>
      <c r="AA25" s="88">
        <v>35.71</v>
      </c>
      <c r="AB25" s="88">
        <v>895.03700000000003</v>
      </c>
      <c r="AC25" s="88">
        <v>219.3</v>
      </c>
      <c r="AD25" s="89">
        <v>1500.107</v>
      </c>
    </row>
    <row r="26" spans="1:30" x14ac:dyDescent="0.3">
      <c r="A26" s="1"/>
      <c r="B26" s="87" t="s">
        <v>766</v>
      </c>
      <c r="C26" s="88">
        <v>404.1</v>
      </c>
      <c r="D26" s="88">
        <v>68.42</v>
      </c>
      <c r="E26" s="88">
        <v>0</v>
      </c>
      <c r="F26" s="88">
        <v>52.7</v>
      </c>
      <c r="G26" s="88">
        <v>3537.9554699999999</v>
      </c>
      <c r="H26" s="88">
        <v>1960.86184</v>
      </c>
      <c r="I26" s="88">
        <v>0.6</v>
      </c>
      <c r="J26" s="88">
        <v>166.3</v>
      </c>
      <c r="K26" s="88">
        <v>543</v>
      </c>
      <c r="L26" s="88">
        <v>0</v>
      </c>
      <c r="M26" s="88">
        <v>910.07399999999996</v>
      </c>
      <c r="N26" s="88">
        <v>0</v>
      </c>
      <c r="O26" s="88">
        <v>525.22</v>
      </c>
      <c r="P26" s="88">
        <v>5665.71731</v>
      </c>
      <c r="Q26" s="88">
        <v>1453.0740000000001</v>
      </c>
      <c r="R26" s="89">
        <v>7644.0113099999999</v>
      </c>
      <c r="S26" s="87" t="s">
        <v>766</v>
      </c>
      <c r="T26" s="88">
        <v>4485.0554700000002</v>
      </c>
      <c r="U26" s="88">
        <v>2029.2818400000001</v>
      </c>
      <c r="V26" s="88">
        <v>910.67399999999998</v>
      </c>
      <c r="W26" s="88">
        <v>219</v>
      </c>
      <c r="X26" s="89">
        <v>7644.0113099999999</v>
      </c>
      <c r="Y26" s="87" t="s">
        <v>766</v>
      </c>
      <c r="Z26" s="88">
        <v>355.16</v>
      </c>
      <c r="AA26" s="88">
        <v>36.520000000000003</v>
      </c>
      <c r="AB26" s="88">
        <v>910.67399999999998</v>
      </c>
      <c r="AC26" s="88">
        <v>219</v>
      </c>
      <c r="AD26" s="89">
        <v>1521.354</v>
      </c>
    </row>
    <row r="27" spans="1:30" x14ac:dyDescent="0.3">
      <c r="A27" s="1"/>
      <c r="B27" s="87" t="s">
        <v>767</v>
      </c>
      <c r="C27" s="88">
        <v>403.4</v>
      </c>
      <c r="D27" s="88">
        <v>66.3</v>
      </c>
      <c r="E27" s="88">
        <v>0</v>
      </c>
      <c r="F27" s="88">
        <v>54.9</v>
      </c>
      <c r="G27" s="88">
        <v>3590.9244899999999</v>
      </c>
      <c r="H27" s="88">
        <v>1982.80933</v>
      </c>
      <c r="I27" s="88">
        <v>0.9</v>
      </c>
      <c r="J27" s="88">
        <v>206.4</v>
      </c>
      <c r="K27" s="88">
        <v>538.9</v>
      </c>
      <c r="L27" s="88">
        <v>0</v>
      </c>
      <c r="M27" s="88">
        <v>919.98199999999997</v>
      </c>
      <c r="N27" s="88">
        <v>0</v>
      </c>
      <c r="O27" s="88">
        <v>524.6</v>
      </c>
      <c r="P27" s="88">
        <v>5781.0338199999997</v>
      </c>
      <c r="Q27" s="88">
        <v>1458.8820000000001</v>
      </c>
      <c r="R27" s="89">
        <v>7764.5158199999996</v>
      </c>
      <c r="S27" s="87" t="s">
        <v>767</v>
      </c>
      <c r="T27" s="88">
        <v>4533.2244899999996</v>
      </c>
      <c r="U27" s="88">
        <v>2049.1093300000002</v>
      </c>
      <c r="V27" s="88">
        <v>920.88199999999995</v>
      </c>
      <c r="W27" s="88">
        <v>261.3</v>
      </c>
      <c r="X27" s="89">
        <v>7764.5158199999996</v>
      </c>
      <c r="Y27" s="87" t="s">
        <v>767</v>
      </c>
      <c r="Z27" s="88">
        <v>358.56</v>
      </c>
      <c r="AA27" s="88">
        <v>34.4</v>
      </c>
      <c r="AB27" s="88">
        <v>920.88199999999995</v>
      </c>
      <c r="AC27" s="88">
        <v>261.3</v>
      </c>
      <c r="AD27" s="89">
        <v>1575.1420000000001</v>
      </c>
    </row>
    <row r="28" spans="1:30" x14ac:dyDescent="0.3">
      <c r="A28" s="1"/>
      <c r="B28" s="87" t="s">
        <v>768</v>
      </c>
      <c r="C28" s="88">
        <v>403</v>
      </c>
      <c r="D28" s="88">
        <v>69.19</v>
      </c>
      <c r="E28" s="88">
        <v>0</v>
      </c>
      <c r="F28" s="88">
        <v>52.8</v>
      </c>
      <c r="G28" s="88">
        <v>3508.1121199999998</v>
      </c>
      <c r="H28" s="88">
        <v>2054.68984</v>
      </c>
      <c r="I28" s="88">
        <v>0.8</v>
      </c>
      <c r="J28" s="88">
        <v>226.6</v>
      </c>
      <c r="K28" s="88">
        <v>537.79999999999995</v>
      </c>
      <c r="L28" s="88">
        <v>0</v>
      </c>
      <c r="M28" s="88">
        <v>927.678</v>
      </c>
      <c r="N28" s="88">
        <v>0</v>
      </c>
      <c r="O28" s="88">
        <v>524.99</v>
      </c>
      <c r="P28" s="88">
        <v>5790.2019600000003</v>
      </c>
      <c r="Q28" s="88">
        <v>1465.4780000000001</v>
      </c>
      <c r="R28" s="89">
        <v>7780.6699600000002</v>
      </c>
      <c r="S28" s="87" t="s">
        <v>768</v>
      </c>
      <c r="T28" s="88">
        <v>4448.91212</v>
      </c>
      <c r="U28" s="88">
        <v>2123.8798400000001</v>
      </c>
      <c r="V28" s="88">
        <v>928.47799999999995</v>
      </c>
      <c r="W28" s="88">
        <v>279.39999999999998</v>
      </c>
      <c r="X28" s="89">
        <v>7780.6699600000002</v>
      </c>
      <c r="Y28" s="87" t="s">
        <v>768</v>
      </c>
      <c r="Z28" s="88">
        <v>355.63</v>
      </c>
      <c r="AA28" s="88">
        <v>37.29</v>
      </c>
      <c r="AB28" s="88">
        <v>928.47799999999995</v>
      </c>
      <c r="AC28" s="88">
        <v>279.39999999999998</v>
      </c>
      <c r="AD28" s="89">
        <v>1600.798</v>
      </c>
    </row>
    <row r="29" spans="1:30" x14ac:dyDescent="0.3">
      <c r="A29" s="1"/>
      <c r="B29" s="87" t="s">
        <v>769</v>
      </c>
      <c r="C29" s="88">
        <v>404.6</v>
      </c>
      <c r="D29" s="88">
        <v>68.37</v>
      </c>
      <c r="E29" s="88">
        <v>0</v>
      </c>
      <c r="F29" s="88">
        <v>68.3</v>
      </c>
      <c r="G29" s="88">
        <v>3575.26028</v>
      </c>
      <c r="H29" s="88">
        <v>2064.82503</v>
      </c>
      <c r="I29" s="88">
        <v>0.8</v>
      </c>
      <c r="J29" s="88">
        <v>247.9</v>
      </c>
      <c r="K29" s="88">
        <v>568.1</v>
      </c>
      <c r="L29" s="88">
        <v>0</v>
      </c>
      <c r="M29" s="88">
        <v>930.62599999999998</v>
      </c>
      <c r="N29" s="88">
        <v>0</v>
      </c>
      <c r="O29" s="88">
        <v>541.27</v>
      </c>
      <c r="P29" s="88">
        <v>5888.7853100000002</v>
      </c>
      <c r="Q29" s="88">
        <v>1498.7260000000001</v>
      </c>
      <c r="R29" s="89">
        <v>7928.7813100000003</v>
      </c>
      <c r="S29" s="87" t="s">
        <v>769</v>
      </c>
      <c r="T29" s="88">
        <v>4547.9602800000002</v>
      </c>
      <c r="U29" s="88">
        <v>2133.1950299999999</v>
      </c>
      <c r="V29" s="88">
        <v>931.42600000000004</v>
      </c>
      <c r="W29" s="88">
        <v>316.2</v>
      </c>
      <c r="X29" s="89">
        <v>7928.7813100000003</v>
      </c>
      <c r="Y29" s="87" t="s">
        <v>769</v>
      </c>
      <c r="Z29" s="88">
        <v>352.12</v>
      </c>
      <c r="AA29" s="88">
        <v>37.47</v>
      </c>
      <c r="AB29" s="88">
        <v>931.42600000000004</v>
      </c>
      <c r="AC29" s="88">
        <v>316.2</v>
      </c>
      <c r="AD29" s="89">
        <v>1637.2159999999999</v>
      </c>
    </row>
    <row r="30" spans="1:30" x14ac:dyDescent="0.3">
      <c r="A30" s="1"/>
      <c r="B30" s="87" t="s">
        <v>770</v>
      </c>
      <c r="C30" s="88">
        <v>399.2</v>
      </c>
      <c r="D30" s="88">
        <v>68.59</v>
      </c>
      <c r="E30" s="88">
        <v>0</v>
      </c>
      <c r="F30" s="88">
        <v>67.599999999999994</v>
      </c>
      <c r="G30" s="88">
        <v>3599.6298900000002</v>
      </c>
      <c r="H30" s="88">
        <v>2055.1259100000002</v>
      </c>
      <c r="I30" s="88">
        <v>0.8</v>
      </c>
      <c r="J30" s="88">
        <v>266.10000000000002</v>
      </c>
      <c r="K30" s="88">
        <v>567.4</v>
      </c>
      <c r="L30" s="88">
        <v>0</v>
      </c>
      <c r="M30" s="88">
        <v>932.851</v>
      </c>
      <c r="N30" s="88">
        <v>0</v>
      </c>
      <c r="O30" s="88">
        <v>535.39</v>
      </c>
      <c r="P30" s="88">
        <v>5921.6558000000005</v>
      </c>
      <c r="Q30" s="88">
        <v>1500.251</v>
      </c>
      <c r="R30" s="89">
        <v>7957.2968000000001</v>
      </c>
      <c r="S30" s="87" t="s">
        <v>770</v>
      </c>
      <c r="T30" s="88">
        <v>4566.2298899999996</v>
      </c>
      <c r="U30" s="88">
        <v>2123.7159099999999</v>
      </c>
      <c r="V30" s="88">
        <v>933.65099999999995</v>
      </c>
      <c r="W30" s="88">
        <v>333.7</v>
      </c>
      <c r="X30" s="89">
        <v>7957.2968000000001</v>
      </c>
      <c r="Y30" s="87" t="s">
        <v>770</v>
      </c>
      <c r="Z30" s="88">
        <v>351.67</v>
      </c>
      <c r="AA30" s="88">
        <v>37.49</v>
      </c>
      <c r="AB30" s="88">
        <v>933.65099999999995</v>
      </c>
      <c r="AC30" s="88">
        <v>333.7</v>
      </c>
      <c r="AD30" s="89">
        <v>1656.511</v>
      </c>
    </row>
    <row r="31" spans="1:30" x14ac:dyDescent="0.3">
      <c r="A31" s="1"/>
      <c r="B31" s="87" t="s">
        <v>771</v>
      </c>
      <c r="C31" s="88">
        <v>400.9</v>
      </c>
      <c r="D31" s="88">
        <v>66.53</v>
      </c>
      <c r="E31" s="88">
        <v>0</v>
      </c>
      <c r="F31" s="88">
        <v>82.8</v>
      </c>
      <c r="G31" s="88">
        <v>3519.0598500000001</v>
      </c>
      <c r="H31" s="88">
        <v>2056.3518300000001</v>
      </c>
      <c r="I31" s="88">
        <v>0.9</v>
      </c>
      <c r="J31" s="88">
        <v>298.89999999999998</v>
      </c>
      <c r="K31" s="88">
        <v>570.4</v>
      </c>
      <c r="L31" s="88">
        <v>0</v>
      </c>
      <c r="M31" s="88">
        <v>934.43799999999999</v>
      </c>
      <c r="N31" s="88">
        <v>0</v>
      </c>
      <c r="O31" s="88">
        <v>550.23</v>
      </c>
      <c r="P31" s="88">
        <v>5875.2116800000003</v>
      </c>
      <c r="Q31" s="88">
        <v>1504.838</v>
      </c>
      <c r="R31" s="89">
        <v>7930.2796799999996</v>
      </c>
      <c r="S31" s="87" t="s">
        <v>771</v>
      </c>
      <c r="T31" s="88">
        <v>4490.3598499999998</v>
      </c>
      <c r="U31" s="88">
        <v>2122.8818299999998</v>
      </c>
      <c r="V31" s="88">
        <v>935.33799999999997</v>
      </c>
      <c r="W31" s="88">
        <v>381.7</v>
      </c>
      <c r="X31" s="89">
        <v>7930.2796799999996</v>
      </c>
      <c r="Y31" s="87" t="s">
        <v>771</v>
      </c>
      <c r="Z31" s="88">
        <v>351.37</v>
      </c>
      <c r="AA31" s="88">
        <v>36.43</v>
      </c>
      <c r="AB31" s="88">
        <v>935.33799999999997</v>
      </c>
      <c r="AC31" s="88">
        <v>381.7</v>
      </c>
      <c r="AD31" s="89">
        <v>1704.838</v>
      </c>
    </row>
    <row r="32" spans="1:30" x14ac:dyDescent="0.3">
      <c r="A32" s="1"/>
      <c r="B32" s="87" t="s">
        <v>772</v>
      </c>
      <c r="C32" s="88">
        <v>398.5</v>
      </c>
      <c r="D32" s="88">
        <v>67.62</v>
      </c>
      <c r="E32" s="88">
        <v>0.1</v>
      </c>
      <c r="F32" s="88">
        <v>84.3</v>
      </c>
      <c r="G32" s="88">
        <v>3598.3892900000001</v>
      </c>
      <c r="H32" s="88">
        <v>1867.8137200000001</v>
      </c>
      <c r="I32" s="88">
        <v>0.9</v>
      </c>
      <c r="J32" s="88">
        <v>308.2</v>
      </c>
      <c r="K32" s="88">
        <v>572.29999999999995</v>
      </c>
      <c r="L32" s="88">
        <v>0</v>
      </c>
      <c r="M32" s="88">
        <v>932.18399999999997</v>
      </c>
      <c r="N32" s="88">
        <v>0</v>
      </c>
      <c r="O32" s="88">
        <v>550.52</v>
      </c>
      <c r="P32" s="88">
        <v>5775.3030099999996</v>
      </c>
      <c r="Q32" s="88">
        <v>1504.4839999999999</v>
      </c>
      <c r="R32" s="89">
        <v>7830.3070100000004</v>
      </c>
      <c r="S32" s="87" t="s">
        <v>772</v>
      </c>
      <c r="T32" s="88">
        <v>4569.1892900000003</v>
      </c>
      <c r="U32" s="88">
        <v>1935.43372</v>
      </c>
      <c r="V32" s="88">
        <v>933.18399999999997</v>
      </c>
      <c r="W32" s="88">
        <v>392.5</v>
      </c>
      <c r="X32" s="89">
        <v>7830.3070100000004</v>
      </c>
      <c r="Y32" s="87" t="s">
        <v>772</v>
      </c>
      <c r="Z32" s="88">
        <v>352.07</v>
      </c>
      <c r="AA32" s="88">
        <v>35.520000000000003</v>
      </c>
      <c r="AB32" s="88">
        <v>933.18399999999997</v>
      </c>
      <c r="AC32" s="88">
        <v>392.5</v>
      </c>
      <c r="AD32" s="89">
        <v>1713.2739999999999</v>
      </c>
    </row>
    <row r="33" spans="1:30" x14ac:dyDescent="0.3">
      <c r="A33" s="1"/>
      <c r="B33" s="87" t="s">
        <v>773</v>
      </c>
      <c r="C33" s="88">
        <v>395.8</v>
      </c>
      <c r="D33" s="88">
        <v>67.150000000000006</v>
      </c>
      <c r="E33" s="88">
        <v>0.1</v>
      </c>
      <c r="F33" s="88">
        <v>88.4</v>
      </c>
      <c r="G33" s="88">
        <v>3550.64896</v>
      </c>
      <c r="H33" s="88">
        <v>1800.5038099999999</v>
      </c>
      <c r="I33" s="88">
        <v>1.1000000000000001</v>
      </c>
      <c r="J33" s="88">
        <v>371.9</v>
      </c>
      <c r="K33" s="88">
        <v>570.20000000000005</v>
      </c>
      <c r="L33" s="88">
        <v>0</v>
      </c>
      <c r="M33" s="88">
        <v>930.41399999999999</v>
      </c>
      <c r="N33" s="88">
        <v>0</v>
      </c>
      <c r="O33" s="88">
        <v>551.45000000000005</v>
      </c>
      <c r="P33" s="88">
        <v>5724.1527699999997</v>
      </c>
      <c r="Q33" s="88">
        <v>1500.614</v>
      </c>
      <c r="R33" s="89">
        <v>7776.21677</v>
      </c>
      <c r="S33" s="87" t="s">
        <v>773</v>
      </c>
      <c r="T33" s="88">
        <v>4516.6489600000004</v>
      </c>
      <c r="U33" s="88">
        <v>1867.65381</v>
      </c>
      <c r="V33" s="88">
        <v>931.61400000000003</v>
      </c>
      <c r="W33" s="88">
        <v>460.3</v>
      </c>
      <c r="X33" s="89">
        <v>7776.21677</v>
      </c>
      <c r="Y33" s="87" t="s">
        <v>773</v>
      </c>
      <c r="Z33" s="88">
        <v>348.27</v>
      </c>
      <c r="AA33" s="88">
        <v>35.85</v>
      </c>
      <c r="AB33" s="88">
        <v>931.61400000000003</v>
      </c>
      <c r="AC33" s="88">
        <v>460.3</v>
      </c>
      <c r="AD33" s="89">
        <v>1776.0340000000001</v>
      </c>
    </row>
    <row r="34" spans="1:30" x14ac:dyDescent="0.3">
      <c r="A34" s="1"/>
      <c r="B34" s="87" t="s">
        <v>774</v>
      </c>
      <c r="C34" s="88">
        <v>393.3</v>
      </c>
      <c r="D34" s="88">
        <v>67.59</v>
      </c>
      <c r="E34" s="88">
        <v>0.3</v>
      </c>
      <c r="F34" s="88">
        <v>86.7</v>
      </c>
      <c r="G34" s="88">
        <v>3360.7802299999998</v>
      </c>
      <c r="H34" s="88">
        <v>1786.22497</v>
      </c>
      <c r="I34" s="88">
        <v>1.3</v>
      </c>
      <c r="J34" s="88">
        <v>415.4</v>
      </c>
      <c r="K34" s="88">
        <v>562.4</v>
      </c>
      <c r="L34" s="88">
        <v>0</v>
      </c>
      <c r="M34" s="88">
        <v>928.13</v>
      </c>
      <c r="N34" s="88">
        <v>0</v>
      </c>
      <c r="O34" s="88">
        <v>547.89</v>
      </c>
      <c r="P34" s="88">
        <v>5563.7052000000003</v>
      </c>
      <c r="Q34" s="88">
        <v>1490.53</v>
      </c>
      <c r="R34" s="89">
        <v>7602.1252000000004</v>
      </c>
      <c r="S34" s="87" t="s">
        <v>774</v>
      </c>
      <c r="T34" s="88">
        <v>4316.4802300000001</v>
      </c>
      <c r="U34" s="88">
        <v>1853.8149699999999</v>
      </c>
      <c r="V34" s="88">
        <v>929.73</v>
      </c>
      <c r="W34" s="88">
        <v>502.1</v>
      </c>
      <c r="X34" s="89">
        <v>7602.1252000000004</v>
      </c>
      <c r="Y34" s="87" t="s">
        <v>774</v>
      </c>
      <c r="Z34" s="88">
        <v>343.87</v>
      </c>
      <c r="AA34" s="88">
        <v>35.89</v>
      </c>
      <c r="AB34" s="88">
        <v>929.73</v>
      </c>
      <c r="AC34" s="88">
        <v>502.1</v>
      </c>
      <c r="AD34" s="89">
        <v>1811.59</v>
      </c>
    </row>
    <row r="35" spans="1:30" x14ac:dyDescent="0.3">
      <c r="A35" s="1"/>
      <c r="B35" s="87" t="s">
        <v>775</v>
      </c>
      <c r="C35" s="88">
        <v>395.8</v>
      </c>
      <c r="D35" s="88">
        <v>69.92</v>
      </c>
      <c r="E35" s="88">
        <v>0.2</v>
      </c>
      <c r="F35" s="88">
        <v>98.6</v>
      </c>
      <c r="G35" s="88">
        <v>3553.5409500000001</v>
      </c>
      <c r="H35" s="88">
        <v>1677.3945799999999</v>
      </c>
      <c r="I35" s="88">
        <v>1.5</v>
      </c>
      <c r="J35" s="88">
        <v>467.1</v>
      </c>
      <c r="K35" s="88">
        <v>569.79999999999995</v>
      </c>
      <c r="L35" s="88">
        <v>0</v>
      </c>
      <c r="M35" s="88">
        <v>922.37400000000002</v>
      </c>
      <c r="N35" s="88">
        <v>0</v>
      </c>
      <c r="O35" s="88">
        <v>564.52</v>
      </c>
      <c r="P35" s="88">
        <v>5699.5355300000001</v>
      </c>
      <c r="Q35" s="88">
        <v>1492.174</v>
      </c>
      <c r="R35" s="89">
        <v>7756.2295299999996</v>
      </c>
      <c r="S35" s="87" t="s">
        <v>775</v>
      </c>
      <c r="T35" s="88">
        <v>4519.14095</v>
      </c>
      <c r="U35" s="88">
        <v>1747.31458</v>
      </c>
      <c r="V35" s="88">
        <v>924.07399999999996</v>
      </c>
      <c r="W35" s="88">
        <v>565.70000000000005</v>
      </c>
      <c r="X35" s="89">
        <v>7756.2295299999996</v>
      </c>
      <c r="Y35" s="87" t="s">
        <v>775</v>
      </c>
      <c r="Z35" s="88">
        <v>344.67</v>
      </c>
      <c r="AA35" s="88">
        <v>38.22</v>
      </c>
      <c r="AB35" s="88">
        <v>924.07399999999996</v>
      </c>
      <c r="AC35" s="88">
        <v>565.70000000000005</v>
      </c>
      <c r="AD35" s="89">
        <v>1872.664</v>
      </c>
    </row>
    <row r="36" spans="1:30" x14ac:dyDescent="0.3">
      <c r="A36" s="1"/>
      <c r="B36" s="87" t="s">
        <v>776</v>
      </c>
      <c r="C36" s="88">
        <v>393.3</v>
      </c>
      <c r="D36" s="88">
        <v>69.19</v>
      </c>
      <c r="E36" s="88">
        <v>0.4</v>
      </c>
      <c r="F36" s="88">
        <v>93.1</v>
      </c>
      <c r="G36" s="88">
        <v>3560.7053799999999</v>
      </c>
      <c r="H36" s="88">
        <v>1726.7653600000001</v>
      </c>
      <c r="I36" s="88">
        <v>0.9</v>
      </c>
      <c r="J36" s="88">
        <v>522.4</v>
      </c>
      <c r="K36" s="88">
        <v>572.5</v>
      </c>
      <c r="L36" s="88">
        <v>0</v>
      </c>
      <c r="M36" s="88">
        <v>914.57899999999995</v>
      </c>
      <c r="N36" s="88">
        <v>0</v>
      </c>
      <c r="O36" s="88">
        <v>555.99</v>
      </c>
      <c r="P36" s="88">
        <v>5810.7707399999999</v>
      </c>
      <c r="Q36" s="88">
        <v>1487.079</v>
      </c>
      <c r="R36" s="89">
        <v>7853.8397400000003</v>
      </c>
      <c r="S36" s="87" t="s">
        <v>776</v>
      </c>
      <c r="T36" s="88">
        <v>4526.5053799999996</v>
      </c>
      <c r="U36" s="88">
        <v>1795.9553599999999</v>
      </c>
      <c r="V36" s="88">
        <v>915.87900000000002</v>
      </c>
      <c r="W36" s="88">
        <v>615.5</v>
      </c>
      <c r="X36" s="89">
        <v>7853.8397400000003</v>
      </c>
      <c r="Y36" s="87" t="s">
        <v>776</v>
      </c>
      <c r="Z36" s="88">
        <v>345.17</v>
      </c>
      <c r="AA36" s="88">
        <v>37.090000000000003</v>
      </c>
      <c r="AB36" s="88">
        <v>915.87900000000002</v>
      </c>
      <c r="AC36" s="88">
        <v>615.5</v>
      </c>
      <c r="AD36" s="89">
        <v>1913.6389999999999</v>
      </c>
    </row>
    <row r="37" spans="1:30" x14ac:dyDescent="0.3">
      <c r="A37" s="1"/>
      <c r="B37" s="87" t="s">
        <v>777</v>
      </c>
      <c r="C37" s="88">
        <v>395.2</v>
      </c>
      <c r="D37" s="88">
        <v>69.06</v>
      </c>
      <c r="E37" s="88">
        <v>0.3</v>
      </c>
      <c r="F37" s="88">
        <v>91.5</v>
      </c>
      <c r="G37" s="88">
        <v>3614.9250699999998</v>
      </c>
      <c r="H37" s="88">
        <v>1745.90912</v>
      </c>
      <c r="I37" s="88">
        <v>0.6</v>
      </c>
      <c r="J37" s="88">
        <v>532</v>
      </c>
      <c r="K37" s="88">
        <v>567.6</v>
      </c>
      <c r="L37" s="88">
        <v>0</v>
      </c>
      <c r="M37" s="88">
        <v>908.50699999999995</v>
      </c>
      <c r="N37" s="88">
        <v>0</v>
      </c>
      <c r="O37" s="88">
        <v>556.05999999999995</v>
      </c>
      <c r="P37" s="88">
        <v>5893.4341899999999</v>
      </c>
      <c r="Q37" s="88">
        <v>1476.107</v>
      </c>
      <c r="R37" s="89">
        <v>7925.6011900000003</v>
      </c>
      <c r="S37" s="87" t="s">
        <v>777</v>
      </c>
      <c r="T37" s="88">
        <v>4577.7250700000004</v>
      </c>
      <c r="U37" s="88">
        <v>1814.96912</v>
      </c>
      <c r="V37" s="88">
        <v>909.40700000000004</v>
      </c>
      <c r="W37" s="88">
        <v>623.5</v>
      </c>
      <c r="X37" s="89">
        <v>7925.6011900000003</v>
      </c>
      <c r="Y37" s="87" t="s">
        <v>777</v>
      </c>
      <c r="Z37" s="88">
        <v>344.17</v>
      </c>
      <c r="AA37" s="88">
        <v>37.56</v>
      </c>
      <c r="AB37" s="88">
        <v>909.40700000000004</v>
      </c>
      <c r="AC37" s="88">
        <v>623.5</v>
      </c>
      <c r="AD37" s="89">
        <v>1914.6369999999999</v>
      </c>
    </row>
    <row r="38" spans="1:30" x14ac:dyDescent="0.3">
      <c r="A38" s="1"/>
      <c r="B38" s="87" t="s">
        <v>778</v>
      </c>
      <c r="C38" s="88">
        <v>394.2</v>
      </c>
      <c r="D38" s="88">
        <v>70.28</v>
      </c>
      <c r="E38" s="88">
        <v>0.3</v>
      </c>
      <c r="F38" s="88">
        <v>95.9</v>
      </c>
      <c r="G38" s="88">
        <v>3648.5902700000001</v>
      </c>
      <c r="H38" s="88">
        <v>1883.5362</v>
      </c>
      <c r="I38" s="88">
        <v>0.9</v>
      </c>
      <c r="J38" s="88">
        <v>530.1</v>
      </c>
      <c r="K38" s="88">
        <v>566.9</v>
      </c>
      <c r="L38" s="88">
        <v>0</v>
      </c>
      <c r="M38" s="88">
        <v>749.36699999999996</v>
      </c>
      <c r="N38" s="88">
        <v>0</v>
      </c>
      <c r="O38" s="88">
        <v>560.67999999999995</v>
      </c>
      <c r="P38" s="88">
        <v>6063.1264700000002</v>
      </c>
      <c r="Q38" s="88">
        <v>1316.2670000000001</v>
      </c>
      <c r="R38" s="89">
        <v>7940.0734700000003</v>
      </c>
      <c r="S38" s="87" t="s">
        <v>778</v>
      </c>
      <c r="T38" s="88">
        <v>4609.6902700000001</v>
      </c>
      <c r="U38" s="88">
        <v>1953.8162</v>
      </c>
      <c r="V38" s="88">
        <v>750.56700000000001</v>
      </c>
      <c r="W38" s="88">
        <v>626</v>
      </c>
      <c r="X38" s="89">
        <v>7940.0734700000003</v>
      </c>
      <c r="Y38" s="87" t="s">
        <v>778</v>
      </c>
      <c r="Z38" s="88">
        <v>345.07</v>
      </c>
      <c r="AA38" s="88">
        <v>38.18</v>
      </c>
      <c r="AB38" s="88">
        <v>750.56700000000001</v>
      </c>
      <c r="AC38" s="88">
        <v>626</v>
      </c>
      <c r="AD38" s="89">
        <v>1759.817</v>
      </c>
    </row>
    <row r="39" spans="1:30" x14ac:dyDescent="0.3">
      <c r="A39" s="1"/>
      <c r="B39" s="87" t="s">
        <v>779</v>
      </c>
      <c r="C39" s="88">
        <v>393.1</v>
      </c>
      <c r="D39" s="88">
        <v>67.97</v>
      </c>
      <c r="E39" s="88">
        <v>0.2</v>
      </c>
      <c r="F39" s="88">
        <v>88.2</v>
      </c>
      <c r="G39" s="88">
        <v>3394.52072</v>
      </c>
      <c r="H39" s="88">
        <v>2347.5793100000001</v>
      </c>
      <c r="I39" s="88">
        <v>0.7</v>
      </c>
      <c r="J39" s="88">
        <v>541.4</v>
      </c>
      <c r="K39" s="88">
        <v>578.6</v>
      </c>
      <c r="L39" s="88">
        <v>0</v>
      </c>
      <c r="M39" s="88">
        <v>514.49099999999999</v>
      </c>
      <c r="N39" s="88">
        <v>0</v>
      </c>
      <c r="O39" s="88">
        <v>549.47</v>
      </c>
      <c r="P39" s="88">
        <v>6284.20003</v>
      </c>
      <c r="Q39" s="88">
        <v>1093.0909999999999</v>
      </c>
      <c r="R39" s="89">
        <v>7926.7610299999997</v>
      </c>
      <c r="S39" s="87" t="s">
        <v>779</v>
      </c>
      <c r="T39" s="88">
        <v>4366.2207200000003</v>
      </c>
      <c r="U39" s="88">
        <v>2415.5493099999999</v>
      </c>
      <c r="V39" s="88">
        <v>515.39099999999996</v>
      </c>
      <c r="W39" s="88">
        <v>629.6</v>
      </c>
      <c r="X39" s="89">
        <v>7926.7610299999997</v>
      </c>
      <c r="Y39" s="87" t="s">
        <v>779</v>
      </c>
      <c r="Z39" s="88">
        <v>346.77</v>
      </c>
      <c r="AA39" s="88">
        <v>36.57</v>
      </c>
      <c r="AB39" s="88">
        <v>515.39099999999996</v>
      </c>
      <c r="AC39" s="88">
        <v>629.6</v>
      </c>
      <c r="AD39" s="89">
        <v>1528.3309999999999</v>
      </c>
    </row>
    <row r="40" spans="1:30" x14ac:dyDescent="0.3">
      <c r="A40" s="1"/>
      <c r="B40" s="87" t="s">
        <v>780</v>
      </c>
      <c r="C40" s="88">
        <v>398.1</v>
      </c>
      <c r="D40" s="88">
        <v>72.69</v>
      </c>
      <c r="E40" s="88">
        <v>0.3</v>
      </c>
      <c r="F40" s="88">
        <v>91.5</v>
      </c>
      <c r="G40" s="88">
        <v>3692.9340999999999</v>
      </c>
      <c r="H40" s="88">
        <v>2321.7669999999998</v>
      </c>
      <c r="I40" s="88">
        <v>0.5</v>
      </c>
      <c r="J40" s="88">
        <v>568.9</v>
      </c>
      <c r="K40" s="88">
        <v>584.1</v>
      </c>
      <c r="L40" s="88">
        <v>0</v>
      </c>
      <c r="M40" s="88">
        <v>181.63900000000001</v>
      </c>
      <c r="N40" s="88">
        <v>0</v>
      </c>
      <c r="O40" s="88">
        <v>562.59</v>
      </c>
      <c r="P40" s="88">
        <v>6584.1010999999999</v>
      </c>
      <c r="Q40" s="88">
        <v>765.73900000000003</v>
      </c>
      <c r="R40" s="89">
        <v>7912.4300999999996</v>
      </c>
      <c r="S40" s="87" t="s">
        <v>780</v>
      </c>
      <c r="T40" s="88">
        <v>4675.1341000000002</v>
      </c>
      <c r="U40" s="88">
        <v>2394.4569999999999</v>
      </c>
      <c r="V40" s="88">
        <v>182.43899999999999</v>
      </c>
      <c r="W40" s="88">
        <v>660.4</v>
      </c>
      <c r="X40" s="89">
        <v>7912.4300999999996</v>
      </c>
      <c r="Y40" s="87" t="s">
        <v>780</v>
      </c>
      <c r="Z40" s="88">
        <v>349.57</v>
      </c>
      <c r="AA40" s="88">
        <v>41.39</v>
      </c>
      <c r="AB40" s="88">
        <v>182.43899999999999</v>
      </c>
      <c r="AC40" s="88">
        <v>660.4</v>
      </c>
      <c r="AD40" s="89">
        <v>1233.799</v>
      </c>
    </row>
    <row r="41" spans="1:30" x14ac:dyDescent="0.3">
      <c r="A41" s="1"/>
      <c r="B41" s="87" t="s">
        <v>781</v>
      </c>
      <c r="C41" s="88">
        <v>393.5</v>
      </c>
      <c r="D41" s="88">
        <v>70.66</v>
      </c>
      <c r="E41" s="88">
        <v>0.5</v>
      </c>
      <c r="F41" s="88">
        <v>86.1</v>
      </c>
      <c r="G41" s="88">
        <v>3638.1579299999999</v>
      </c>
      <c r="H41" s="88">
        <v>2415.3564799999999</v>
      </c>
      <c r="I41" s="88">
        <v>0.1</v>
      </c>
      <c r="J41" s="88">
        <v>575.6</v>
      </c>
      <c r="K41" s="88">
        <v>579</v>
      </c>
      <c r="L41" s="88">
        <v>0</v>
      </c>
      <c r="M41" s="88">
        <v>57.890999999999998</v>
      </c>
      <c r="N41" s="88">
        <v>0</v>
      </c>
      <c r="O41" s="88">
        <v>550.76</v>
      </c>
      <c r="P41" s="88">
        <v>6629.2144099999996</v>
      </c>
      <c r="Q41" s="88">
        <v>636.89099999999996</v>
      </c>
      <c r="R41" s="89">
        <v>7816.8654100000003</v>
      </c>
      <c r="S41" s="87" t="s">
        <v>781</v>
      </c>
      <c r="T41" s="88">
        <v>4610.6579300000003</v>
      </c>
      <c r="U41" s="88">
        <v>2486.0164799999998</v>
      </c>
      <c r="V41" s="88">
        <v>58.491</v>
      </c>
      <c r="W41" s="88">
        <v>661.7</v>
      </c>
      <c r="X41" s="89">
        <v>7816.8654100000003</v>
      </c>
      <c r="Y41" s="87" t="s">
        <v>781</v>
      </c>
      <c r="Z41" s="88">
        <v>351.37</v>
      </c>
      <c r="AA41" s="88">
        <v>39.06</v>
      </c>
      <c r="AB41" s="88">
        <v>58.491</v>
      </c>
      <c r="AC41" s="88">
        <v>661.7</v>
      </c>
      <c r="AD41" s="89">
        <v>1110.6210000000001</v>
      </c>
    </row>
    <row r="42" spans="1:30" x14ac:dyDescent="0.3">
      <c r="A42" s="1"/>
      <c r="B42" s="87" t="s">
        <v>782</v>
      </c>
      <c r="C42" s="88">
        <v>386.2</v>
      </c>
      <c r="D42" s="88">
        <v>72.83</v>
      </c>
      <c r="E42" s="88">
        <v>0.5</v>
      </c>
      <c r="F42" s="88">
        <v>81.900000000000006</v>
      </c>
      <c r="G42" s="88">
        <v>3681.5466700000002</v>
      </c>
      <c r="H42" s="88">
        <v>2341.7470800000001</v>
      </c>
      <c r="I42" s="88">
        <v>0</v>
      </c>
      <c r="J42" s="88">
        <v>551.9</v>
      </c>
      <c r="K42" s="88">
        <v>599.29999999999995</v>
      </c>
      <c r="L42" s="88">
        <v>0</v>
      </c>
      <c r="M42" s="88">
        <v>4.5</v>
      </c>
      <c r="N42" s="88">
        <v>0</v>
      </c>
      <c r="O42" s="88">
        <v>541.42999999999995</v>
      </c>
      <c r="P42" s="88">
        <v>6575.1937500000004</v>
      </c>
      <c r="Q42" s="88">
        <v>603.79999999999995</v>
      </c>
      <c r="R42" s="89">
        <v>7720.4237499999999</v>
      </c>
      <c r="S42" s="87" t="s">
        <v>782</v>
      </c>
      <c r="T42" s="88">
        <v>4667.0466699999997</v>
      </c>
      <c r="U42" s="88">
        <v>2414.57708</v>
      </c>
      <c r="V42" s="88">
        <v>5</v>
      </c>
      <c r="W42" s="88">
        <v>633.79999999999995</v>
      </c>
      <c r="X42" s="89">
        <v>7720.4237499999999</v>
      </c>
      <c r="Y42" s="87" t="s">
        <v>782</v>
      </c>
      <c r="Z42" s="88">
        <v>350.57</v>
      </c>
      <c r="AA42" s="88">
        <v>41.03</v>
      </c>
      <c r="AB42" s="88">
        <v>5</v>
      </c>
      <c r="AC42" s="88">
        <v>633.79999999999995</v>
      </c>
      <c r="AD42" s="89">
        <v>1030.4000000000001</v>
      </c>
    </row>
    <row r="43" spans="1:30" x14ac:dyDescent="0.3">
      <c r="A43" s="1"/>
      <c r="B43" s="87" t="s">
        <v>783</v>
      </c>
      <c r="C43" s="88">
        <v>392.7</v>
      </c>
      <c r="D43" s="88">
        <v>73.02</v>
      </c>
      <c r="E43" s="88">
        <v>0.3</v>
      </c>
      <c r="F43" s="88">
        <v>73.900000000000006</v>
      </c>
      <c r="G43" s="88">
        <v>3695.56077</v>
      </c>
      <c r="H43" s="88">
        <v>2266.5641700000001</v>
      </c>
      <c r="I43" s="88">
        <v>0</v>
      </c>
      <c r="J43" s="88">
        <v>530.79999999999995</v>
      </c>
      <c r="K43" s="88">
        <v>602.5</v>
      </c>
      <c r="L43" s="88">
        <v>0</v>
      </c>
      <c r="M43" s="88">
        <v>0</v>
      </c>
      <c r="N43" s="88">
        <v>0</v>
      </c>
      <c r="O43" s="88">
        <v>539.91999999999996</v>
      </c>
      <c r="P43" s="88">
        <v>6492.9249399999999</v>
      </c>
      <c r="Q43" s="88">
        <v>602.5</v>
      </c>
      <c r="R43" s="89">
        <v>7635.34494</v>
      </c>
      <c r="S43" s="87" t="s">
        <v>783</v>
      </c>
      <c r="T43" s="88">
        <v>4690.7607699999999</v>
      </c>
      <c r="U43" s="88">
        <v>2339.5841700000001</v>
      </c>
      <c r="V43" s="88">
        <v>0.3</v>
      </c>
      <c r="W43" s="88">
        <v>604.70000000000005</v>
      </c>
      <c r="X43" s="89">
        <v>7635.34494</v>
      </c>
      <c r="Y43" s="87" t="s">
        <v>783</v>
      </c>
      <c r="Z43" s="88">
        <v>350.76</v>
      </c>
      <c r="AA43" s="88">
        <v>41.02</v>
      </c>
      <c r="AB43" s="88">
        <v>0.3</v>
      </c>
      <c r="AC43" s="88">
        <v>604.70000000000005</v>
      </c>
      <c r="AD43" s="89">
        <v>996.78</v>
      </c>
    </row>
    <row r="44" spans="1:30" x14ac:dyDescent="0.3">
      <c r="A44" s="1"/>
      <c r="B44" s="87" t="s">
        <v>784</v>
      </c>
      <c r="C44" s="88">
        <v>395.2</v>
      </c>
      <c r="D44" s="88">
        <v>71.44</v>
      </c>
      <c r="E44" s="88">
        <v>0.4</v>
      </c>
      <c r="F44" s="88">
        <v>69.400000000000006</v>
      </c>
      <c r="G44" s="88">
        <v>3774.7964299999999</v>
      </c>
      <c r="H44" s="88">
        <v>2441.0429800000002</v>
      </c>
      <c r="I44" s="88">
        <v>0</v>
      </c>
      <c r="J44" s="88">
        <v>528</v>
      </c>
      <c r="K44" s="88">
        <v>622.5</v>
      </c>
      <c r="L44" s="88">
        <v>0</v>
      </c>
      <c r="M44" s="88">
        <v>0</v>
      </c>
      <c r="N44" s="88">
        <v>0</v>
      </c>
      <c r="O44" s="88">
        <v>536.44000000000005</v>
      </c>
      <c r="P44" s="88">
        <v>6743.8394099999996</v>
      </c>
      <c r="Q44" s="88">
        <v>622.5</v>
      </c>
      <c r="R44" s="89">
        <v>7902.7794100000001</v>
      </c>
      <c r="S44" s="87" t="s">
        <v>784</v>
      </c>
      <c r="T44" s="88">
        <v>4792.4964300000001</v>
      </c>
      <c r="U44" s="88">
        <v>2512.4829800000002</v>
      </c>
      <c r="V44" s="88">
        <v>0.4</v>
      </c>
      <c r="W44" s="88">
        <v>597.4</v>
      </c>
      <c r="X44" s="89">
        <v>7902.7794100000001</v>
      </c>
      <c r="Y44" s="87" t="s">
        <v>784</v>
      </c>
      <c r="Z44" s="88">
        <v>351.67</v>
      </c>
      <c r="AA44" s="88">
        <v>39.340000000000003</v>
      </c>
      <c r="AB44" s="88">
        <v>0.4</v>
      </c>
      <c r="AC44" s="88">
        <v>597.4</v>
      </c>
      <c r="AD44" s="89">
        <v>988.81</v>
      </c>
    </row>
    <row r="45" spans="1:30" x14ac:dyDescent="0.3">
      <c r="A45" s="1"/>
      <c r="B45" s="87" t="s">
        <v>785</v>
      </c>
      <c r="C45" s="88">
        <v>393.7</v>
      </c>
      <c r="D45" s="88">
        <v>72.23</v>
      </c>
      <c r="E45" s="88">
        <v>0.2</v>
      </c>
      <c r="F45" s="88">
        <v>82.7</v>
      </c>
      <c r="G45" s="88">
        <v>3764.9243299999998</v>
      </c>
      <c r="H45" s="88">
        <v>2429.3059699999999</v>
      </c>
      <c r="I45" s="88">
        <v>0</v>
      </c>
      <c r="J45" s="88">
        <v>526.70000000000005</v>
      </c>
      <c r="K45" s="88">
        <v>619.6</v>
      </c>
      <c r="L45" s="88">
        <v>0</v>
      </c>
      <c r="M45" s="88">
        <v>0</v>
      </c>
      <c r="N45" s="88">
        <v>0</v>
      </c>
      <c r="O45" s="88">
        <v>548.83000000000004</v>
      </c>
      <c r="P45" s="88">
        <v>6720.9303</v>
      </c>
      <c r="Q45" s="88">
        <v>619.6</v>
      </c>
      <c r="R45" s="89">
        <v>7889.3603000000003</v>
      </c>
      <c r="S45" s="87" t="s">
        <v>785</v>
      </c>
      <c r="T45" s="88">
        <v>4778.22433</v>
      </c>
      <c r="U45" s="88">
        <v>2501.5359699999999</v>
      </c>
      <c r="V45" s="88">
        <v>0.2</v>
      </c>
      <c r="W45" s="88">
        <v>609.4</v>
      </c>
      <c r="X45" s="89">
        <v>7889.3603000000003</v>
      </c>
      <c r="Y45" s="87" t="s">
        <v>785</v>
      </c>
      <c r="Z45" s="88">
        <v>350.97</v>
      </c>
      <c r="AA45" s="88">
        <v>40.43</v>
      </c>
      <c r="AB45" s="88">
        <v>0.2</v>
      </c>
      <c r="AC45" s="88">
        <v>609.4</v>
      </c>
      <c r="AD45" s="89">
        <v>1001</v>
      </c>
    </row>
    <row r="46" spans="1:30" x14ac:dyDescent="0.3">
      <c r="A46" s="1"/>
      <c r="B46" s="87" t="s">
        <v>786</v>
      </c>
      <c r="C46" s="88">
        <v>393.2</v>
      </c>
      <c r="D46" s="88">
        <v>72.23</v>
      </c>
      <c r="E46" s="88">
        <v>0.1</v>
      </c>
      <c r="F46" s="88">
        <v>72.8</v>
      </c>
      <c r="G46" s="88">
        <v>3756.9353700000001</v>
      </c>
      <c r="H46" s="88">
        <v>2414.5684700000002</v>
      </c>
      <c r="I46" s="88">
        <v>0</v>
      </c>
      <c r="J46" s="88">
        <v>534.29999999999995</v>
      </c>
      <c r="K46" s="88">
        <v>618</v>
      </c>
      <c r="L46" s="88">
        <v>0</v>
      </c>
      <c r="M46" s="88">
        <v>0</v>
      </c>
      <c r="N46" s="88">
        <v>0</v>
      </c>
      <c r="O46" s="88">
        <v>538.33000000000004</v>
      </c>
      <c r="P46" s="88">
        <v>6705.8038399999996</v>
      </c>
      <c r="Q46" s="88">
        <v>618</v>
      </c>
      <c r="R46" s="89">
        <v>7862.1338400000004</v>
      </c>
      <c r="S46" s="87" t="s">
        <v>786</v>
      </c>
      <c r="T46" s="88">
        <v>4768.13537</v>
      </c>
      <c r="U46" s="88">
        <v>2486.7984700000002</v>
      </c>
      <c r="V46" s="88">
        <v>0.1</v>
      </c>
      <c r="W46" s="88">
        <v>607.1</v>
      </c>
      <c r="X46" s="89">
        <v>7862.1338400000004</v>
      </c>
      <c r="Y46" s="87" t="s">
        <v>786</v>
      </c>
      <c r="Z46" s="88">
        <v>350.17</v>
      </c>
      <c r="AA46" s="88">
        <v>40.33</v>
      </c>
      <c r="AB46" s="88">
        <v>0.1</v>
      </c>
      <c r="AC46" s="88">
        <v>607.1</v>
      </c>
      <c r="AD46" s="89">
        <v>997.7</v>
      </c>
    </row>
    <row r="47" spans="1:30" x14ac:dyDescent="0.3">
      <c r="A47" s="1"/>
      <c r="B47" s="87" t="s">
        <v>787</v>
      </c>
      <c r="C47" s="88">
        <v>389.4</v>
      </c>
      <c r="D47" s="88">
        <v>70.62</v>
      </c>
      <c r="E47" s="88">
        <v>0</v>
      </c>
      <c r="F47" s="88">
        <v>61.6</v>
      </c>
      <c r="G47" s="88">
        <v>3726.5767900000001</v>
      </c>
      <c r="H47" s="88">
        <v>2449.7388299999998</v>
      </c>
      <c r="I47" s="88">
        <v>0</v>
      </c>
      <c r="J47" s="88">
        <v>495.6</v>
      </c>
      <c r="K47" s="88">
        <v>616.5</v>
      </c>
      <c r="L47" s="88">
        <v>0</v>
      </c>
      <c r="M47" s="88">
        <v>0</v>
      </c>
      <c r="N47" s="88">
        <v>0</v>
      </c>
      <c r="O47" s="88">
        <v>521.62</v>
      </c>
      <c r="P47" s="88">
        <v>6671.9156199999998</v>
      </c>
      <c r="Q47" s="88">
        <v>616.5</v>
      </c>
      <c r="R47" s="89">
        <v>7810.0356199999997</v>
      </c>
      <c r="S47" s="87" t="s">
        <v>787</v>
      </c>
      <c r="T47" s="88">
        <v>4732.4767899999997</v>
      </c>
      <c r="U47" s="88">
        <v>2520.3588300000001</v>
      </c>
      <c r="V47" s="88">
        <v>0</v>
      </c>
      <c r="W47" s="88">
        <v>557.20000000000005</v>
      </c>
      <c r="X47" s="89">
        <v>7810.0356199999997</v>
      </c>
      <c r="Y47" s="87" t="s">
        <v>787</v>
      </c>
      <c r="Z47" s="88">
        <v>347.17</v>
      </c>
      <c r="AA47" s="88">
        <v>39.020000000000003</v>
      </c>
      <c r="AB47" s="88">
        <v>0</v>
      </c>
      <c r="AC47" s="88">
        <v>557.20000000000005</v>
      </c>
      <c r="AD47" s="89">
        <v>943.39</v>
      </c>
    </row>
    <row r="48" spans="1:30" x14ac:dyDescent="0.3">
      <c r="A48" s="1"/>
      <c r="B48" s="87" t="s">
        <v>788</v>
      </c>
      <c r="C48" s="88">
        <v>391.8</v>
      </c>
      <c r="D48" s="88">
        <v>74.180000000000007</v>
      </c>
      <c r="E48" s="88">
        <v>0</v>
      </c>
      <c r="F48" s="88">
        <v>72.5</v>
      </c>
      <c r="G48" s="88">
        <v>3694.9668099999999</v>
      </c>
      <c r="H48" s="88">
        <v>2456.0811699999999</v>
      </c>
      <c r="I48" s="88">
        <v>0</v>
      </c>
      <c r="J48" s="88">
        <v>466.7</v>
      </c>
      <c r="K48" s="88">
        <v>621.4</v>
      </c>
      <c r="L48" s="88">
        <v>0</v>
      </c>
      <c r="M48" s="88">
        <v>0</v>
      </c>
      <c r="N48" s="88">
        <v>0</v>
      </c>
      <c r="O48" s="88">
        <v>538.48</v>
      </c>
      <c r="P48" s="88">
        <v>6617.7479800000001</v>
      </c>
      <c r="Q48" s="88">
        <v>621.4</v>
      </c>
      <c r="R48" s="89">
        <v>7777.6279800000002</v>
      </c>
      <c r="S48" s="87" t="s">
        <v>788</v>
      </c>
      <c r="T48" s="88">
        <v>4708.1668099999997</v>
      </c>
      <c r="U48" s="88">
        <v>2530.2611700000002</v>
      </c>
      <c r="V48" s="88">
        <v>0</v>
      </c>
      <c r="W48" s="88">
        <v>539.20000000000005</v>
      </c>
      <c r="X48" s="89">
        <v>7777.6279800000002</v>
      </c>
      <c r="Y48" s="87" t="s">
        <v>788</v>
      </c>
      <c r="Z48" s="88">
        <v>347.56</v>
      </c>
      <c r="AA48" s="88">
        <v>41.28</v>
      </c>
      <c r="AB48" s="88">
        <v>0</v>
      </c>
      <c r="AC48" s="88">
        <v>539.20000000000005</v>
      </c>
      <c r="AD48" s="89">
        <v>928.04</v>
      </c>
    </row>
    <row r="49" spans="1:30" x14ac:dyDescent="0.3">
      <c r="A49" s="1"/>
      <c r="B49" s="87" t="s">
        <v>789</v>
      </c>
      <c r="C49" s="88">
        <v>393.2</v>
      </c>
      <c r="D49" s="88">
        <v>75.650000000000006</v>
      </c>
      <c r="E49" s="88">
        <v>0</v>
      </c>
      <c r="F49" s="88">
        <v>78.599999999999994</v>
      </c>
      <c r="G49" s="88">
        <v>3776.2038299999999</v>
      </c>
      <c r="H49" s="88">
        <v>2361.3473600000002</v>
      </c>
      <c r="I49" s="88">
        <v>0</v>
      </c>
      <c r="J49" s="88">
        <v>431.8</v>
      </c>
      <c r="K49" s="88">
        <v>624.9</v>
      </c>
      <c r="L49" s="88">
        <v>0</v>
      </c>
      <c r="M49" s="88">
        <v>0</v>
      </c>
      <c r="N49" s="88">
        <v>0</v>
      </c>
      <c r="O49" s="88">
        <v>547.45000000000005</v>
      </c>
      <c r="P49" s="88">
        <v>6569.3511900000003</v>
      </c>
      <c r="Q49" s="88">
        <v>624.9</v>
      </c>
      <c r="R49" s="89">
        <v>7741.7011899999998</v>
      </c>
      <c r="S49" s="87" t="s">
        <v>789</v>
      </c>
      <c r="T49" s="88">
        <v>4794.3038299999998</v>
      </c>
      <c r="U49" s="88">
        <v>2436.9973599999998</v>
      </c>
      <c r="V49" s="88">
        <v>0</v>
      </c>
      <c r="W49" s="88">
        <v>510.4</v>
      </c>
      <c r="X49" s="89">
        <v>7741.7011899999998</v>
      </c>
      <c r="Y49" s="87" t="s">
        <v>789</v>
      </c>
      <c r="Z49" s="88">
        <v>347.36</v>
      </c>
      <c r="AA49" s="88">
        <v>42.05</v>
      </c>
      <c r="AB49" s="88">
        <v>0</v>
      </c>
      <c r="AC49" s="88">
        <v>510.4</v>
      </c>
      <c r="AD49" s="89">
        <v>899.81</v>
      </c>
    </row>
    <row r="50" spans="1:30" x14ac:dyDescent="0.3">
      <c r="A50" s="1"/>
      <c r="B50" s="87" t="s">
        <v>790</v>
      </c>
      <c r="C50" s="88">
        <v>397.2</v>
      </c>
      <c r="D50" s="88">
        <v>74.58</v>
      </c>
      <c r="E50" s="88">
        <v>0</v>
      </c>
      <c r="F50" s="88">
        <v>77.599999999999994</v>
      </c>
      <c r="G50" s="88">
        <v>3772.6125900000002</v>
      </c>
      <c r="H50" s="88">
        <v>2354.35806</v>
      </c>
      <c r="I50" s="88">
        <v>0</v>
      </c>
      <c r="J50" s="88">
        <v>357.9</v>
      </c>
      <c r="K50" s="88">
        <v>621.29999999999995</v>
      </c>
      <c r="L50" s="88">
        <v>0</v>
      </c>
      <c r="M50" s="88">
        <v>0</v>
      </c>
      <c r="N50" s="88">
        <v>0</v>
      </c>
      <c r="O50" s="88">
        <v>549.38</v>
      </c>
      <c r="P50" s="88">
        <v>6484.8706499999998</v>
      </c>
      <c r="Q50" s="88">
        <v>621.29999999999995</v>
      </c>
      <c r="R50" s="89">
        <v>7655.5506500000001</v>
      </c>
      <c r="S50" s="87" t="s">
        <v>790</v>
      </c>
      <c r="T50" s="88">
        <v>4791.1125899999997</v>
      </c>
      <c r="U50" s="88">
        <v>2428.93806</v>
      </c>
      <c r="V50" s="88">
        <v>0</v>
      </c>
      <c r="W50" s="88">
        <v>435.5</v>
      </c>
      <c r="X50" s="89">
        <v>7655.5506500000001</v>
      </c>
      <c r="Y50" s="87" t="s">
        <v>790</v>
      </c>
      <c r="Z50" s="88">
        <v>352.66</v>
      </c>
      <c r="AA50" s="88">
        <v>41.08</v>
      </c>
      <c r="AB50" s="88">
        <v>0</v>
      </c>
      <c r="AC50" s="88">
        <v>435.5</v>
      </c>
      <c r="AD50" s="89">
        <v>829.24</v>
      </c>
    </row>
    <row r="51" spans="1:30" x14ac:dyDescent="0.3">
      <c r="A51" s="1"/>
      <c r="B51" s="87" t="s">
        <v>791</v>
      </c>
      <c r="C51" s="88">
        <v>398.4</v>
      </c>
      <c r="D51" s="88">
        <v>74.58</v>
      </c>
      <c r="E51" s="88">
        <v>0</v>
      </c>
      <c r="F51" s="88">
        <v>85.5</v>
      </c>
      <c r="G51" s="88">
        <v>3762.5075000000002</v>
      </c>
      <c r="H51" s="88">
        <v>2349.5798</v>
      </c>
      <c r="I51" s="88">
        <v>0</v>
      </c>
      <c r="J51" s="88">
        <v>360.7</v>
      </c>
      <c r="K51" s="88">
        <v>622.29999999999995</v>
      </c>
      <c r="L51" s="88">
        <v>0</v>
      </c>
      <c r="M51" s="88">
        <v>0</v>
      </c>
      <c r="N51" s="88">
        <v>0</v>
      </c>
      <c r="O51" s="88">
        <v>558.48</v>
      </c>
      <c r="P51" s="88">
        <v>6472.7873</v>
      </c>
      <c r="Q51" s="88">
        <v>622.29999999999995</v>
      </c>
      <c r="R51" s="89">
        <v>7653.5672999999997</v>
      </c>
      <c r="S51" s="87" t="s">
        <v>791</v>
      </c>
      <c r="T51" s="88">
        <v>4783.2075000000004</v>
      </c>
      <c r="U51" s="88">
        <v>2424.1597999999999</v>
      </c>
      <c r="V51" s="88">
        <v>0</v>
      </c>
      <c r="W51" s="88">
        <v>446.2</v>
      </c>
      <c r="X51" s="89">
        <v>7653.5672999999997</v>
      </c>
      <c r="Y51" s="87" t="s">
        <v>791</v>
      </c>
      <c r="Z51" s="88">
        <v>353.97</v>
      </c>
      <c r="AA51" s="88">
        <v>40.78</v>
      </c>
      <c r="AB51" s="88">
        <v>0</v>
      </c>
      <c r="AC51" s="88">
        <v>446.2</v>
      </c>
      <c r="AD51" s="89">
        <v>840.95</v>
      </c>
    </row>
    <row r="52" spans="1:30" x14ac:dyDescent="0.3">
      <c r="A52" s="1"/>
      <c r="B52" s="87" t="s">
        <v>792</v>
      </c>
      <c r="C52" s="88">
        <v>399.2</v>
      </c>
      <c r="D52" s="88">
        <v>73.14</v>
      </c>
      <c r="E52" s="88">
        <v>0</v>
      </c>
      <c r="F52" s="88">
        <v>74.599999999999994</v>
      </c>
      <c r="G52" s="88">
        <v>3782.4877499999998</v>
      </c>
      <c r="H52" s="88">
        <v>2228.3218099999999</v>
      </c>
      <c r="I52" s="88">
        <v>0</v>
      </c>
      <c r="J52" s="88">
        <v>362.3</v>
      </c>
      <c r="K52" s="88">
        <v>576.5</v>
      </c>
      <c r="L52" s="88">
        <v>0</v>
      </c>
      <c r="M52" s="88">
        <v>0</v>
      </c>
      <c r="N52" s="88">
        <v>0</v>
      </c>
      <c r="O52" s="88">
        <v>546.94000000000005</v>
      </c>
      <c r="P52" s="88">
        <v>6373.1095599999999</v>
      </c>
      <c r="Q52" s="88">
        <v>576.5</v>
      </c>
      <c r="R52" s="89">
        <v>7496.5495600000004</v>
      </c>
      <c r="S52" s="87" t="s">
        <v>792</v>
      </c>
      <c r="T52" s="88">
        <v>4758.1877500000001</v>
      </c>
      <c r="U52" s="88">
        <v>2301.4618099999998</v>
      </c>
      <c r="V52" s="88">
        <v>0</v>
      </c>
      <c r="W52" s="88">
        <v>436.9</v>
      </c>
      <c r="X52" s="89">
        <v>7496.5495600000004</v>
      </c>
      <c r="Y52" s="87" t="s">
        <v>792</v>
      </c>
      <c r="Z52" s="88">
        <v>354.96</v>
      </c>
      <c r="AA52" s="88">
        <v>40.44</v>
      </c>
      <c r="AB52" s="88">
        <v>0</v>
      </c>
      <c r="AC52" s="88">
        <v>436.9</v>
      </c>
      <c r="AD52" s="89">
        <v>832.3</v>
      </c>
    </row>
    <row r="53" spans="1:30" x14ac:dyDescent="0.3">
      <c r="A53" s="1"/>
      <c r="B53" s="87" t="s">
        <v>793</v>
      </c>
      <c r="C53" s="88">
        <v>398.7</v>
      </c>
      <c r="D53" s="88">
        <v>74.67</v>
      </c>
      <c r="E53" s="88">
        <v>0</v>
      </c>
      <c r="F53" s="88">
        <v>73.2</v>
      </c>
      <c r="G53" s="88">
        <v>3730.0147900000002</v>
      </c>
      <c r="H53" s="88">
        <v>1999.65786</v>
      </c>
      <c r="I53" s="88">
        <v>0</v>
      </c>
      <c r="J53" s="88">
        <v>380.8</v>
      </c>
      <c r="K53" s="88">
        <v>575.29999999999995</v>
      </c>
      <c r="L53" s="88">
        <v>0</v>
      </c>
      <c r="M53" s="88">
        <v>0</v>
      </c>
      <c r="N53" s="88">
        <v>0</v>
      </c>
      <c r="O53" s="88">
        <v>546.57000000000005</v>
      </c>
      <c r="P53" s="88">
        <v>6110.4726499999997</v>
      </c>
      <c r="Q53" s="88">
        <v>575.29999999999995</v>
      </c>
      <c r="R53" s="89">
        <v>7232.3426499999996</v>
      </c>
      <c r="S53" s="87" t="s">
        <v>793</v>
      </c>
      <c r="T53" s="88">
        <v>4704.0147900000002</v>
      </c>
      <c r="U53" s="88">
        <v>2074.3278599999999</v>
      </c>
      <c r="V53" s="88">
        <v>0</v>
      </c>
      <c r="W53" s="88">
        <v>454</v>
      </c>
      <c r="X53" s="89">
        <v>7232.3426499999996</v>
      </c>
      <c r="Y53" s="87" t="s">
        <v>793</v>
      </c>
      <c r="Z53" s="88">
        <v>353.97</v>
      </c>
      <c r="AA53" s="88">
        <v>41.57</v>
      </c>
      <c r="AB53" s="88">
        <v>0</v>
      </c>
      <c r="AC53" s="88">
        <v>454</v>
      </c>
      <c r="AD53" s="89">
        <v>849.54</v>
      </c>
    </row>
    <row r="54" spans="1:30" x14ac:dyDescent="0.3">
      <c r="A54" s="1"/>
      <c r="B54" s="87" t="s">
        <v>794</v>
      </c>
      <c r="C54" s="88">
        <v>401.3</v>
      </c>
      <c r="D54" s="88">
        <v>74.17</v>
      </c>
      <c r="E54" s="88">
        <v>0</v>
      </c>
      <c r="F54" s="88">
        <v>79.400000000000006</v>
      </c>
      <c r="G54" s="88">
        <v>3797.7937700000002</v>
      </c>
      <c r="H54" s="88">
        <v>1778.2121999999999</v>
      </c>
      <c r="I54" s="88">
        <v>0</v>
      </c>
      <c r="J54" s="88">
        <v>381.4</v>
      </c>
      <c r="K54" s="88">
        <v>577.20000000000005</v>
      </c>
      <c r="L54" s="88">
        <v>0</v>
      </c>
      <c r="M54" s="88">
        <v>0</v>
      </c>
      <c r="N54" s="88">
        <v>0</v>
      </c>
      <c r="O54" s="88">
        <v>554.87</v>
      </c>
      <c r="P54" s="88">
        <v>5957.4059699999998</v>
      </c>
      <c r="Q54" s="88">
        <v>577.20000000000005</v>
      </c>
      <c r="R54" s="89">
        <v>7089.4759700000004</v>
      </c>
      <c r="S54" s="87" t="s">
        <v>794</v>
      </c>
      <c r="T54" s="88">
        <v>4776.2937700000002</v>
      </c>
      <c r="U54" s="88">
        <v>1852.3822</v>
      </c>
      <c r="V54" s="88">
        <v>0</v>
      </c>
      <c r="W54" s="88">
        <v>460.8</v>
      </c>
      <c r="X54" s="89">
        <v>7089.4759700000004</v>
      </c>
      <c r="Y54" s="87" t="s">
        <v>794</v>
      </c>
      <c r="Z54" s="88">
        <v>354.67</v>
      </c>
      <c r="AA54" s="88">
        <v>40.57</v>
      </c>
      <c r="AB54" s="88">
        <v>0</v>
      </c>
      <c r="AC54" s="88">
        <v>460.8</v>
      </c>
      <c r="AD54" s="89">
        <v>856.04</v>
      </c>
    </row>
    <row r="55" spans="1:30" x14ac:dyDescent="0.3">
      <c r="A55" s="1"/>
      <c r="B55" s="87" t="s">
        <v>59</v>
      </c>
      <c r="C55" s="88">
        <v>398.5</v>
      </c>
      <c r="D55" s="88">
        <v>74.03</v>
      </c>
      <c r="E55" s="88">
        <v>0</v>
      </c>
      <c r="F55" s="88">
        <v>70.400000000000006</v>
      </c>
      <c r="G55" s="88">
        <v>3807.0530100000001</v>
      </c>
      <c r="H55" s="88">
        <v>1685.6495500000001</v>
      </c>
      <c r="I55" s="88">
        <v>0</v>
      </c>
      <c r="J55" s="88">
        <v>292</v>
      </c>
      <c r="K55" s="88">
        <v>577.20000000000005</v>
      </c>
      <c r="L55" s="88">
        <v>0</v>
      </c>
      <c r="M55" s="88">
        <v>0</v>
      </c>
      <c r="N55" s="88">
        <v>0</v>
      </c>
      <c r="O55" s="88">
        <v>542.92999999999995</v>
      </c>
      <c r="P55" s="88">
        <v>5784.7025599999997</v>
      </c>
      <c r="Q55" s="88">
        <v>577.20000000000005</v>
      </c>
      <c r="R55" s="89">
        <v>6904.8325599999998</v>
      </c>
      <c r="S55" s="87" t="s">
        <v>59</v>
      </c>
      <c r="T55" s="88">
        <v>4782.7530100000004</v>
      </c>
      <c r="U55" s="88">
        <v>1759.6795500000001</v>
      </c>
      <c r="V55" s="88">
        <v>0</v>
      </c>
      <c r="W55" s="88">
        <v>362.4</v>
      </c>
      <c r="X55" s="89">
        <v>6904.8325599999998</v>
      </c>
      <c r="Y55" s="87" t="s">
        <v>59</v>
      </c>
      <c r="Z55" s="88">
        <v>354.57</v>
      </c>
      <c r="AA55" s="88">
        <v>40.53</v>
      </c>
      <c r="AB55" s="88">
        <v>0</v>
      </c>
      <c r="AC55" s="88">
        <v>362.4</v>
      </c>
      <c r="AD55" s="89">
        <v>757.5</v>
      </c>
    </row>
    <row r="56" spans="1:30" x14ac:dyDescent="0.3">
      <c r="A56" s="1"/>
      <c r="B56" s="90" t="s">
        <v>949</v>
      </c>
      <c r="C56" s="91">
        <v>9643.1</v>
      </c>
      <c r="D56" s="91">
        <v>1707.7850000000001</v>
      </c>
      <c r="E56" s="91">
        <v>2.1</v>
      </c>
      <c r="F56" s="91">
        <v>1589</v>
      </c>
      <c r="G56" s="91">
        <v>85330.251434999998</v>
      </c>
      <c r="H56" s="91">
        <v>49159.708644999999</v>
      </c>
      <c r="I56" s="91">
        <v>7.8</v>
      </c>
      <c r="J56" s="91">
        <v>7969.9</v>
      </c>
      <c r="K56" s="91">
        <v>13660.3</v>
      </c>
      <c r="L56" s="91">
        <v>0</v>
      </c>
      <c r="M56" s="91">
        <v>8094.1395000000002</v>
      </c>
      <c r="N56" s="91">
        <v>0</v>
      </c>
      <c r="O56" s="91">
        <v>12941.985000000001</v>
      </c>
      <c r="P56" s="91">
        <v>142467.66008</v>
      </c>
      <c r="Q56" s="91">
        <v>21754.4395</v>
      </c>
      <c r="R56" s="91">
        <v>177164.08458</v>
      </c>
      <c r="S56" s="90" t="s">
        <v>949</v>
      </c>
      <c r="T56" s="91">
        <v>108633.65143500001</v>
      </c>
      <c r="U56" s="91">
        <v>50867.493645000002</v>
      </c>
      <c r="V56" s="91">
        <v>8104.0394999999999</v>
      </c>
      <c r="W56" s="91">
        <v>9558.9</v>
      </c>
      <c r="X56" s="91">
        <v>177164.08458</v>
      </c>
      <c r="Y56" s="90" t="s">
        <v>949</v>
      </c>
      <c r="Z56" s="91">
        <v>8371.59</v>
      </c>
      <c r="AA56" s="91">
        <v>958.83500000000004</v>
      </c>
      <c r="AB56" s="91">
        <v>8104.0394999999999</v>
      </c>
      <c r="AC56" s="91">
        <v>9558.9</v>
      </c>
      <c r="AD56" s="91">
        <v>26993.3645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9" t="s">
        <v>0</v>
      </c>
      <c r="C3" s="200"/>
      <c r="D3" s="200"/>
      <c r="E3" s="200"/>
      <c r="F3" s="200"/>
      <c r="G3" s="20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1206</v>
      </c>
      <c r="C5" s="1"/>
      <c r="D5" s="1"/>
      <c r="E5" s="1"/>
      <c r="F5" s="1"/>
      <c r="G5" s="1"/>
      <c r="H5" s="1"/>
      <c r="I5" s="1"/>
      <c r="J5" s="1"/>
      <c r="K5" s="1"/>
      <c r="L5" s="1"/>
      <c r="M5" s="1"/>
      <c r="N5" s="1"/>
      <c r="O5" s="1"/>
      <c r="P5" s="1"/>
    </row>
    <row r="6" spans="1:16" ht="27.6" x14ac:dyDescent="0.3">
      <c r="A6" s="1"/>
      <c r="B6" s="3" t="s">
        <v>160</v>
      </c>
      <c r="C6" s="3" t="s">
        <v>1207</v>
      </c>
      <c r="D6" s="3" t="s">
        <v>1208</v>
      </c>
      <c r="E6" s="3" t="s">
        <v>1209</v>
      </c>
      <c r="F6" s="3" t="s">
        <v>163</v>
      </c>
      <c r="G6" s="3" t="s">
        <v>164</v>
      </c>
      <c r="H6" s="3" t="s">
        <v>1210</v>
      </c>
      <c r="I6" s="3" t="s">
        <v>1211</v>
      </c>
      <c r="J6" s="3" t="s">
        <v>1212</v>
      </c>
      <c r="K6" s="3" t="s">
        <v>1213</v>
      </c>
      <c r="L6" s="3" t="s">
        <v>1214</v>
      </c>
      <c r="M6" s="3" t="s">
        <v>1215</v>
      </c>
      <c r="N6" s="3" t="s">
        <v>1216</v>
      </c>
      <c r="O6" s="3" t="s">
        <v>1217</v>
      </c>
      <c r="P6" s="3" t="s">
        <v>1218</v>
      </c>
    </row>
    <row r="7" spans="1:16" x14ac:dyDescent="0.3">
      <c r="A7" s="1"/>
      <c r="B7" s="6" t="s">
        <v>581</v>
      </c>
      <c r="C7" s="6" t="s">
        <v>1097</v>
      </c>
      <c r="D7" s="92" t="s">
        <v>64</v>
      </c>
      <c r="E7" s="6" t="s">
        <v>1219</v>
      </c>
      <c r="F7" s="92" t="s">
        <v>41</v>
      </c>
      <c r="G7" s="92" t="s">
        <v>52</v>
      </c>
      <c r="H7" s="92" t="s">
        <v>905</v>
      </c>
      <c r="I7" s="92" t="s">
        <v>905</v>
      </c>
      <c r="J7" s="92" t="s">
        <v>1220</v>
      </c>
      <c r="K7" s="92" t="s">
        <v>905</v>
      </c>
      <c r="L7" s="92" t="s">
        <v>905</v>
      </c>
      <c r="M7" s="92" t="s">
        <v>905</v>
      </c>
      <c r="N7" s="92" t="s">
        <v>905</v>
      </c>
      <c r="O7" s="6" t="s">
        <v>1221</v>
      </c>
      <c r="P7" s="6"/>
    </row>
    <row r="8" spans="1:16" x14ac:dyDescent="0.3">
      <c r="A8" s="1"/>
      <c r="B8" s="6" t="s">
        <v>579</v>
      </c>
      <c r="C8" s="6" t="s">
        <v>980</v>
      </c>
      <c r="D8" s="92" t="s">
        <v>1222</v>
      </c>
      <c r="E8" s="6" t="s">
        <v>1223</v>
      </c>
      <c r="F8" s="92" t="s">
        <v>41</v>
      </c>
      <c r="G8" s="92" t="s">
        <v>52</v>
      </c>
      <c r="H8" s="92" t="s">
        <v>905</v>
      </c>
      <c r="I8" s="92" t="s">
        <v>905</v>
      </c>
      <c r="J8" s="92" t="s">
        <v>1220</v>
      </c>
      <c r="K8" s="92" t="s">
        <v>905</v>
      </c>
      <c r="L8" s="92" t="s">
        <v>905</v>
      </c>
      <c r="M8" s="92" t="s">
        <v>905</v>
      </c>
      <c r="N8" s="92" t="s">
        <v>905</v>
      </c>
      <c r="O8" s="6" t="s">
        <v>1221</v>
      </c>
      <c r="P8" s="6"/>
    </row>
    <row r="9" spans="1:16" x14ac:dyDescent="0.3">
      <c r="A9" s="1"/>
      <c r="B9" s="6" t="s">
        <v>582</v>
      </c>
      <c r="C9" s="6" t="s">
        <v>981</v>
      </c>
      <c r="D9" s="92" t="s">
        <v>1098</v>
      </c>
      <c r="E9" s="6" t="s">
        <v>1224</v>
      </c>
      <c r="F9" s="92" t="s">
        <v>41</v>
      </c>
      <c r="G9" s="92" t="s">
        <v>52</v>
      </c>
      <c r="H9" s="92" t="s">
        <v>905</v>
      </c>
      <c r="I9" s="92" t="s">
        <v>905</v>
      </c>
      <c r="J9" s="92" t="s">
        <v>1220</v>
      </c>
      <c r="K9" s="92" t="s">
        <v>905</v>
      </c>
      <c r="L9" s="92" t="s">
        <v>905</v>
      </c>
      <c r="M9" s="92" t="s">
        <v>905</v>
      </c>
      <c r="N9" s="92" t="s">
        <v>905</v>
      </c>
      <c r="O9" s="6" t="s">
        <v>1221</v>
      </c>
      <c r="P9" s="6"/>
    </row>
    <row r="10" spans="1:16" x14ac:dyDescent="0.3">
      <c r="A10" s="1"/>
      <c r="B10" s="6" t="s">
        <v>253</v>
      </c>
      <c r="C10" s="6" t="s">
        <v>1110</v>
      </c>
      <c r="D10" s="92" t="s">
        <v>64</v>
      </c>
      <c r="E10" s="6" t="s">
        <v>1225</v>
      </c>
      <c r="F10" s="92" t="s">
        <v>1226</v>
      </c>
      <c r="G10" s="92" t="s">
        <v>1227</v>
      </c>
      <c r="H10" s="92" t="s">
        <v>1228</v>
      </c>
      <c r="I10" s="92" t="s">
        <v>905</v>
      </c>
      <c r="J10" s="92" t="s">
        <v>1229</v>
      </c>
      <c r="K10" s="92" t="s">
        <v>905</v>
      </c>
      <c r="L10" s="92" t="s">
        <v>905</v>
      </c>
      <c r="M10" s="92" t="s">
        <v>905</v>
      </c>
      <c r="N10" s="92" t="s">
        <v>905</v>
      </c>
      <c r="O10" s="6" t="s">
        <v>1221</v>
      </c>
      <c r="P10" s="6"/>
    </row>
    <row r="11" spans="1:16" x14ac:dyDescent="0.3">
      <c r="A11" s="1"/>
      <c r="B11" s="6" t="s">
        <v>253</v>
      </c>
      <c r="C11" s="6" t="s">
        <v>1110</v>
      </c>
      <c r="D11" s="92" t="s">
        <v>64</v>
      </c>
      <c r="E11" s="6" t="s">
        <v>1225</v>
      </c>
      <c r="F11" s="92" t="s">
        <v>1227</v>
      </c>
      <c r="G11" s="92" t="s">
        <v>1230</v>
      </c>
      <c r="H11" s="92" t="s">
        <v>905</v>
      </c>
      <c r="I11" s="92" t="s">
        <v>905</v>
      </c>
      <c r="J11" s="92" t="s">
        <v>1231</v>
      </c>
      <c r="K11" s="92" t="s">
        <v>905</v>
      </c>
      <c r="L11" s="92" t="s">
        <v>905</v>
      </c>
      <c r="M11" s="92" t="s">
        <v>905</v>
      </c>
      <c r="N11" s="92" t="s">
        <v>905</v>
      </c>
      <c r="O11" s="6" t="s">
        <v>1221</v>
      </c>
      <c r="P11" s="6"/>
    </row>
    <row r="12" spans="1:16" x14ac:dyDescent="0.3">
      <c r="A12" s="1"/>
      <c r="B12" s="6" t="s">
        <v>77</v>
      </c>
      <c r="C12" s="6" t="s">
        <v>1114</v>
      </c>
      <c r="D12" s="92" t="s">
        <v>64</v>
      </c>
      <c r="E12" s="6" t="s">
        <v>1232</v>
      </c>
      <c r="F12" s="92" t="s">
        <v>41</v>
      </c>
      <c r="G12" s="92" t="s">
        <v>52</v>
      </c>
      <c r="H12" s="92" t="s">
        <v>905</v>
      </c>
      <c r="I12" s="92" t="s">
        <v>905</v>
      </c>
      <c r="J12" s="92" t="s">
        <v>1229</v>
      </c>
      <c r="K12" s="92" t="s">
        <v>905</v>
      </c>
      <c r="L12" s="92" t="s">
        <v>905</v>
      </c>
      <c r="M12" s="92" t="s">
        <v>905</v>
      </c>
      <c r="N12" s="92" t="s">
        <v>905</v>
      </c>
      <c r="O12" s="6" t="s">
        <v>1221</v>
      </c>
      <c r="P12" s="6"/>
    </row>
    <row r="13" spans="1:16" x14ac:dyDescent="0.3">
      <c r="A13" s="1"/>
      <c r="B13" s="6" t="s">
        <v>84</v>
      </c>
      <c r="C13" s="6" t="s">
        <v>89</v>
      </c>
      <c r="D13" s="92" t="s">
        <v>64</v>
      </c>
      <c r="E13" s="6" t="s">
        <v>1233</v>
      </c>
      <c r="F13" s="92" t="s">
        <v>41</v>
      </c>
      <c r="G13" s="92" t="s">
        <v>1234</v>
      </c>
      <c r="H13" s="92" t="s">
        <v>905</v>
      </c>
      <c r="I13" s="92" t="s">
        <v>905</v>
      </c>
      <c r="J13" s="92" t="s">
        <v>1229</v>
      </c>
      <c r="K13" s="92" t="s">
        <v>905</v>
      </c>
      <c r="L13" s="92" t="s">
        <v>905</v>
      </c>
      <c r="M13" s="92" t="s">
        <v>905</v>
      </c>
      <c r="N13" s="92" t="s">
        <v>905</v>
      </c>
      <c r="O13" s="6" t="s">
        <v>1221</v>
      </c>
      <c r="P13" s="6" t="s">
        <v>1235</v>
      </c>
    </row>
    <row r="14" spans="1:16" x14ac:dyDescent="0.3">
      <c r="A14" s="1"/>
      <c r="B14" s="6" t="s">
        <v>84</v>
      </c>
      <c r="C14" s="6" t="s">
        <v>89</v>
      </c>
      <c r="D14" s="92" t="s">
        <v>310</v>
      </c>
      <c r="E14" s="6" t="s">
        <v>1236</v>
      </c>
      <c r="F14" s="92" t="s">
        <v>41</v>
      </c>
      <c r="G14" s="92" t="s">
        <v>1237</v>
      </c>
      <c r="H14" s="92" t="s">
        <v>905</v>
      </c>
      <c r="I14" s="92" t="s">
        <v>905</v>
      </c>
      <c r="J14" s="92" t="s">
        <v>1231</v>
      </c>
      <c r="K14" s="92" t="s">
        <v>905</v>
      </c>
      <c r="L14" s="92" t="s">
        <v>905</v>
      </c>
      <c r="M14" s="92" t="s">
        <v>905</v>
      </c>
      <c r="N14" s="92" t="s">
        <v>905</v>
      </c>
      <c r="O14" s="6" t="s">
        <v>1221</v>
      </c>
      <c r="P14" s="6"/>
    </row>
    <row r="15" spans="1:16" ht="26.4" x14ac:dyDescent="0.3">
      <c r="A15" s="1"/>
      <c r="B15" s="6" t="s">
        <v>84</v>
      </c>
      <c r="C15" s="6" t="s">
        <v>89</v>
      </c>
      <c r="D15" s="92" t="s">
        <v>64</v>
      </c>
      <c r="E15" s="6" t="s">
        <v>1233</v>
      </c>
      <c r="F15" s="92" t="s">
        <v>1234</v>
      </c>
      <c r="G15" s="92" t="s">
        <v>1237</v>
      </c>
      <c r="H15" s="92" t="s">
        <v>905</v>
      </c>
      <c r="I15" s="92" t="s">
        <v>905</v>
      </c>
      <c r="J15" s="92" t="s">
        <v>1231</v>
      </c>
      <c r="K15" s="92" t="s">
        <v>905</v>
      </c>
      <c r="L15" s="92" t="s">
        <v>905</v>
      </c>
      <c r="M15" s="92" t="s">
        <v>905</v>
      </c>
      <c r="N15" s="92" t="s">
        <v>905</v>
      </c>
      <c r="O15" s="6" t="s">
        <v>1221</v>
      </c>
      <c r="P15" s="6" t="s">
        <v>1238</v>
      </c>
    </row>
    <row r="16" spans="1:16" x14ac:dyDescent="0.3">
      <c r="A16" s="1"/>
      <c r="B16" s="6" t="s">
        <v>84</v>
      </c>
      <c r="C16" s="6" t="s">
        <v>89</v>
      </c>
      <c r="D16" s="92" t="s">
        <v>64</v>
      </c>
      <c r="E16" s="6" t="s">
        <v>1239</v>
      </c>
      <c r="F16" s="92" t="s">
        <v>1237</v>
      </c>
      <c r="G16" s="92" t="s">
        <v>1240</v>
      </c>
      <c r="H16" s="92" t="s">
        <v>905</v>
      </c>
      <c r="I16" s="92" t="s">
        <v>905</v>
      </c>
      <c r="J16" s="92" t="s">
        <v>1229</v>
      </c>
      <c r="K16" s="92" t="s">
        <v>905</v>
      </c>
      <c r="L16" s="92" t="s">
        <v>905</v>
      </c>
      <c r="M16" s="92" t="s">
        <v>905</v>
      </c>
      <c r="N16" s="92" t="s">
        <v>905</v>
      </c>
      <c r="O16" s="6" t="s">
        <v>1221</v>
      </c>
      <c r="P16" s="6" t="s">
        <v>1241</v>
      </c>
    </row>
    <row r="17" spans="1:16" ht="39.6" x14ac:dyDescent="0.3">
      <c r="A17" s="1"/>
      <c r="B17" s="6" t="s">
        <v>84</v>
      </c>
      <c r="C17" s="6" t="s">
        <v>89</v>
      </c>
      <c r="D17" s="92" t="s">
        <v>64</v>
      </c>
      <c r="E17" s="6" t="s">
        <v>1239</v>
      </c>
      <c r="F17" s="92" t="s">
        <v>1240</v>
      </c>
      <c r="G17" s="92" t="s">
        <v>1242</v>
      </c>
      <c r="H17" s="92" t="s">
        <v>905</v>
      </c>
      <c r="I17" s="92" t="s">
        <v>905</v>
      </c>
      <c r="J17" s="92" t="s">
        <v>1229</v>
      </c>
      <c r="K17" s="92" t="s">
        <v>905</v>
      </c>
      <c r="L17" s="92" t="s">
        <v>905</v>
      </c>
      <c r="M17" s="92" t="s">
        <v>905</v>
      </c>
      <c r="N17" s="92" t="s">
        <v>905</v>
      </c>
      <c r="O17" s="6" t="s">
        <v>1221</v>
      </c>
      <c r="P17" s="6" t="s">
        <v>1243</v>
      </c>
    </row>
    <row r="18" spans="1:16" x14ac:dyDescent="0.3">
      <c r="A18" s="1"/>
      <c r="B18" s="6" t="s">
        <v>84</v>
      </c>
      <c r="C18" s="6" t="s">
        <v>89</v>
      </c>
      <c r="D18" s="92" t="s">
        <v>64</v>
      </c>
      <c r="E18" s="6" t="s">
        <v>1239</v>
      </c>
      <c r="F18" s="92" t="s">
        <v>1242</v>
      </c>
      <c r="G18" s="92" t="s">
        <v>1244</v>
      </c>
      <c r="H18" s="92" t="s">
        <v>905</v>
      </c>
      <c r="I18" s="92" t="s">
        <v>905</v>
      </c>
      <c r="J18" s="92" t="s">
        <v>1229</v>
      </c>
      <c r="K18" s="92" t="s">
        <v>905</v>
      </c>
      <c r="L18" s="92" t="s">
        <v>905</v>
      </c>
      <c r="M18" s="92" t="s">
        <v>905</v>
      </c>
      <c r="N18" s="92" t="s">
        <v>905</v>
      </c>
      <c r="O18" s="6" t="s">
        <v>1221</v>
      </c>
      <c r="P18" s="6"/>
    </row>
    <row r="19" spans="1:16" ht="26.4" x14ac:dyDescent="0.3">
      <c r="A19" s="1"/>
      <c r="B19" s="6" t="s">
        <v>84</v>
      </c>
      <c r="C19" s="6" t="s">
        <v>89</v>
      </c>
      <c r="D19" s="92" t="s">
        <v>64</v>
      </c>
      <c r="E19" s="6" t="s">
        <v>1239</v>
      </c>
      <c r="F19" s="92" t="s">
        <v>1244</v>
      </c>
      <c r="G19" s="92" t="s">
        <v>1245</v>
      </c>
      <c r="H19" s="92" t="s">
        <v>905</v>
      </c>
      <c r="I19" s="92" t="s">
        <v>905</v>
      </c>
      <c r="J19" s="92" t="s">
        <v>1229</v>
      </c>
      <c r="K19" s="92" t="s">
        <v>905</v>
      </c>
      <c r="L19" s="92" t="s">
        <v>905</v>
      </c>
      <c r="M19" s="92" t="s">
        <v>905</v>
      </c>
      <c r="N19" s="92" t="s">
        <v>905</v>
      </c>
      <c r="O19" s="6" t="s">
        <v>1221</v>
      </c>
      <c r="P19" s="6" t="s">
        <v>1246</v>
      </c>
    </row>
    <row r="20" spans="1:16" x14ac:dyDescent="0.3">
      <c r="A20" s="1"/>
      <c r="B20" s="6" t="s">
        <v>84</v>
      </c>
      <c r="C20" s="6" t="s">
        <v>89</v>
      </c>
      <c r="D20" s="92" t="s">
        <v>64</v>
      </c>
      <c r="E20" s="6" t="s">
        <v>1239</v>
      </c>
      <c r="F20" s="92" t="s">
        <v>1245</v>
      </c>
      <c r="G20" s="92" t="s">
        <v>1247</v>
      </c>
      <c r="H20" s="92" t="s">
        <v>905</v>
      </c>
      <c r="I20" s="92" t="s">
        <v>905</v>
      </c>
      <c r="J20" s="92" t="s">
        <v>1229</v>
      </c>
      <c r="K20" s="92" t="s">
        <v>905</v>
      </c>
      <c r="L20" s="92" t="s">
        <v>905</v>
      </c>
      <c r="M20" s="92" t="s">
        <v>905</v>
      </c>
      <c r="N20" s="92" t="s">
        <v>905</v>
      </c>
      <c r="O20" s="6" t="s">
        <v>1221</v>
      </c>
      <c r="P20" s="6"/>
    </row>
    <row r="21" spans="1:16" x14ac:dyDescent="0.3">
      <c r="A21" s="1"/>
      <c r="B21" s="6" t="s">
        <v>84</v>
      </c>
      <c r="C21" s="6" t="s">
        <v>89</v>
      </c>
      <c r="D21" s="92" t="s">
        <v>64</v>
      </c>
      <c r="E21" s="6" t="s">
        <v>1239</v>
      </c>
      <c r="F21" s="92" t="s">
        <v>1247</v>
      </c>
      <c r="G21" s="92" t="s">
        <v>1248</v>
      </c>
      <c r="H21" s="92" t="s">
        <v>905</v>
      </c>
      <c r="I21" s="92" t="s">
        <v>905</v>
      </c>
      <c r="J21" s="92" t="s">
        <v>1229</v>
      </c>
      <c r="K21" s="92" t="s">
        <v>905</v>
      </c>
      <c r="L21" s="92" t="s">
        <v>905</v>
      </c>
      <c r="M21" s="92" t="s">
        <v>905</v>
      </c>
      <c r="N21" s="92" t="s">
        <v>905</v>
      </c>
      <c r="O21" s="6" t="s">
        <v>1221</v>
      </c>
      <c r="P21" s="6" t="s">
        <v>1249</v>
      </c>
    </row>
    <row r="22" spans="1:16" x14ac:dyDescent="0.3">
      <c r="A22" s="1"/>
      <c r="B22" s="6" t="s">
        <v>84</v>
      </c>
      <c r="C22" s="6" t="s">
        <v>89</v>
      </c>
      <c r="D22" s="92" t="s">
        <v>64</v>
      </c>
      <c r="E22" s="6" t="s">
        <v>1239</v>
      </c>
      <c r="F22" s="92" t="s">
        <v>1248</v>
      </c>
      <c r="G22" s="92" t="s">
        <v>1250</v>
      </c>
      <c r="H22" s="92" t="s">
        <v>905</v>
      </c>
      <c r="I22" s="92" t="s">
        <v>905</v>
      </c>
      <c r="J22" s="92" t="s">
        <v>1251</v>
      </c>
      <c r="K22" s="92" t="s">
        <v>905</v>
      </c>
      <c r="L22" s="92" t="s">
        <v>905</v>
      </c>
      <c r="M22" s="92" t="s">
        <v>905</v>
      </c>
      <c r="N22" s="92" t="s">
        <v>905</v>
      </c>
      <c r="O22" s="6" t="s">
        <v>1221</v>
      </c>
      <c r="P22" s="6"/>
    </row>
    <row r="23" spans="1:16" x14ac:dyDescent="0.3">
      <c r="A23" s="1"/>
      <c r="B23" s="6" t="s">
        <v>84</v>
      </c>
      <c r="C23" s="6" t="s">
        <v>89</v>
      </c>
      <c r="D23" s="92" t="s">
        <v>64</v>
      </c>
      <c r="E23" s="6" t="s">
        <v>1239</v>
      </c>
      <c r="F23" s="92" t="s">
        <v>1250</v>
      </c>
      <c r="G23" s="92" t="s">
        <v>52</v>
      </c>
      <c r="H23" s="92" t="s">
        <v>905</v>
      </c>
      <c r="I23" s="92" t="s">
        <v>905</v>
      </c>
      <c r="J23" s="92" t="s">
        <v>1229</v>
      </c>
      <c r="K23" s="92" t="s">
        <v>905</v>
      </c>
      <c r="L23" s="92" t="s">
        <v>905</v>
      </c>
      <c r="M23" s="92" t="s">
        <v>905</v>
      </c>
      <c r="N23" s="92" t="s">
        <v>905</v>
      </c>
      <c r="O23" s="6" t="s">
        <v>1221</v>
      </c>
      <c r="P23" s="6"/>
    </row>
    <row r="24" spans="1:16" x14ac:dyDescent="0.3">
      <c r="A24" s="1"/>
      <c r="B24" s="6" t="s">
        <v>93</v>
      </c>
      <c r="C24" s="6" t="s">
        <v>94</v>
      </c>
      <c r="D24" s="92" t="s">
        <v>64</v>
      </c>
      <c r="E24" s="6" t="s">
        <v>1252</v>
      </c>
      <c r="F24" s="92" t="s">
        <v>41</v>
      </c>
      <c r="G24" s="92" t="s">
        <v>52</v>
      </c>
      <c r="H24" s="92" t="s">
        <v>905</v>
      </c>
      <c r="I24" s="92" t="s">
        <v>905</v>
      </c>
      <c r="J24" s="92" t="s">
        <v>1229</v>
      </c>
      <c r="K24" s="92" t="s">
        <v>905</v>
      </c>
      <c r="L24" s="92" t="s">
        <v>905</v>
      </c>
      <c r="M24" s="92" t="s">
        <v>905</v>
      </c>
      <c r="N24" s="92" t="s">
        <v>905</v>
      </c>
      <c r="O24" s="6" t="s">
        <v>1221</v>
      </c>
      <c r="P24" s="6"/>
    </row>
    <row r="25" spans="1:16" x14ac:dyDescent="0.3">
      <c r="A25" s="1"/>
      <c r="B25" s="6" t="s">
        <v>99</v>
      </c>
      <c r="C25" s="6" t="s">
        <v>106</v>
      </c>
      <c r="D25" s="92" t="s">
        <v>64</v>
      </c>
      <c r="E25" s="6" t="s">
        <v>1253</v>
      </c>
      <c r="F25" s="92" t="s">
        <v>41</v>
      </c>
      <c r="G25" s="92" t="s">
        <v>1254</v>
      </c>
      <c r="H25" s="92" t="s">
        <v>905</v>
      </c>
      <c r="I25" s="92" t="s">
        <v>905</v>
      </c>
      <c r="J25" s="92" t="s">
        <v>1231</v>
      </c>
      <c r="K25" s="92" t="s">
        <v>905</v>
      </c>
      <c r="L25" s="92" t="s">
        <v>905</v>
      </c>
      <c r="M25" s="92" t="s">
        <v>905</v>
      </c>
      <c r="N25" s="92" t="s">
        <v>905</v>
      </c>
      <c r="O25" s="6" t="s">
        <v>1221</v>
      </c>
      <c r="P25" s="6"/>
    </row>
    <row r="26" spans="1:16" x14ac:dyDescent="0.3">
      <c r="A26" s="1"/>
      <c r="B26" s="6" t="s">
        <v>99</v>
      </c>
      <c r="C26" s="6" t="s">
        <v>106</v>
      </c>
      <c r="D26" s="92" t="s">
        <v>64</v>
      </c>
      <c r="E26" s="6" t="s">
        <v>1253</v>
      </c>
      <c r="F26" s="92" t="s">
        <v>1254</v>
      </c>
      <c r="G26" s="92" t="s">
        <v>1255</v>
      </c>
      <c r="H26" s="92" t="s">
        <v>905</v>
      </c>
      <c r="I26" s="92" t="s">
        <v>905</v>
      </c>
      <c r="J26" s="92" t="s">
        <v>1229</v>
      </c>
      <c r="K26" s="92" t="s">
        <v>905</v>
      </c>
      <c r="L26" s="92" t="s">
        <v>905</v>
      </c>
      <c r="M26" s="92" t="s">
        <v>905</v>
      </c>
      <c r="N26" s="92" t="s">
        <v>905</v>
      </c>
      <c r="O26" s="6" t="s">
        <v>1221</v>
      </c>
      <c r="P26" s="6" t="s">
        <v>1256</v>
      </c>
    </row>
    <row r="27" spans="1:16" x14ac:dyDescent="0.3">
      <c r="A27" s="1"/>
      <c r="B27" s="6" t="s">
        <v>99</v>
      </c>
      <c r="C27" s="6" t="s">
        <v>106</v>
      </c>
      <c r="D27" s="92" t="s">
        <v>64</v>
      </c>
      <c r="E27" s="6" t="s">
        <v>1253</v>
      </c>
      <c r="F27" s="92" t="s">
        <v>1255</v>
      </c>
      <c r="G27" s="92" t="s">
        <v>1257</v>
      </c>
      <c r="H27" s="92" t="s">
        <v>905</v>
      </c>
      <c r="I27" s="92" t="s">
        <v>905</v>
      </c>
      <c r="J27" s="92" t="s">
        <v>1231</v>
      </c>
      <c r="K27" s="92" t="s">
        <v>905</v>
      </c>
      <c r="L27" s="92" t="s">
        <v>905</v>
      </c>
      <c r="M27" s="92" t="s">
        <v>905</v>
      </c>
      <c r="N27" s="92" t="s">
        <v>905</v>
      </c>
      <c r="O27" s="6" t="s">
        <v>1221</v>
      </c>
      <c r="P27" s="6"/>
    </row>
    <row r="28" spans="1:16" ht="26.4" x14ac:dyDescent="0.3">
      <c r="A28" s="1"/>
      <c r="B28" s="6" t="s">
        <v>99</v>
      </c>
      <c r="C28" s="6" t="s">
        <v>106</v>
      </c>
      <c r="D28" s="92" t="s">
        <v>64</v>
      </c>
      <c r="E28" s="6" t="s">
        <v>1253</v>
      </c>
      <c r="F28" s="92" t="s">
        <v>1257</v>
      </c>
      <c r="G28" s="92" t="s">
        <v>42</v>
      </c>
      <c r="H28" s="92" t="s">
        <v>905</v>
      </c>
      <c r="I28" s="92" t="s">
        <v>905</v>
      </c>
      <c r="J28" s="92" t="s">
        <v>1229</v>
      </c>
      <c r="K28" s="92" t="s">
        <v>905</v>
      </c>
      <c r="L28" s="92" t="s">
        <v>905</v>
      </c>
      <c r="M28" s="92" t="s">
        <v>905</v>
      </c>
      <c r="N28" s="92" t="s">
        <v>905</v>
      </c>
      <c r="O28" s="6" t="s">
        <v>1221</v>
      </c>
      <c r="P28" s="6" t="s">
        <v>1258</v>
      </c>
    </row>
    <row r="29" spans="1:16" x14ac:dyDescent="0.3">
      <c r="A29" s="1"/>
      <c r="B29" s="6" t="s">
        <v>99</v>
      </c>
      <c r="C29" s="6" t="s">
        <v>106</v>
      </c>
      <c r="D29" s="92" t="s">
        <v>64</v>
      </c>
      <c r="E29" s="6" t="s">
        <v>1253</v>
      </c>
      <c r="F29" s="92" t="s">
        <v>42</v>
      </c>
      <c r="G29" s="92" t="s">
        <v>52</v>
      </c>
      <c r="H29" s="92" t="s">
        <v>905</v>
      </c>
      <c r="I29" s="92" t="s">
        <v>905</v>
      </c>
      <c r="J29" s="92" t="s">
        <v>1231</v>
      </c>
      <c r="K29" s="92" t="s">
        <v>905</v>
      </c>
      <c r="L29" s="92" t="s">
        <v>905</v>
      </c>
      <c r="M29" s="92" t="s">
        <v>905</v>
      </c>
      <c r="N29" s="92" t="s">
        <v>905</v>
      </c>
      <c r="O29" s="6" t="s">
        <v>1221</v>
      </c>
      <c r="P29" s="6"/>
    </row>
    <row r="30" spans="1:16" ht="39.6" x14ac:dyDescent="0.3">
      <c r="A30" s="1"/>
      <c r="B30" s="6" t="s">
        <v>99</v>
      </c>
      <c r="C30" s="6" t="s">
        <v>110</v>
      </c>
      <c r="D30" s="92" t="s">
        <v>64</v>
      </c>
      <c r="E30" s="6" t="s">
        <v>1259</v>
      </c>
      <c r="F30" s="92" t="s">
        <v>41</v>
      </c>
      <c r="G30" s="92" t="s">
        <v>1260</v>
      </c>
      <c r="H30" s="92" t="s">
        <v>905</v>
      </c>
      <c r="I30" s="92" t="s">
        <v>905</v>
      </c>
      <c r="J30" s="92" t="s">
        <v>1229</v>
      </c>
      <c r="K30" s="92" t="s">
        <v>905</v>
      </c>
      <c r="L30" s="92" t="s">
        <v>905</v>
      </c>
      <c r="M30" s="92" t="s">
        <v>905</v>
      </c>
      <c r="N30" s="92" t="s">
        <v>905</v>
      </c>
      <c r="O30" s="6" t="s">
        <v>1221</v>
      </c>
      <c r="P30" s="6" t="s">
        <v>1261</v>
      </c>
    </row>
    <row r="31" spans="1:16" x14ac:dyDescent="0.3">
      <c r="A31" s="1"/>
      <c r="B31" s="6" t="s">
        <v>99</v>
      </c>
      <c r="C31" s="6" t="s">
        <v>110</v>
      </c>
      <c r="D31" s="92" t="s">
        <v>64</v>
      </c>
      <c r="E31" s="6" t="s">
        <v>1259</v>
      </c>
      <c r="F31" s="92" t="s">
        <v>1260</v>
      </c>
      <c r="G31" s="92" t="s">
        <v>1262</v>
      </c>
      <c r="H31" s="92" t="s">
        <v>905</v>
      </c>
      <c r="I31" s="92" t="s">
        <v>905</v>
      </c>
      <c r="J31" s="92" t="s">
        <v>1229</v>
      </c>
      <c r="K31" s="92" t="s">
        <v>905</v>
      </c>
      <c r="L31" s="92" t="s">
        <v>905</v>
      </c>
      <c r="M31" s="92" t="s">
        <v>905</v>
      </c>
      <c r="N31" s="92" t="s">
        <v>905</v>
      </c>
      <c r="O31" s="6" t="s">
        <v>1221</v>
      </c>
      <c r="P31" s="6"/>
    </row>
    <row r="32" spans="1:16" x14ac:dyDescent="0.3">
      <c r="A32" s="1"/>
      <c r="B32" s="6" t="s">
        <v>99</v>
      </c>
      <c r="C32" s="6" t="s">
        <v>110</v>
      </c>
      <c r="D32" s="92" t="s">
        <v>64</v>
      </c>
      <c r="E32" s="6" t="s">
        <v>1259</v>
      </c>
      <c r="F32" s="92" t="s">
        <v>1262</v>
      </c>
      <c r="G32" s="92" t="s">
        <v>1263</v>
      </c>
      <c r="H32" s="92" t="s">
        <v>905</v>
      </c>
      <c r="I32" s="92" t="s">
        <v>905</v>
      </c>
      <c r="J32" s="92" t="s">
        <v>1229</v>
      </c>
      <c r="K32" s="92" t="s">
        <v>905</v>
      </c>
      <c r="L32" s="92" t="s">
        <v>905</v>
      </c>
      <c r="M32" s="92" t="s">
        <v>905</v>
      </c>
      <c r="N32" s="92" t="s">
        <v>905</v>
      </c>
      <c r="O32" s="6" t="s">
        <v>1221</v>
      </c>
      <c r="P32" s="6"/>
    </row>
    <row r="33" spans="1:16" x14ac:dyDescent="0.3">
      <c r="A33" s="1"/>
      <c r="B33" s="6" t="s">
        <v>99</v>
      </c>
      <c r="C33" s="6" t="s">
        <v>110</v>
      </c>
      <c r="D33" s="92" t="s">
        <v>64</v>
      </c>
      <c r="E33" s="6" t="s">
        <v>1259</v>
      </c>
      <c r="F33" s="92" t="s">
        <v>1263</v>
      </c>
      <c r="G33" s="92" t="s">
        <v>1264</v>
      </c>
      <c r="H33" s="92" t="s">
        <v>905</v>
      </c>
      <c r="I33" s="92" t="s">
        <v>905</v>
      </c>
      <c r="J33" s="92" t="s">
        <v>1229</v>
      </c>
      <c r="K33" s="92" t="s">
        <v>905</v>
      </c>
      <c r="L33" s="92" t="s">
        <v>905</v>
      </c>
      <c r="M33" s="92" t="s">
        <v>905</v>
      </c>
      <c r="N33" s="92" t="s">
        <v>905</v>
      </c>
      <c r="O33" s="6" t="s">
        <v>1221</v>
      </c>
      <c r="P33" s="6"/>
    </row>
    <row r="34" spans="1:16" x14ac:dyDescent="0.3">
      <c r="A34" s="1"/>
      <c r="B34" s="6" t="s">
        <v>99</v>
      </c>
      <c r="C34" s="6" t="s">
        <v>110</v>
      </c>
      <c r="D34" s="92" t="s">
        <v>64</v>
      </c>
      <c r="E34" s="6" t="s">
        <v>1259</v>
      </c>
      <c r="F34" s="92" t="s">
        <v>1264</v>
      </c>
      <c r="G34" s="92" t="s">
        <v>1265</v>
      </c>
      <c r="H34" s="92" t="s">
        <v>905</v>
      </c>
      <c r="I34" s="92" t="s">
        <v>905</v>
      </c>
      <c r="J34" s="92" t="s">
        <v>1229</v>
      </c>
      <c r="K34" s="92" t="s">
        <v>905</v>
      </c>
      <c r="L34" s="92" t="s">
        <v>905</v>
      </c>
      <c r="M34" s="92" t="s">
        <v>905</v>
      </c>
      <c r="N34" s="92" t="s">
        <v>905</v>
      </c>
      <c r="O34" s="6" t="s">
        <v>1221</v>
      </c>
      <c r="P34" s="6"/>
    </row>
    <row r="35" spans="1:16" x14ac:dyDescent="0.3">
      <c r="A35" s="1"/>
      <c r="B35" s="6" t="s">
        <v>99</v>
      </c>
      <c r="C35" s="6" t="s">
        <v>110</v>
      </c>
      <c r="D35" s="92" t="s">
        <v>64</v>
      </c>
      <c r="E35" s="6" t="s">
        <v>1259</v>
      </c>
      <c r="F35" s="92" t="s">
        <v>1265</v>
      </c>
      <c r="G35" s="92" t="s">
        <v>1250</v>
      </c>
      <c r="H35" s="92" t="s">
        <v>905</v>
      </c>
      <c r="I35" s="92" t="s">
        <v>905</v>
      </c>
      <c r="J35" s="92" t="s">
        <v>1229</v>
      </c>
      <c r="K35" s="92" t="s">
        <v>905</v>
      </c>
      <c r="L35" s="92" t="s">
        <v>905</v>
      </c>
      <c r="M35" s="92" t="s">
        <v>905</v>
      </c>
      <c r="N35" s="92" t="s">
        <v>905</v>
      </c>
      <c r="O35" s="6" t="s">
        <v>1221</v>
      </c>
      <c r="P35" s="6"/>
    </row>
    <row r="36" spans="1:16" x14ac:dyDescent="0.3">
      <c r="A36" s="1"/>
      <c r="B36" s="6" t="s">
        <v>99</v>
      </c>
      <c r="C36" s="6" t="s">
        <v>110</v>
      </c>
      <c r="D36" s="92" t="s">
        <v>64</v>
      </c>
      <c r="E36" s="6" t="s">
        <v>1259</v>
      </c>
      <c r="F36" s="92" t="s">
        <v>1250</v>
      </c>
      <c r="G36" s="92" t="s">
        <v>52</v>
      </c>
      <c r="H36" s="92" t="s">
        <v>905</v>
      </c>
      <c r="I36" s="92" t="s">
        <v>905</v>
      </c>
      <c r="J36" s="92" t="s">
        <v>1229</v>
      </c>
      <c r="K36" s="92" t="s">
        <v>905</v>
      </c>
      <c r="L36" s="92" t="s">
        <v>905</v>
      </c>
      <c r="M36" s="92" t="s">
        <v>905</v>
      </c>
      <c r="N36" s="92" t="s">
        <v>905</v>
      </c>
      <c r="O36" s="6" t="s">
        <v>1221</v>
      </c>
      <c r="P36" s="6"/>
    </row>
    <row r="37" spans="1:16" x14ac:dyDescent="0.3">
      <c r="A37" s="1"/>
      <c r="B37" s="6" t="s">
        <v>576</v>
      </c>
      <c r="C37" s="6" t="s">
        <v>1021</v>
      </c>
      <c r="D37" s="92" t="s">
        <v>64</v>
      </c>
      <c r="E37" s="6" t="s">
        <v>1266</v>
      </c>
      <c r="F37" s="92" t="s">
        <v>41</v>
      </c>
      <c r="G37" s="92" t="s">
        <v>52</v>
      </c>
      <c r="H37" s="92" t="s">
        <v>905</v>
      </c>
      <c r="I37" s="92" t="s">
        <v>905</v>
      </c>
      <c r="J37" s="92" t="s">
        <v>1229</v>
      </c>
      <c r="K37" s="92" t="s">
        <v>905</v>
      </c>
      <c r="L37" s="92" t="s">
        <v>905</v>
      </c>
      <c r="M37" s="92" t="s">
        <v>905</v>
      </c>
      <c r="N37" s="92" t="s">
        <v>905</v>
      </c>
      <c r="O37" s="6" t="s">
        <v>1221</v>
      </c>
      <c r="P37" s="6"/>
    </row>
    <row r="38" spans="1:16" x14ac:dyDescent="0.3">
      <c r="A38" s="1"/>
      <c r="B38" s="6" t="s">
        <v>576</v>
      </c>
      <c r="C38" s="6" t="s">
        <v>1158</v>
      </c>
      <c r="D38" s="92" t="s">
        <v>64</v>
      </c>
      <c r="E38" s="6" t="s">
        <v>1267</v>
      </c>
      <c r="F38" s="92" t="s">
        <v>41</v>
      </c>
      <c r="G38" s="92" t="s">
        <v>52</v>
      </c>
      <c r="H38" s="92" t="s">
        <v>905</v>
      </c>
      <c r="I38" s="92" t="s">
        <v>905</v>
      </c>
      <c r="J38" s="92" t="s">
        <v>1229</v>
      </c>
      <c r="K38" s="92" t="s">
        <v>905</v>
      </c>
      <c r="L38" s="92" t="s">
        <v>905</v>
      </c>
      <c r="M38" s="92" t="s">
        <v>905</v>
      </c>
      <c r="N38" s="92" t="s">
        <v>905</v>
      </c>
      <c r="O38" s="6" t="s">
        <v>1221</v>
      </c>
      <c r="P38" s="6"/>
    </row>
    <row r="39" spans="1:16" x14ac:dyDescent="0.3">
      <c r="A39" s="1"/>
      <c r="B39" s="6" t="s">
        <v>576</v>
      </c>
      <c r="C39" s="6" t="s">
        <v>1159</v>
      </c>
      <c r="D39" s="92" t="s">
        <v>64</v>
      </c>
      <c r="E39" s="6" t="s">
        <v>1268</v>
      </c>
      <c r="F39" s="92" t="s">
        <v>41</v>
      </c>
      <c r="G39" s="92" t="s">
        <v>52</v>
      </c>
      <c r="H39" s="92" t="s">
        <v>905</v>
      </c>
      <c r="I39" s="92" t="s">
        <v>905</v>
      </c>
      <c r="J39" s="92" t="s">
        <v>1229</v>
      </c>
      <c r="K39" s="92" t="s">
        <v>905</v>
      </c>
      <c r="L39" s="92" t="s">
        <v>905</v>
      </c>
      <c r="M39" s="92" t="s">
        <v>905</v>
      </c>
      <c r="N39" s="92" t="s">
        <v>905</v>
      </c>
      <c r="O39" s="6" t="s">
        <v>1221</v>
      </c>
      <c r="P39" s="6"/>
    </row>
    <row r="40" spans="1:16" x14ac:dyDescent="0.3">
      <c r="A40" s="1"/>
      <c r="B40" s="6" t="s">
        <v>576</v>
      </c>
      <c r="C40" s="6" t="s">
        <v>1160</v>
      </c>
      <c r="D40" s="92" t="s">
        <v>64</v>
      </c>
      <c r="E40" s="6" t="s">
        <v>1269</v>
      </c>
      <c r="F40" s="92" t="s">
        <v>41</v>
      </c>
      <c r="G40" s="92" t="s">
        <v>52</v>
      </c>
      <c r="H40" s="92" t="s">
        <v>905</v>
      </c>
      <c r="I40" s="92" t="s">
        <v>905</v>
      </c>
      <c r="J40" s="92" t="s">
        <v>1229</v>
      </c>
      <c r="K40" s="92" t="s">
        <v>905</v>
      </c>
      <c r="L40" s="92" t="s">
        <v>905</v>
      </c>
      <c r="M40" s="92" t="s">
        <v>905</v>
      </c>
      <c r="N40" s="92" t="s">
        <v>905</v>
      </c>
      <c r="O40" s="6" t="s">
        <v>1221</v>
      </c>
      <c r="P40" s="6"/>
    </row>
    <row r="41" spans="1:16" x14ac:dyDescent="0.3">
      <c r="A41" s="1"/>
      <c r="B41" s="6" t="s">
        <v>152</v>
      </c>
      <c r="C41" s="6" t="s">
        <v>1167</v>
      </c>
      <c r="D41" s="92" t="s">
        <v>64</v>
      </c>
      <c r="E41" s="6" t="s">
        <v>1270</v>
      </c>
      <c r="F41" s="92" t="s">
        <v>41</v>
      </c>
      <c r="G41" s="92" t="s">
        <v>1271</v>
      </c>
      <c r="H41" s="92" t="s">
        <v>905</v>
      </c>
      <c r="I41" s="92" t="s">
        <v>905</v>
      </c>
      <c r="J41" s="92" t="s">
        <v>1229</v>
      </c>
      <c r="K41" s="92" t="s">
        <v>905</v>
      </c>
      <c r="L41" s="92" t="s">
        <v>905</v>
      </c>
      <c r="M41" s="92" t="s">
        <v>905</v>
      </c>
      <c r="N41" s="92" t="s">
        <v>905</v>
      </c>
      <c r="O41" s="6" t="s">
        <v>1221</v>
      </c>
      <c r="P41" s="6"/>
    </row>
    <row r="42" spans="1:16" x14ac:dyDescent="0.3">
      <c r="A42" s="1"/>
      <c r="B42" s="6" t="s">
        <v>152</v>
      </c>
      <c r="C42" s="6" t="s">
        <v>1167</v>
      </c>
      <c r="D42" s="92" t="s">
        <v>64</v>
      </c>
      <c r="E42" s="6" t="s">
        <v>1270</v>
      </c>
      <c r="F42" s="92" t="s">
        <v>1271</v>
      </c>
      <c r="G42" s="92" t="s">
        <v>1272</v>
      </c>
      <c r="H42" s="92" t="s">
        <v>905</v>
      </c>
      <c r="I42" s="92" t="s">
        <v>905</v>
      </c>
      <c r="J42" s="92" t="s">
        <v>1231</v>
      </c>
      <c r="K42" s="92" t="s">
        <v>905</v>
      </c>
      <c r="L42" s="92" t="s">
        <v>905</v>
      </c>
      <c r="M42" s="92" t="s">
        <v>905</v>
      </c>
      <c r="N42" s="92" t="s">
        <v>905</v>
      </c>
      <c r="O42" s="6" t="s">
        <v>1221</v>
      </c>
      <c r="P42" s="6"/>
    </row>
    <row r="43" spans="1:16" x14ac:dyDescent="0.3">
      <c r="A43" s="1"/>
      <c r="B43" s="6" t="s">
        <v>152</v>
      </c>
      <c r="C43" s="6" t="s">
        <v>1167</v>
      </c>
      <c r="D43" s="92" t="s">
        <v>64</v>
      </c>
      <c r="E43" s="6" t="s">
        <v>1270</v>
      </c>
      <c r="F43" s="92" t="s">
        <v>1272</v>
      </c>
      <c r="G43" s="92" t="s">
        <v>1273</v>
      </c>
      <c r="H43" s="92" t="s">
        <v>905</v>
      </c>
      <c r="I43" s="92" t="s">
        <v>905</v>
      </c>
      <c r="J43" s="92" t="s">
        <v>1229</v>
      </c>
      <c r="K43" s="92" t="s">
        <v>905</v>
      </c>
      <c r="L43" s="92" t="s">
        <v>905</v>
      </c>
      <c r="M43" s="92" t="s">
        <v>905</v>
      </c>
      <c r="N43" s="92" t="s">
        <v>905</v>
      </c>
      <c r="O43" s="6" t="s">
        <v>1221</v>
      </c>
      <c r="P43" s="6"/>
    </row>
    <row r="44" spans="1:16" x14ac:dyDescent="0.3">
      <c r="A44" s="1"/>
      <c r="B44" s="6" t="s">
        <v>152</v>
      </c>
      <c r="C44" s="6" t="s">
        <v>1167</v>
      </c>
      <c r="D44" s="92" t="s">
        <v>64</v>
      </c>
      <c r="E44" s="6" t="s">
        <v>1270</v>
      </c>
      <c r="F44" s="92" t="s">
        <v>1273</v>
      </c>
      <c r="G44" s="92" t="s">
        <v>1274</v>
      </c>
      <c r="H44" s="92" t="s">
        <v>905</v>
      </c>
      <c r="I44" s="92" t="s">
        <v>905</v>
      </c>
      <c r="J44" s="92" t="s">
        <v>1231</v>
      </c>
      <c r="K44" s="92" t="s">
        <v>905</v>
      </c>
      <c r="L44" s="92" t="s">
        <v>905</v>
      </c>
      <c r="M44" s="92" t="s">
        <v>905</v>
      </c>
      <c r="N44" s="92" t="s">
        <v>905</v>
      </c>
      <c r="O44" s="6" t="s">
        <v>1221</v>
      </c>
      <c r="P44" s="6" t="s">
        <v>1275</v>
      </c>
    </row>
    <row r="45" spans="1:16" x14ac:dyDescent="0.3">
      <c r="A45" s="1"/>
      <c r="B45" s="6" t="s">
        <v>152</v>
      </c>
      <c r="C45" s="6" t="s">
        <v>1167</v>
      </c>
      <c r="D45" s="92" t="s">
        <v>1135</v>
      </c>
      <c r="E45" s="6" t="s">
        <v>1276</v>
      </c>
      <c r="F45" s="92" t="s">
        <v>1274</v>
      </c>
      <c r="G45" s="92" t="s">
        <v>52</v>
      </c>
      <c r="H45" s="92" t="s">
        <v>905</v>
      </c>
      <c r="I45" s="92" t="s">
        <v>905</v>
      </c>
      <c r="J45" s="92" t="s">
        <v>1231</v>
      </c>
      <c r="K45" s="92" t="s">
        <v>905</v>
      </c>
      <c r="L45" s="92" t="s">
        <v>905</v>
      </c>
      <c r="M45" s="92" t="s">
        <v>905</v>
      </c>
      <c r="N45" s="92" t="s">
        <v>905</v>
      </c>
      <c r="O45" s="6" t="s">
        <v>1221</v>
      </c>
      <c r="P45" s="6"/>
    </row>
    <row r="46" spans="1:16" x14ac:dyDescent="0.3">
      <c r="A46" s="1"/>
      <c r="B46" s="6" t="s">
        <v>156</v>
      </c>
      <c r="C46" s="6" t="s">
        <v>1168</v>
      </c>
      <c r="D46" s="92" t="s">
        <v>1135</v>
      </c>
      <c r="E46" s="6" t="s">
        <v>1277</v>
      </c>
      <c r="F46" s="92" t="s">
        <v>41</v>
      </c>
      <c r="G46" s="92" t="s">
        <v>1278</v>
      </c>
      <c r="H46" s="92" t="s">
        <v>905</v>
      </c>
      <c r="I46" s="92" t="s">
        <v>1279</v>
      </c>
      <c r="J46" s="92" t="s">
        <v>1231</v>
      </c>
      <c r="K46" s="92" t="s">
        <v>905</v>
      </c>
      <c r="L46" s="92" t="s">
        <v>905</v>
      </c>
      <c r="M46" s="92" t="s">
        <v>905</v>
      </c>
      <c r="N46" s="92" t="s">
        <v>905</v>
      </c>
      <c r="O46" s="6" t="s">
        <v>1221</v>
      </c>
      <c r="P46"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9" t="s">
        <v>0</v>
      </c>
      <c r="C3" s="200"/>
      <c r="D3" s="200"/>
      <c r="E3" s="200"/>
      <c r="F3" s="200"/>
      <c r="G3" s="20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1280</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52.8" x14ac:dyDescent="0.3">
      <c r="A7" s="1"/>
      <c r="B7" s="5" t="s">
        <v>173</v>
      </c>
      <c r="C7" s="5" t="s">
        <v>174</v>
      </c>
      <c r="D7" s="5" t="s">
        <v>175</v>
      </c>
      <c r="E7" s="4" t="s">
        <v>176</v>
      </c>
      <c r="F7" s="4" t="s">
        <v>177</v>
      </c>
      <c r="G7" s="6" t="s">
        <v>1281</v>
      </c>
      <c r="H7" s="8">
        <v>14</v>
      </c>
      <c r="I7" s="5" t="s">
        <v>179</v>
      </c>
      <c r="J7" s="5" t="s">
        <v>180</v>
      </c>
      <c r="K7" s="5" t="s">
        <v>181</v>
      </c>
      <c r="L7" s="5" t="s">
        <v>182</v>
      </c>
      <c r="M7" s="8">
        <v>12815</v>
      </c>
      <c r="N7" s="5" t="s">
        <v>183</v>
      </c>
    </row>
    <row r="8" spans="1:14" ht="26.4" x14ac:dyDescent="0.3">
      <c r="A8" s="1"/>
      <c r="B8" s="5" t="s">
        <v>173</v>
      </c>
      <c r="C8" s="5" t="s">
        <v>174</v>
      </c>
      <c r="D8" s="5" t="s">
        <v>184</v>
      </c>
      <c r="E8" s="4" t="s">
        <v>176</v>
      </c>
      <c r="F8" s="4" t="s">
        <v>177</v>
      </c>
      <c r="G8" s="6" t="s">
        <v>1282</v>
      </c>
      <c r="H8" s="8">
        <v>14</v>
      </c>
      <c r="I8" s="5" t="s">
        <v>179</v>
      </c>
      <c r="J8" s="5" t="s">
        <v>180</v>
      </c>
      <c r="K8" s="5" t="s">
        <v>181</v>
      </c>
      <c r="L8" s="5" t="s">
        <v>182</v>
      </c>
      <c r="M8" s="8">
        <v>12664</v>
      </c>
      <c r="N8" s="5" t="s">
        <v>183</v>
      </c>
    </row>
    <row r="9" spans="1:14" ht="26.4" x14ac:dyDescent="0.3">
      <c r="A9" s="1"/>
      <c r="B9" s="5" t="s">
        <v>186</v>
      </c>
      <c r="C9" s="5" t="s">
        <v>187</v>
      </c>
      <c r="D9" s="5" t="s">
        <v>64</v>
      </c>
      <c r="E9" s="4" t="s">
        <v>176</v>
      </c>
      <c r="F9" s="4" t="s">
        <v>177</v>
      </c>
      <c r="G9" s="6" t="s">
        <v>188</v>
      </c>
      <c r="H9" s="8">
        <v>17</v>
      </c>
      <c r="I9" s="5" t="s">
        <v>179</v>
      </c>
      <c r="J9" s="5" t="s">
        <v>180</v>
      </c>
      <c r="K9" s="5" t="s">
        <v>181</v>
      </c>
      <c r="L9" s="5" t="s">
        <v>189</v>
      </c>
      <c r="M9" s="8">
        <v>13417</v>
      </c>
      <c r="N9" s="5" t="s">
        <v>183</v>
      </c>
    </row>
    <row r="10" spans="1:14" ht="26.4" x14ac:dyDescent="0.3">
      <c r="A10" s="1"/>
      <c r="B10" s="5" t="s">
        <v>186</v>
      </c>
      <c r="C10" s="5" t="s">
        <v>187</v>
      </c>
      <c r="D10" s="5" t="s">
        <v>64</v>
      </c>
      <c r="E10" s="4" t="s">
        <v>176</v>
      </c>
      <c r="F10" s="4" t="s">
        <v>177</v>
      </c>
      <c r="G10" s="6" t="s">
        <v>1283</v>
      </c>
      <c r="H10" s="8">
        <v>17</v>
      </c>
      <c r="I10" s="5" t="s">
        <v>179</v>
      </c>
      <c r="J10" s="5" t="s">
        <v>180</v>
      </c>
      <c r="K10" s="5" t="s">
        <v>181</v>
      </c>
      <c r="L10" s="5" t="s">
        <v>189</v>
      </c>
      <c r="M10" s="8">
        <v>13417</v>
      </c>
      <c r="N10" s="5" t="s">
        <v>183</v>
      </c>
    </row>
    <row r="11" spans="1:14" ht="26.4" x14ac:dyDescent="0.3">
      <c r="A11" s="1"/>
      <c r="B11" s="5" t="s">
        <v>191</v>
      </c>
      <c r="C11" s="5" t="s">
        <v>192</v>
      </c>
      <c r="D11" s="5" t="s">
        <v>64</v>
      </c>
      <c r="E11" s="4" t="s">
        <v>176</v>
      </c>
      <c r="F11" s="4" t="s">
        <v>177</v>
      </c>
      <c r="G11" s="6" t="s">
        <v>1284</v>
      </c>
      <c r="H11" s="8">
        <v>10.5</v>
      </c>
      <c r="I11" s="5" t="s">
        <v>179</v>
      </c>
      <c r="J11" s="5" t="s">
        <v>180</v>
      </c>
      <c r="K11" s="5" t="s">
        <v>181</v>
      </c>
      <c r="L11" s="5" t="s">
        <v>182</v>
      </c>
      <c r="M11" s="8">
        <v>24996</v>
      </c>
      <c r="N11" s="5" t="s">
        <v>183</v>
      </c>
    </row>
    <row r="12" spans="1:14" x14ac:dyDescent="0.3">
      <c r="A12" s="1"/>
      <c r="B12" s="5" t="s">
        <v>229</v>
      </c>
      <c r="C12" s="5" t="s">
        <v>230</v>
      </c>
      <c r="D12" s="5" t="s">
        <v>64</v>
      </c>
      <c r="E12" s="4" t="s">
        <v>176</v>
      </c>
      <c r="F12" s="4" t="s">
        <v>177</v>
      </c>
      <c r="G12" s="6" t="s">
        <v>1285</v>
      </c>
      <c r="H12" s="8">
        <v>19.600000000000001</v>
      </c>
      <c r="I12" s="5" t="s">
        <v>179</v>
      </c>
      <c r="J12" s="5" t="s">
        <v>180</v>
      </c>
      <c r="K12" s="5" t="s">
        <v>181</v>
      </c>
      <c r="L12" s="5" t="s">
        <v>182</v>
      </c>
      <c r="M12" s="8">
        <v>20667</v>
      </c>
      <c r="N12" s="5" t="s">
        <v>183</v>
      </c>
    </row>
    <row r="13" spans="1:14" x14ac:dyDescent="0.3">
      <c r="A13" s="1"/>
      <c r="B13" s="5" t="s">
        <v>66</v>
      </c>
      <c r="C13" s="5" t="s">
        <v>244</v>
      </c>
      <c r="D13" s="5" t="s">
        <v>64</v>
      </c>
      <c r="E13" s="4" t="s">
        <v>176</v>
      </c>
      <c r="F13" s="4" t="s">
        <v>177</v>
      </c>
      <c r="G13" s="6" t="s">
        <v>245</v>
      </c>
      <c r="H13" s="8">
        <v>15</v>
      </c>
      <c r="I13" s="5" t="s">
        <v>179</v>
      </c>
      <c r="J13" s="5" t="s">
        <v>180</v>
      </c>
      <c r="K13" s="5" t="s">
        <v>181</v>
      </c>
      <c r="L13" s="5" t="s">
        <v>189</v>
      </c>
      <c r="M13" s="8">
        <v>1198</v>
      </c>
      <c r="N13" s="5" t="s">
        <v>183</v>
      </c>
    </row>
    <row r="14" spans="1:14" x14ac:dyDescent="0.3">
      <c r="A14" s="1"/>
      <c r="B14" s="5" t="s">
        <v>249</v>
      </c>
      <c r="C14" s="5" t="s">
        <v>250</v>
      </c>
      <c r="D14" s="5" t="s">
        <v>251</v>
      </c>
      <c r="E14" s="4" t="s">
        <v>176</v>
      </c>
      <c r="F14" s="4" t="s">
        <v>177</v>
      </c>
      <c r="G14" s="6" t="s">
        <v>1286</v>
      </c>
      <c r="H14" s="8">
        <v>95</v>
      </c>
      <c r="I14" s="5" t="s">
        <v>179</v>
      </c>
      <c r="J14" s="5" t="s">
        <v>180</v>
      </c>
      <c r="K14" s="5" t="s">
        <v>181</v>
      </c>
      <c r="L14" s="5" t="s">
        <v>182</v>
      </c>
      <c r="M14" s="8">
        <v>14807</v>
      </c>
      <c r="N14" s="5" t="s">
        <v>183</v>
      </c>
    </row>
    <row r="15" spans="1:14" x14ac:dyDescent="0.3">
      <c r="A15" s="1"/>
      <c r="B15" s="5" t="s">
        <v>71</v>
      </c>
      <c r="C15" s="5" t="s">
        <v>264</v>
      </c>
      <c r="D15" s="5" t="s">
        <v>34</v>
      </c>
      <c r="E15" s="4" t="s">
        <v>176</v>
      </c>
      <c r="F15" s="4" t="s">
        <v>177</v>
      </c>
      <c r="G15" s="6" t="s">
        <v>265</v>
      </c>
      <c r="H15" s="8">
        <v>100</v>
      </c>
      <c r="I15" s="5" t="s">
        <v>241</v>
      </c>
      <c r="J15" s="5" t="s">
        <v>180</v>
      </c>
      <c r="K15" s="5" t="s">
        <v>181</v>
      </c>
      <c r="L15" s="5" t="s">
        <v>260</v>
      </c>
      <c r="M15" s="8">
        <v>1</v>
      </c>
      <c r="N15" s="5" t="s">
        <v>183</v>
      </c>
    </row>
    <row r="16" spans="1:14" ht="26.4" x14ac:dyDescent="0.3">
      <c r="A16" s="1"/>
      <c r="B16" s="5" t="s">
        <v>266</v>
      </c>
      <c r="C16" s="5" t="s">
        <v>267</v>
      </c>
      <c r="D16" s="5" t="s">
        <v>64</v>
      </c>
      <c r="E16" s="4" t="s">
        <v>176</v>
      </c>
      <c r="F16" s="4" t="s">
        <v>177</v>
      </c>
      <c r="G16" s="6" t="s">
        <v>268</v>
      </c>
      <c r="H16" s="8">
        <v>11.8</v>
      </c>
      <c r="I16" s="5" t="s">
        <v>179</v>
      </c>
      <c r="J16" s="5" t="s">
        <v>180</v>
      </c>
      <c r="K16" s="5" t="s">
        <v>181</v>
      </c>
      <c r="L16" s="5" t="s">
        <v>260</v>
      </c>
      <c r="M16" s="8">
        <v>22467</v>
      </c>
      <c r="N16" s="5" t="s">
        <v>183</v>
      </c>
    </row>
    <row r="17" spans="1:14" x14ac:dyDescent="0.3">
      <c r="A17" s="1"/>
      <c r="B17" s="5" t="s">
        <v>266</v>
      </c>
      <c r="C17" s="5" t="s">
        <v>267</v>
      </c>
      <c r="D17" s="5" t="s">
        <v>64</v>
      </c>
      <c r="E17" s="4" t="s">
        <v>269</v>
      </c>
      <c r="F17" s="4" t="s">
        <v>270</v>
      </c>
      <c r="G17" s="6" t="s">
        <v>271</v>
      </c>
      <c r="H17" s="8">
        <v>5.9</v>
      </c>
      <c r="I17" s="5" t="s">
        <v>179</v>
      </c>
      <c r="J17" s="5" t="s">
        <v>180</v>
      </c>
      <c r="K17" s="5" t="s">
        <v>181</v>
      </c>
      <c r="L17" s="5" t="s">
        <v>182</v>
      </c>
      <c r="M17" s="8">
        <v>22467</v>
      </c>
      <c r="N17" s="5" t="s">
        <v>183</v>
      </c>
    </row>
    <row r="18" spans="1:14" x14ac:dyDescent="0.3">
      <c r="A18" s="1"/>
      <c r="B18" s="5" t="s">
        <v>289</v>
      </c>
      <c r="C18" s="5" t="s">
        <v>290</v>
      </c>
      <c r="D18" s="5" t="s">
        <v>34</v>
      </c>
      <c r="E18" s="4" t="s">
        <v>291</v>
      </c>
      <c r="F18" s="4" t="s">
        <v>177</v>
      </c>
      <c r="G18" s="6" t="s">
        <v>1287</v>
      </c>
      <c r="H18" s="8">
        <v>9.1999999999999993</v>
      </c>
      <c r="I18" s="5" t="s">
        <v>179</v>
      </c>
      <c r="J18" s="5" t="s">
        <v>180</v>
      </c>
      <c r="K18" s="5" t="s">
        <v>181</v>
      </c>
      <c r="L18" s="5" t="s">
        <v>260</v>
      </c>
      <c r="M18" s="8">
        <v>17552</v>
      </c>
      <c r="N18" s="5" t="s">
        <v>183</v>
      </c>
    </row>
    <row r="19" spans="1:14" ht="39.6" x14ac:dyDescent="0.3">
      <c r="A19" s="1"/>
      <c r="B19" s="5" t="s">
        <v>293</v>
      </c>
      <c r="C19" s="5" t="s">
        <v>294</v>
      </c>
      <c r="D19" s="5" t="s">
        <v>34</v>
      </c>
      <c r="E19" s="4" t="s">
        <v>176</v>
      </c>
      <c r="F19" s="4" t="s">
        <v>177</v>
      </c>
      <c r="G19" s="6" t="s">
        <v>1288</v>
      </c>
      <c r="H19" s="8">
        <v>44</v>
      </c>
      <c r="I19" s="5" t="s">
        <v>179</v>
      </c>
      <c r="J19" s="5" t="s">
        <v>180</v>
      </c>
      <c r="K19" s="5" t="s">
        <v>181</v>
      </c>
      <c r="L19" s="5" t="s">
        <v>182</v>
      </c>
      <c r="M19" s="8">
        <v>14845</v>
      </c>
      <c r="N19" s="5" t="s">
        <v>183</v>
      </c>
    </row>
    <row r="20" spans="1:14" x14ac:dyDescent="0.3">
      <c r="A20" s="1"/>
      <c r="B20" s="5" t="s">
        <v>296</v>
      </c>
      <c r="C20" s="5" t="s">
        <v>297</v>
      </c>
      <c r="D20" s="5" t="s">
        <v>298</v>
      </c>
      <c r="E20" s="4" t="s">
        <v>176</v>
      </c>
      <c r="F20" s="4" t="s">
        <v>177</v>
      </c>
      <c r="G20" s="6" t="s">
        <v>1289</v>
      </c>
      <c r="H20" s="8">
        <v>0.34639999999999999</v>
      </c>
      <c r="I20" s="5" t="s">
        <v>179</v>
      </c>
      <c r="J20" s="5" t="s">
        <v>180</v>
      </c>
      <c r="K20" s="5" t="s">
        <v>181</v>
      </c>
      <c r="L20" s="5" t="s">
        <v>260</v>
      </c>
      <c r="M20" s="8">
        <v>1019</v>
      </c>
      <c r="N20" s="5" t="s">
        <v>183</v>
      </c>
    </row>
    <row r="21" spans="1:14" x14ac:dyDescent="0.3">
      <c r="A21" s="1"/>
      <c r="B21" s="5" t="s">
        <v>296</v>
      </c>
      <c r="C21" s="5" t="s">
        <v>297</v>
      </c>
      <c r="D21" s="5" t="s">
        <v>300</v>
      </c>
      <c r="E21" s="4" t="s">
        <v>176</v>
      </c>
      <c r="F21" s="4" t="s">
        <v>177</v>
      </c>
      <c r="G21" s="6" t="s">
        <v>1289</v>
      </c>
      <c r="H21" s="8">
        <v>0.79</v>
      </c>
      <c r="I21" s="5" t="s">
        <v>179</v>
      </c>
      <c r="J21" s="5" t="s">
        <v>180</v>
      </c>
      <c r="K21" s="5" t="s">
        <v>181</v>
      </c>
      <c r="L21" s="5" t="s">
        <v>260</v>
      </c>
      <c r="M21" s="8">
        <v>1020</v>
      </c>
      <c r="N21" s="5" t="s">
        <v>183</v>
      </c>
    </row>
    <row r="22" spans="1:14" x14ac:dyDescent="0.3">
      <c r="A22" s="1"/>
      <c r="B22" s="5" t="s">
        <v>296</v>
      </c>
      <c r="C22" s="5" t="s">
        <v>297</v>
      </c>
      <c r="D22" s="5" t="s">
        <v>301</v>
      </c>
      <c r="E22" s="4" t="s">
        <v>176</v>
      </c>
      <c r="F22" s="4" t="s">
        <v>177</v>
      </c>
      <c r="G22" s="6" t="s">
        <v>1289</v>
      </c>
      <c r="H22" s="8">
        <v>0.4</v>
      </c>
      <c r="I22" s="5" t="s">
        <v>179</v>
      </c>
      <c r="J22" s="5" t="s">
        <v>180</v>
      </c>
      <c r="K22" s="5" t="s">
        <v>181</v>
      </c>
      <c r="L22" s="5" t="s">
        <v>260</v>
      </c>
      <c r="M22" s="8">
        <v>1034</v>
      </c>
      <c r="N22" s="5" t="s">
        <v>183</v>
      </c>
    </row>
    <row r="23" spans="1:14" x14ac:dyDescent="0.3">
      <c r="A23" s="1"/>
      <c r="B23" s="5" t="s">
        <v>99</v>
      </c>
      <c r="C23" s="5" t="s">
        <v>309</v>
      </c>
      <c r="D23" s="5" t="s">
        <v>310</v>
      </c>
      <c r="E23" s="4" t="s">
        <v>176</v>
      </c>
      <c r="F23" s="4" t="s">
        <v>177</v>
      </c>
      <c r="G23" s="6" t="s">
        <v>311</v>
      </c>
      <c r="H23" s="8">
        <v>0</v>
      </c>
      <c r="I23" s="5" t="s">
        <v>179</v>
      </c>
      <c r="J23" s="5" t="s">
        <v>180</v>
      </c>
      <c r="K23" s="5" t="s">
        <v>181</v>
      </c>
      <c r="L23" s="5" t="s">
        <v>182</v>
      </c>
      <c r="M23" s="8">
        <v>12713</v>
      </c>
      <c r="N23" s="5" t="s">
        <v>183</v>
      </c>
    </row>
    <row r="24" spans="1:14" ht="26.4" x14ac:dyDescent="0.3">
      <c r="A24" s="1"/>
      <c r="B24" s="5" t="s">
        <v>121</v>
      </c>
      <c r="C24" s="5" t="s">
        <v>338</v>
      </c>
      <c r="D24" s="5" t="s">
        <v>251</v>
      </c>
      <c r="E24" s="4" t="s">
        <v>339</v>
      </c>
      <c r="F24" s="4" t="s">
        <v>340</v>
      </c>
      <c r="G24" s="6" t="s">
        <v>1290</v>
      </c>
      <c r="H24" s="8">
        <v>35</v>
      </c>
      <c r="I24" s="5" t="s">
        <v>179</v>
      </c>
      <c r="J24" s="5" t="s">
        <v>180</v>
      </c>
      <c r="K24" s="5" t="s">
        <v>181</v>
      </c>
      <c r="L24" s="5" t="s">
        <v>260</v>
      </c>
      <c r="M24" s="8">
        <v>21</v>
      </c>
      <c r="N24" s="5" t="s">
        <v>183</v>
      </c>
    </row>
    <row r="25" spans="1:14" ht="26.4" x14ac:dyDescent="0.3">
      <c r="A25" s="1"/>
      <c r="B25" s="5" t="s">
        <v>121</v>
      </c>
      <c r="C25" s="5" t="s">
        <v>342</v>
      </c>
      <c r="D25" s="5" t="s">
        <v>251</v>
      </c>
      <c r="E25" s="4" t="s">
        <v>343</v>
      </c>
      <c r="F25" s="4" t="s">
        <v>344</v>
      </c>
      <c r="G25" s="6" t="s">
        <v>345</v>
      </c>
      <c r="H25" s="8">
        <v>68</v>
      </c>
      <c r="I25" s="5" t="s">
        <v>241</v>
      </c>
      <c r="J25" s="5" t="s">
        <v>180</v>
      </c>
      <c r="K25" s="5" t="s">
        <v>181</v>
      </c>
      <c r="L25" s="5" t="s">
        <v>260</v>
      </c>
      <c r="M25" s="8">
        <v>25</v>
      </c>
      <c r="N25" s="5" t="s">
        <v>183</v>
      </c>
    </row>
    <row r="26" spans="1:14" x14ac:dyDescent="0.3">
      <c r="A26" s="1"/>
      <c r="B26" s="5" t="s">
        <v>121</v>
      </c>
      <c r="C26" s="5" t="s">
        <v>346</v>
      </c>
      <c r="D26" s="5" t="s">
        <v>350</v>
      </c>
      <c r="E26" s="4" t="s">
        <v>176</v>
      </c>
      <c r="F26" s="4" t="s">
        <v>177</v>
      </c>
      <c r="G26" s="6" t="s">
        <v>1291</v>
      </c>
      <c r="H26" s="8">
        <v>150</v>
      </c>
      <c r="I26" s="5" t="s">
        <v>179</v>
      </c>
      <c r="J26" s="5" t="s">
        <v>180</v>
      </c>
      <c r="K26" s="5" t="s">
        <v>181</v>
      </c>
      <c r="L26" s="5" t="s">
        <v>182</v>
      </c>
      <c r="M26" s="8">
        <v>196</v>
      </c>
      <c r="N26" s="5" t="s">
        <v>183</v>
      </c>
    </row>
    <row r="27" spans="1:14" x14ac:dyDescent="0.3">
      <c r="A27" s="1"/>
      <c r="B27" s="5" t="s">
        <v>121</v>
      </c>
      <c r="C27" s="5" t="s">
        <v>346</v>
      </c>
      <c r="D27" s="5" t="s">
        <v>350</v>
      </c>
      <c r="E27" s="4" t="s">
        <v>176</v>
      </c>
      <c r="F27" s="4" t="s">
        <v>177</v>
      </c>
      <c r="G27" s="6" t="s">
        <v>349</v>
      </c>
      <c r="H27" s="8">
        <v>150</v>
      </c>
      <c r="I27" s="5" t="s">
        <v>179</v>
      </c>
      <c r="J27" s="5" t="s">
        <v>180</v>
      </c>
      <c r="K27" s="5" t="s">
        <v>181</v>
      </c>
      <c r="L27" s="5" t="s">
        <v>182</v>
      </c>
      <c r="M27" s="8">
        <v>196</v>
      </c>
      <c r="N27" s="5" t="s">
        <v>183</v>
      </c>
    </row>
    <row r="28" spans="1:14" ht="26.4" x14ac:dyDescent="0.3">
      <c r="A28" s="1"/>
      <c r="B28" s="5" t="s">
        <v>356</v>
      </c>
      <c r="C28" s="5" t="s">
        <v>361</v>
      </c>
      <c r="D28" s="5" t="s">
        <v>64</v>
      </c>
      <c r="E28" s="4" t="s">
        <v>359</v>
      </c>
      <c r="F28" s="4" t="s">
        <v>235</v>
      </c>
      <c r="G28" s="6" t="s">
        <v>1292</v>
      </c>
      <c r="H28" s="8">
        <v>32</v>
      </c>
      <c r="I28" s="5" t="s">
        <v>179</v>
      </c>
      <c r="J28" s="5" t="s">
        <v>180</v>
      </c>
      <c r="K28" s="5" t="s">
        <v>181</v>
      </c>
      <c r="L28" s="5" t="s">
        <v>182</v>
      </c>
      <c r="M28" s="8">
        <v>14160</v>
      </c>
      <c r="N28" s="5" t="s">
        <v>183</v>
      </c>
    </row>
    <row r="29" spans="1:14" ht="26.4" x14ac:dyDescent="0.3">
      <c r="A29" s="1"/>
      <c r="B29" s="5" t="s">
        <v>366</v>
      </c>
      <c r="C29" s="5" t="s">
        <v>367</v>
      </c>
      <c r="D29" s="5" t="s">
        <v>64</v>
      </c>
      <c r="E29" s="4" t="s">
        <v>359</v>
      </c>
      <c r="F29" s="4" t="s">
        <v>235</v>
      </c>
      <c r="G29" s="6" t="s">
        <v>1292</v>
      </c>
      <c r="H29" s="8">
        <v>129</v>
      </c>
      <c r="I29" s="5" t="s">
        <v>179</v>
      </c>
      <c r="J29" s="5" t="s">
        <v>180</v>
      </c>
      <c r="K29" s="5" t="s">
        <v>181</v>
      </c>
      <c r="L29" s="5" t="s">
        <v>182</v>
      </c>
      <c r="M29" s="8">
        <v>15160</v>
      </c>
      <c r="N29" s="5" t="s">
        <v>183</v>
      </c>
    </row>
    <row r="30" spans="1:14" x14ac:dyDescent="0.3">
      <c r="A30" s="1"/>
      <c r="B30" s="5" t="s">
        <v>366</v>
      </c>
      <c r="C30" s="5" t="s">
        <v>367</v>
      </c>
      <c r="D30" s="5" t="s">
        <v>64</v>
      </c>
      <c r="E30" s="4" t="s">
        <v>368</v>
      </c>
      <c r="F30" s="4" t="s">
        <v>177</v>
      </c>
      <c r="G30" s="6" t="s">
        <v>369</v>
      </c>
      <c r="H30" s="8">
        <v>3.15</v>
      </c>
      <c r="I30" s="5" t="s">
        <v>179</v>
      </c>
      <c r="J30" s="5" t="s">
        <v>180</v>
      </c>
      <c r="K30" s="5" t="s">
        <v>181</v>
      </c>
      <c r="L30" s="5" t="s">
        <v>260</v>
      </c>
      <c r="M30" s="8">
        <v>15160</v>
      </c>
      <c r="N30" s="5" t="s">
        <v>183</v>
      </c>
    </row>
    <row r="31" spans="1:14" ht="26.4" x14ac:dyDescent="0.3">
      <c r="A31" s="1"/>
      <c r="B31" s="5" t="s">
        <v>577</v>
      </c>
      <c r="C31" s="5" t="s">
        <v>468</v>
      </c>
      <c r="D31" s="5" t="s">
        <v>64</v>
      </c>
      <c r="E31" s="4" t="s">
        <v>176</v>
      </c>
      <c r="F31" s="4" t="s">
        <v>177</v>
      </c>
      <c r="G31" s="6" t="s">
        <v>1293</v>
      </c>
      <c r="H31" s="8">
        <v>20</v>
      </c>
      <c r="I31" s="5" t="s">
        <v>179</v>
      </c>
      <c r="J31" s="5" t="s">
        <v>180</v>
      </c>
      <c r="K31" s="5" t="s">
        <v>181</v>
      </c>
      <c r="L31" s="5" t="s">
        <v>260</v>
      </c>
      <c r="M31" s="8">
        <v>13399</v>
      </c>
      <c r="N31" s="5" t="s">
        <v>183</v>
      </c>
    </row>
    <row r="32" spans="1:14" x14ac:dyDescent="0.3">
      <c r="A32" s="1"/>
      <c r="B32" s="5" t="s">
        <v>470</v>
      </c>
      <c r="C32" s="5" t="s">
        <v>1294</v>
      </c>
      <c r="D32" s="5" t="s">
        <v>472</v>
      </c>
      <c r="E32" s="4" t="s">
        <v>176</v>
      </c>
      <c r="F32" s="4" t="s">
        <v>177</v>
      </c>
      <c r="G32" s="6" t="s">
        <v>473</v>
      </c>
      <c r="H32" s="8">
        <v>18.140999999999998</v>
      </c>
      <c r="I32" s="5" t="s">
        <v>179</v>
      </c>
      <c r="J32" s="5" t="s">
        <v>180</v>
      </c>
      <c r="K32" s="5" t="s">
        <v>181</v>
      </c>
      <c r="L32" s="5" t="s">
        <v>182</v>
      </c>
      <c r="M32" s="8">
        <v>58</v>
      </c>
      <c r="N32" s="5" t="s">
        <v>183</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9" t="s">
        <v>58</v>
      </c>
      <c r="C3" s="200"/>
      <c r="D3" s="200"/>
      <c r="E3" s="230" t="s">
        <v>1295</v>
      </c>
      <c r="F3" s="230"/>
      <c r="G3" s="230"/>
      <c r="H3" s="2"/>
      <c r="I3" s="2"/>
      <c r="J3" s="2"/>
      <c r="K3" s="2"/>
      <c r="L3" s="2" t="s">
        <v>1296</v>
      </c>
      <c r="M3" s="2"/>
      <c r="N3" s="2"/>
      <c r="O3" s="2"/>
      <c r="P3" s="2"/>
      <c r="Q3" s="2"/>
      <c r="R3" s="2"/>
      <c r="S3" s="2"/>
      <c r="T3" s="2"/>
      <c r="U3" s="2"/>
      <c r="V3" s="2" t="s">
        <v>1295</v>
      </c>
      <c r="W3" s="2"/>
      <c r="X3" s="2"/>
      <c r="Y3" s="2"/>
      <c r="Z3" s="2"/>
      <c r="AA3" s="2"/>
      <c r="AB3" s="2"/>
      <c r="AC3" s="2" t="s">
        <v>1296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3" t="s">
        <v>1297</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3" t="s">
        <v>1298</v>
      </c>
      <c r="GW3" s="1"/>
      <c r="GX3" s="1"/>
      <c r="GY3" s="1"/>
      <c r="GZ3" s="1"/>
      <c r="HA3" s="1"/>
      <c r="HB3" s="1"/>
      <c r="HC3" s="1"/>
      <c r="HD3" s="1"/>
      <c r="HE3" s="93" t="s">
        <v>1299</v>
      </c>
      <c r="HF3" s="1"/>
      <c r="HG3" s="1"/>
      <c r="HH3" s="1"/>
      <c r="HI3" s="1"/>
      <c r="HJ3" s="1"/>
      <c r="HK3" s="1"/>
      <c r="HL3" s="1"/>
      <c r="HM3" s="1"/>
      <c r="HN3" s="93" t="s">
        <v>905</v>
      </c>
      <c r="HO3" s="1"/>
      <c r="HP3" s="1"/>
    </row>
    <row r="4" spans="1:224" ht="0" hidden="1" customHeight="1" x14ac:dyDescent="0.3">
      <c r="A4" s="1"/>
      <c r="B4" s="94" t="s">
        <v>1300</v>
      </c>
      <c r="C4" s="231" t="s">
        <v>1301</v>
      </c>
      <c r="D4" s="232" t="s">
        <v>71</v>
      </c>
      <c r="E4" s="233"/>
      <c r="F4" s="233"/>
      <c r="G4" s="234"/>
      <c r="H4" s="232" t="s">
        <v>1302</v>
      </c>
      <c r="I4" s="234"/>
      <c r="J4" s="232" t="s">
        <v>1303</v>
      </c>
      <c r="K4" s="234"/>
      <c r="L4" s="232" t="s">
        <v>99</v>
      </c>
      <c r="M4" s="233"/>
      <c r="N4" s="233"/>
      <c r="O4" s="233"/>
      <c r="P4" s="233"/>
      <c r="Q4" s="233"/>
      <c r="R4" s="233"/>
      <c r="S4" s="234"/>
      <c r="T4" s="232" t="s">
        <v>470</v>
      </c>
      <c r="U4" s="233"/>
      <c r="V4" s="234"/>
      <c r="W4" s="231" t="s">
        <v>1304</v>
      </c>
      <c r="X4" s="232" t="s">
        <v>253</v>
      </c>
      <c r="Y4" s="233"/>
      <c r="Z4" s="234"/>
      <c r="AA4" s="232" t="s">
        <v>66</v>
      </c>
      <c r="AB4" s="233"/>
      <c r="AC4" s="233"/>
      <c r="AD4" s="233"/>
      <c r="AE4" s="233"/>
      <c r="AF4" s="233"/>
      <c r="AG4" s="234"/>
      <c r="AH4" s="231" t="s">
        <v>1305</v>
      </c>
      <c r="AI4" s="231" t="s">
        <v>1306</v>
      </c>
      <c r="AJ4" s="231" t="s">
        <v>1307</v>
      </c>
      <c r="AK4" s="232" t="s">
        <v>1308</v>
      </c>
      <c r="AL4" s="234"/>
      <c r="AM4" s="232" t="s">
        <v>1309</v>
      </c>
      <c r="AN4" s="234"/>
      <c r="AO4" s="231" t="s">
        <v>1310</v>
      </c>
      <c r="AP4" s="232" t="s">
        <v>1311</v>
      </c>
      <c r="AQ4" s="234"/>
      <c r="AR4" s="231" t="s">
        <v>1312</v>
      </c>
      <c r="AS4" s="231" t="s">
        <v>1313</v>
      </c>
      <c r="AT4" s="231" t="s">
        <v>1314</v>
      </c>
      <c r="AU4" s="232" t="s">
        <v>93</v>
      </c>
      <c r="AV4" s="233"/>
      <c r="AW4" s="234"/>
      <c r="AX4" s="232" t="s">
        <v>31</v>
      </c>
      <c r="AY4" s="233"/>
      <c r="AZ4" s="233"/>
      <c r="BA4" s="233"/>
      <c r="BB4" s="233"/>
      <c r="BC4" s="234"/>
      <c r="BD4" s="232" t="s">
        <v>1315</v>
      </c>
      <c r="BE4" s="234"/>
      <c r="BF4" s="231" t="s">
        <v>637</v>
      </c>
      <c r="BG4" s="232" t="s">
        <v>77</v>
      </c>
      <c r="BH4" s="233"/>
      <c r="BI4" s="234"/>
      <c r="BJ4" s="232" t="s">
        <v>84</v>
      </c>
      <c r="BK4" s="233"/>
      <c r="BL4" s="233"/>
      <c r="BM4" s="233"/>
      <c r="BN4" s="233"/>
      <c r="BO4" s="233"/>
      <c r="BP4" s="233"/>
      <c r="BQ4" s="233"/>
      <c r="BR4" s="233"/>
      <c r="BS4" s="233"/>
      <c r="BT4" s="233"/>
      <c r="BU4" s="233"/>
      <c r="BV4" s="233"/>
      <c r="BW4" s="234"/>
      <c r="BX4" s="232" t="s">
        <v>1316</v>
      </c>
      <c r="BY4" s="234"/>
      <c r="BZ4" s="231" t="s">
        <v>1317</v>
      </c>
      <c r="CA4" s="232" t="s">
        <v>121</v>
      </c>
      <c r="CB4" s="233"/>
      <c r="CC4" s="233"/>
      <c r="CD4" s="233"/>
      <c r="CE4" s="233"/>
      <c r="CF4" s="233"/>
      <c r="CG4" s="233"/>
      <c r="CH4" s="233"/>
      <c r="CI4" s="233"/>
      <c r="CJ4" s="233"/>
      <c r="CK4" s="233"/>
      <c r="CL4" s="234"/>
      <c r="CM4" s="232" t="s">
        <v>143</v>
      </c>
      <c r="CN4" s="233"/>
      <c r="CO4" s="233"/>
      <c r="CP4" s="234"/>
      <c r="CQ4" s="232" t="s">
        <v>1318</v>
      </c>
      <c r="CR4" s="234"/>
      <c r="CS4" s="232" t="s">
        <v>1319</v>
      </c>
      <c r="CT4" s="234"/>
      <c r="CU4" s="232" t="s">
        <v>1320</v>
      </c>
      <c r="CV4" s="233"/>
      <c r="CW4" s="234"/>
      <c r="CX4" s="232" t="s">
        <v>1321</v>
      </c>
      <c r="CY4" s="233"/>
      <c r="CZ4" s="233"/>
      <c r="DA4" s="234"/>
      <c r="DB4" s="232" t="s">
        <v>1322</v>
      </c>
      <c r="DC4" s="233"/>
      <c r="DD4" s="233"/>
      <c r="DE4" s="233"/>
      <c r="DF4" s="233"/>
      <c r="DG4" s="233"/>
      <c r="DH4" s="233"/>
      <c r="DI4" s="233"/>
      <c r="DJ4" s="233"/>
      <c r="DK4" s="233"/>
      <c r="DL4" s="233"/>
      <c r="DM4" s="234"/>
      <c r="DN4" s="232" t="s">
        <v>1323</v>
      </c>
      <c r="DO4" s="233"/>
      <c r="DP4" s="233"/>
      <c r="DQ4" s="234"/>
      <c r="DR4" s="232" t="s">
        <v>1324</v>
      </c>
      <c r="DS4" s="233"/>
      <c r="DT4" s="233"/>
      <c r="DU4" s="234"/>
      <c r="DV4" s="231"/>
      <c r="DW4" s="232" t="s">
        <v>1325</v>
      </c>
      <c r="DX4" s="233"/>
      <c r="DY4" s="233"/>
      <c r="DZ4" s="233"/>
      <c r="EA4" s="233"/>
      <c r="EB4" s="234"/>
      <c r="EC4" s="1"/>
      <c r="ED4" s="231" t="s">
        <v>1326</v>
      </c>
      <c r="EE4" s="231" t="s">
        <v>1327</v>
      </c>
      <c r="EF4" s="231" t="s">
        <v>1328</v>
      </c>
      <c r="EG4" s="231" t="s">
        <v>1329</v>
      </c>
      <c r="EH4" s="231" t="s">
        <v>1330</v>
      </c>
      <c r="EI4" s="231" t="s">
        <v>1331</v>
      </c>
      <c r="EJ4" s="231" t="s">
        <v>1332</v>
      </c>
      <c r="EK4" s="231" t="s">
        <v>1333</v>
      </c>
      <c r="EL4" s="232" t="s">
        <v>1302</v>
      </c>
      <c r="EM4" s="234"/>
      <c r="EN4" s="232" t="s">
        <v>309</v>
      </c>
      <c r="EO4" s="234"/>
      <c r="EP4" s="231" t="s">
        <v>1305</v>
      </c>
      <c r="EQ4" s="231" t="s">
        <v>1334</v>
      </c>
      <c r="ER4" s="231" t="s">
        <v>1335</v>
      </c>
      <c r="ES4" s="231" t="s">
        <v>1336</v>
      </c>
      <c r="ET4" s="231" t="s">
        <v>1337</v>
      </c>
      <c r="EU4" s="231" t="s">
        <v>1338</v>
      </c>
      <c r="EV4" s="231" t="s">
        <v>1339</v>
      </c>
      <c r="EW4" s="231" t="s">
        <v>1340</v>
      </c>
      <c r="EX4" s="231" t="s">
        <v>1341</v>
      </c>
      <c r="EY4" s="231" t="s">
        <v>1342</v>
      </c>
      <c r="EZ4" s="231" t="s">
        <v>1343</v>
      </c>
      <c r="FA4" s="231" t="s">
        <v>1344</v>
      </c>
      <c r="FB4" s="231" t="s">
        <v>1345</v>
      </c>
      <c r="FC4" s="231" t="s">
        <v>1346</v>
      </c>
      <c r="FD4" s="231" t="s">
        <v>1347</v>
      </c>
      <c r="FE4" s="231" t="s">
        <v>1348</v>
      </c>
      <c r="FF4" s="231" t="s">
        <v>1349</v>
      </c>
      <c r="FG4" s="231" t="s">
        <v>1350</v>
      </c>
      <c r="FH4" s="231" t="s">
        <v>1351</v>
      </c>
      <c r="FI4" s="231" t="s">
        <v>1352</v>
      </c>
      <c r="FJ4" s="231" t="s">
        <v>1353</v>
      </c>
      <c r="FK4" s="231" t="s">
        <v>1354</v>
      </c>
      <c r="FL4" s="231" t="s">
        <v>1355</v>
      </c>
      <c r="FM4" s="232" t="s">
        <v>571</v>
      </c>
      <c r="FN4" s="233"/>
      <c r="FO4" s="233"/>
      <c r="FP4" s="234"/>
      <c r="FQ4" s="232" t="s">
        <v>1356</v>
      </c>
      <c r="FR4" s="234"/>
      <c r="FS4" s="232" t="s">
        <v>84</v>
      </c>
      <c r="FT4" s="233"/>
      <c r="FU4" s="233"/>
      <c r="FV4" s="233"/>
      <c r="FW4" s="233"/>
      <c r="FX4" s="234"/>
      <c r="FY4" s="232" t="s">
        <v>1357</v>
      </c>
      <c r="FZ4" s="234"/>
      <c r="GA4" s="232" t="s">
        <v>574</v>
      </c>
      <c r="GB4" s="233"/>
      <c r="GC4" s="233"/>
      <c r="GD4" s="234"/>
      <c r="GE4" s="231" t="s">
        <v>1358</v>
      </c>
      <c r="GF4" s="231" t="s">
        <v>1359</v>
      </c>
      <c r="GG4" s="231" t="s">
        <v>1360</v>
      </c>
      <c r="GH4" s="232" t="s">
        <v>121</v>
      </c>
      <c r="GI4" s="233"/>
      <c r="GJ4" s="233"/>
      <c r="GK4" s="233"/>
      <c r="GL4" s="234"/>
      <c r="GM4" s="232" t="s">
        <v>576</v>
      </c>
      <c r="GN4" s="233"/>
      <c r="GO4" s="233"/>
      <c r="GP4" s="234"/>
      <c r="GQ4" s="231" t="s">
        <v>1361</v>
      </c>
      <c r="GR4" s="232" t="s">
        <v>956</v>
      </c>
      <c r="GS4" s="233"/>
      <c r="GT4" s="234"/>
      <c r="GU4" s="1"/>
      <c r="GV4" s="231" t="s">
        <v>1326</v>
      </c>
      <c r="GW4" s="232" t="s">
        <v>1362</v>
      </c>
      <c r="GX4" s="234"/>
      <c r="GY4" s="231" t="s">
        <v>1334</v>
      </c>
      <c r="GZ4" s="231" t="s">
        <v>1348</v>
      </c>
      <c r="HA4" s="231" t="s">
        <v>1349</v>
      </c>
      <c r="HB4" s="231" t="s">
        <v>1350</v>
      </c>
      <c r="HC4" s="231" t="s">
        <v>1354</v>
      </c>
      <c r="HD4" s="1"/>
      <c r="HE4" s="231" t="s">
        <v>1363</v>
      </c>
      <c r="HF4" s="231" t="s">
        <v>1364</v>
      </c>
      <c r="HG4" s="231" t="s">
        <v>1365</v>
      </c>
      <c r="HH4" s="231" t="s">
        <v>1366</v>
      </c>
      <c r="HI4" s="231" t="s">
        <v>1367</v>
      </c>
      <c r="HJ4" s="231" t="s">
        <v>1368</v>
      </c>
      <c r="HK4" s="232" t="s">
        <v>1369</v>
      </c>
      <c r="HL4" s="234"/>
      <c r="HM4" s="1"/>
      <c r="HN4" s="232" t="s">
        <v>1324</v>
      </c>
      <c r="HO4" s="233"/>
      <c r="HP4" s="234"/>
    </row>
    <row r="5" spans="1:224"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6">
        <v>151</v>
      </c>
      <c r="AB5" s="97">
        <v>152</v>
      </c>
      <c r="AC5" s="97">
        <v>153</v>
      </c>
      <c r="AD5" s="97">
        <v>154</v>
      </c>
      <c r="AE5" s="97">
        <v>756</v>
      </c>
      <c r="AF5" s="97">
        <v>156</v>
      </c>
      <c r="AG5" s="98">
        <v>155</v>
      </c>
      <c r="AH5" s="95">
        <v>182</v>
      </c>
      <c r="AI5" s="95">
        <v>212</v>
      </c>
      <c r="AJ5" s="95">
        <v>758</v>
      </c>
      <c r="AK5" s="96">
        <v>263</v>
      </c>
      <c r="AL5" s="98">
        <v>265</v>
      </c>
      <c r="AM5" s="96">
        <v>775</v>
      </c>
      <c r="AN5" s="98">
        <v>777</v>
      </c>
      <c r="AO5" s="95">
        <v>2154</v>
      </c>
      <c r="AP5" s="96">
        <v>150</v>
      </c>
      <c r="AQ5" s="98">
        <v>149</v>
      </c>
      <c r="AR5" s="95">
        <v>188</v>
      </c>
      <c r="AS5" s="95">
        <v>2131</v>
      </c>
      <c r="AT5" s="95">
        <v>755</v>
      </c>
      <c r="AU5" s="96">
        <v>252</v>
      </c>
      <c r="AV5" s="97">
        <v>249</v>
      </c>
      <c r="AW5" s="98">
        <v>250</v>
      </c>
      <c r="AX5" s="96">
        <v>117</v>
      </c>
      <c r="AY5" s="97">
        <v>119</v>
      </c>
      <c r="AZ5" s="97">
        <v>120</v>
      </c>
      <c r="BA5" s="97">
        <v>189</v>
      </c>
      <c r="BB5" s="97">
        <v>122</v>
      </c>
      <c r="BC5" s="98">
        <v>266</v>
      </c>
      <c r="BD5" s="96">
        <v>337</v>
      </c>
      <c r="BE5" s="98">
        <v>338</v>
      </c>
      <c r="BF5" s="95">
        <v>251</v>
      </c>
      <c r="BG5" s="96">
        <v>115</v>
      </c>
      <c r="BH5" s="97">
        <v>239</v>
      </c>
      <c r="BI5" s="98">
        <v>288</v>
      </c>
      <c r="BJ5" s="96">
        <v>240</v>
      </c>
      <c r="BK5" s="97">
        <v>241</v>
      </c>
      <c r="BL5" s="97">
        <v>242</v>
      </c>
      <c r="BM5" s="97">
        <v>191</v>
      </c>
      <c r="BN5" s="97">
        <v>194</v>
      </c>
      <c r="BO5" s="97">
        <v>196</v>
      </c>
      <c r="BP5" s="97">
        <v>207</v>
      </c>
      <c r="BQ5" s="97">
        <v>236</v>
      </c>
      <c r="BR5" s="97">
        <v>795</v>
      </c>
      <c r="BS5" s="97">
        <v>285</v>
      </c>
      <c r="BT5" s="97">
        <v>995</v>
      </c>
      <c r="BU5" s="97">
        <v>996</v>
      </c>
      <c r="BV5" s="97">
        <v>997</v>
      </c>
      <c r="BW5" s="98">
        <v>766</v>
      </c>
      <c r="BX5" s="96">
        <v>926</v>
      </c>
      <c r="BY5" s="98">
        <v>924</v>
      </c>
      <c r="BZ5" s="95">
        <v>121</v>
      </c>
      <c r="CA5" s="96">
        <v>103</v>
      </c>
      <c r="CB5" s="97">
        <v>104</v>
      </c>
      <c r="CC5" s="97">
        <v>106</v>
      </c>
      <c r="CD5" s="97">
        <v>105</v>
      </c>
      <c r="CE5" s="97">
        <v>107</v>
      </c>
      <c r="CF5" s="97">
        <v>110</v>
      </c>
      <c r="CG5" s="97">
        <v>109</v>
      </c>
      <c r="CH5" s="97">
        <v>144</v>
      </c>
      <c r="CI5" s="97">
        <v>113</v>
      </c>
      <c r="CJ5" s="97">
        <v>114</v>
      </c>
      <c r="CK5" s="97">
        <v>193</v>
      </c>
      <c r="CL5" s="98">
        <v>208</v>
      </c>
      <c r="CM5" s="96">
        <v>786</v>
      </c>
      <c r="CN5" s="97">
        <v>787</v>
      </c>
      <c r="CO5" s="97">
        <v>788</v>
      </c>
      <c r="CP5" s="98">
        <v>789</v>
      </c>
      <c r="CQ5" s="96">
        <v>248</v>
      </c>
      <c r="CR5" s="98">
        <v>2159</v>
      </c>
      <c r="CS5" s="96">
        <v>267</v>
      </c>
      <c r="CT5" s="98">
        <v>268</v>
      </c>
      <c r="CU5" s="96">
        <v>-1222</v>
      </c>
      <c r="CV5" s="97">
        <v>-1223</v>
      </c>
      <c r="CW5" s="98">
        <v>-1224</v>
      </c>
      <c r="CX5" s="96">
        <v>1221</v>
      </c>
      <c r="CY5" s="97">
        <v>1222</v>
      </c>
      <c r="CZ5" s="97">
        <v>1223</v>
      </c>
      <c r="DA5" s="98">
        <v>1224</v>
      </c>
      <c r="DB5" s="96">
        <v>1250</v>
      </c>
      <c r="DC5" s="97">
        <v>1251</v>
      </c>
      <c r="DD5" s="97">
        <v>1252</v>
      </c>
      <c r="DE5" s="97">
        <v>1253</v>
      </c>
      <c r="DF5" s="97">
        <v>1254</v>
      </c>
      <c r="DG5" s="97">
        <v>1255</v>
      </c>
      <c r="DH5" s="97">
        <v>1256</v>
      </c>
      <c r="DI5" s="97">
        <v>1257</v>
      </c>
      <c r="DJ5" s="97">
        <v>1258</v>
      </c>
      <c r="DK5" s="97">
        <v>1259</v>
      </c>
      <c r="DL5" s="97">
        <v>1260</v>
      </c>
      <c r="DM5" s="98">
        <v>1261</v>
      </c>
      <c r="DN5" s="96">
        <v>1226</v>
      </c>
      <c r="DO5" s="97">
        <v>1219</v>
      </c>
      <c r="DP5" s="97">
        <v>1220</v>
      </c>
      <c r="DQ5" s="98">
        <v>-1203</v>
      </c>
      <c r="DR5" s="96">
        <v>1227</v>
      </c>
      <c r="DS5" s="97">
        <v>1205</v>
      </c>
      <c r="DT5" s="97">
        <v>1207</v>
      </c>
      <c r="DU5" s="98">
        <v>1206</v>
      </c>
      <c r="DV5" s="95">
        <v>1218</v>
      </c>
      <c r="DW5" s="96">
        <v>1211</v>
      </c>
      <c r="DX5" s="97">
        <v>1212</v>
      </c>
      <c r="DY5" s="97">
        <v>1213</v>
      </c>
      <c r="DZ5" s="97">
        <v>1214</v>
      </c>
      <c r="EA5" s="97">
        <v>1229</v>
      </c>
      <c r="EB5" s="98">
        <v>-1221</v>
      </c>
      <c r="EC5" s="1"/>
      <c r="ED5" s="95">
        <v>289</v>
      </c>
      <c r="EE5" s="95">
        <v>2194</v>
      </c>
      <c r="EF5" s="95">
        <v>303</v>
      </c>
      <c r="EG5" s="95">
        <v>59715</v>
      </c>
      <c r="EH5" s="95">
        <v>62255</v>
      </c>
      <c r="EI5" s="95">
        <v>1263</v>
      </c>
      <c r="EJ5" s="95">
        <v>61800</v>
      </c>
      <c r="EK5" s="95">
        <v>69125</v>
      </c>
      <c r="EL5" s="96">
        <v>216</v>
      </c>
      <c r="EM5" s="98">
        <v>198</v>
      </c>
      <c r="EN5" s="96">
        <v>70400</v>
      </c>
      <c r="EO5" s="98">
        <v>76068</v>
      </c>
      <c r="EP5" s="95">
        <v>49607</v>
      </c>
      <c r="EQ5" s="95">
        <v>213</v>
      </c>
      <c r="ER5" s="95">
        <v>214</v>
      </c>
      <c r="ES5" s="95">
        <v>260</v>
      </c>
      <c r="ET5" s="95">
        <v>2152</v>
      </c>
      <c r="EU5" s="95">
        <v>2128</v>
      </c>
      <c r="EV5" s="95">
        <v>247</v>
      </c>
      <c r="EW5" s="95">
        <v>228</v>
      </c>
      <c r="EX5" s="95">
        <v>2135</v>
      </c>
      <c r="EY5" s="95">
        <v>261</v>
      </c>
      <c r="EZ5" s="95">
        <v>237</v>
      </c>
      <c r="FA5" s="95">
        <v>253</v>
      </c>
      <c r="FB5" s="95">
        <v>770</v>
      </c>
      <c r="FC5" s="95">
        <v>235</v>
      </c>
      <c r="FD5" s="95">
        <v>238</v>
      </c>
      <c r="FE5" s="95">
        <v>232</v>
      </c>
      <c r="FF5" s="95">
        <v>2190</v>
      </c>
      <c r="FG5" s="95">
        <v>69867</v>
      </c>
      <c r="FH5" s="95">
        <v>2184</v>
      </c>
      <c r="FI5" s="95">
        <v>61855</v>
      </c>
      <c r="FJ5" s="95">
        <v>223</v>
      </c>
      <c r="FK5" s="95">
        <v>75066</v>
      </c>
      <c r="FL5" s="95">
        <v>75566</v>
      </c>
      <c r="FM5" s="96">
        <v>226</v>
      </c>
      <c r="FN5" s="97">
        <v>201</v>
      </c>
      <c r="FO5" s="97">
        <v>258</v>
      </c>
      <c r="FP5" s="98">
        <v>259</v>
      </c>
      <c r="FQ5" s="96">
        <v>257</v>
      </c>
      <c r="FR5" s="98">
        <v>256</v>
      </c>
      <c r="FS5" s="96">
        <v>2148</v>
      </c>
      <c r="FT5" s="97">
        <v>58288</v>
      </c>
      <c r="FU5" s="97">
        <v>58289</v>
      </c>
      <c r="FV5" s="97">
        <v>58839</v>
      </c>
      <c r="FW5" s="97">
        <v>58840</v>
      </c>
      <c r="FX5" s="98">
        <v>75260</v>
      </c>
      <c r="FY5" s="96">
        <v>296</v>
      </c>
      <c r="FZ5" s="98">
        <v>297</v>
      </c>
      <c r="GA5" s="96">
        <v>211</v>
      </c>
      <c r="GB5" s="97">
        <v>2175</v>
      </c>
      <c r="GC5" s="97">
        <v>2178</v>
      </c>
      <c r="GD5" s="98">
        <v>2181</v>
      </c>
      <c r="GE5" s="95">
        <v>1262</v>
      </c>
      <c r="GF5" s="95">
        <v>63425</v>
      </c>
      <c r="GG5" s="95">
        <v>233</v>
      </c>
      <c r="GH5" s="96">
        <v>2150</v>
      </c>
      <c r="GI5" s="97">
        <v>2165</v>
      </c>
      <c r="GJ5" s="97">
        <v>2161</v>
      </c>
      <c r="GK5" s="97">
        <v>61197</v>
      </c>
      <c r="GL5" s="98">
        <v>58851</v>
      </c>
      <c r="GM5" s="96">
        <v>225</v>
      </c>
      <c r="GN5" s="97">
        <v>2201</v>
      </c>
      <c r="GO5" s="97">
        <v>2171</v>
      </c>
      <c r="GP5" s="98">
        <v>760</v>
      </c>
      <c r="GQ5" s="95">
        <v>234</v>
      </c>
      <c r="GR5" s="96">
        <v>215</v>
      </c>
      <c r="GS5" s="97">
        <v>917</v>
      </c>
      <c r="GT5" s="98">
        <v>920</v>
      </c>
      <c r="GU5" s="1"/>
      <c r="GV5" s="95">
        <v>289</v>
      </c>
      <c r="GW5" s="96">
        <v>58333</v>
      </c>
      <c r="GX5" s="98">
        <v>58336</v>
      </c>
      <c r="GY5" s="95">
        <v>213</v>
      </c>
      <c r="GZ5" s="95">
        <v>232</v>
      </c>
      <c r="HA5" s="95">
        <v>2190</v>
      </c>
      <c r="HB5" s="95">
        <v>69867</v>
      </c>
      <c r="HC5" s="95">
        <v>75066</v>
      </c>
      <c r="HD5" s="1"/>
      <c r="HE5" s="95">
        <v>221</v>
      </c>
      <c r="HF5" s="95">
        <v>222</v>
      </c>
      <c r="HG5" s="95">
        <v>224</v>
      </c>
      <c r="HH5" s="95">
        <v>2187</v>
      </c>
      <c r="HI5" s="95">
        <v>227</v>
      </c>
      <c r="HJ5" s="95">
        <v>49400</v>
      </c>
      <c r="HK5" s="96">
        <v>199</v>
      </c>
      <c r="HL5" s="98">
        <v>200</v>
      </c>
      <c r="HM5" s="1"/>
      <c r="HN5" s="96">
        <v>7000</v>
      </c>
      <c r="HO5" s="97">
        <v>7001</v>
      </c>
      <c r="HP5" s="98">
        <v>7002</v>
      </c>
    </row>
    <row r="6" spans="1:224" ht="169.95" customHeight="1" x14ac:dyDescent="0.3">
      <c r="A6" s="1"/>
      <c r="B6" s="99" t="s">
        <v>1370</v>
      </c>
      <c r="C6" s="99" t="s">
        <v>588</v>
      </c>
      <c r="D6" s="100" t="s">
        <v>264</v>
      </c>
      <c r="E6" s="101" t="s">
        <v>589</v>
      </c>
      <c r="F6" s="101" t="s">
        <v>590</v>
      </c>
      <c r="G6" s="102" t="s">
        <v>591</v>
      </c>
      <c r="H6" s="100" t="s">
        <v>592</v>
      </c>
      <c r="I6" s="102" t="s">
        <v>593</v>
      </c>
      <c r="J6" s="100" t="s">
        <v>594</v>
      </c>
      <c r="K6" s="102" t="s">
        <v>595</v>
      </c>
      <c r="L6" s="100" t="s">
        <v>596</v>
      </c>
      <c r="M6" s="101" t="s">
        <v>597</v>
      </c>
      <c r="N6" s="101" t="s">
        <v>598</v>
      </c>
      <c r="O6" s="101" t="s">
        <v>599</v>
      </c>
      <c r="P6" s="101" t="s">
        <v>600</v>
      </c>
      <c r="Q6" s="101" t="s">
        <v>601</v>
      </c>
      <c r="R6" s="101" t="s">
        <v>602</v>
      </c>
      <c r="S6" s="102" t="s">
        <v>603</v>
      </c>
      <c r="T6" s="100" t="s">
        <v>604</v>
      </c>
      <c r="U6" s="101" t="s">
        <v>605</v>
      </c>
      <c r="V6" s="102" t="s">
        <v>606</v>
      </c>
      <c r="W6" s="99" t="s">
        <v>250</v>
      </c>
      <c r="X6" s="100" t="s">
        <v>607</v>
      </c>
      <c r="Y6" s="101" t="s">
        <v>608</v>
      </c>
      <c r="Z6" s="102" t="s">
        <v>257</v>
      </c>
      <c r="AA6" s="100" t="s">
        <v>609</v>
      </c>
      <c r="AB6" s="101" t="s">
        <v>244</v>
      </c>
      <c r="AC6" s="101" t="s">
        <v>610</v>
      </c>
      <c r="AD6" s="101" t="s">
        <v>611</v>
      </c>
      <c r="AE6" s="101" t="s">
        <v>612</v>
      </c>
      <c r="AF6" s="101" t="s">
        <v>613</v>
      </c>
      <c r="AG6" s="102" t="s">
        <v>614</v>
      </c>
      <c r="AH6" s="99" t="s">
        <v>615</v>
      </c>
      <c r="AI6" s="99" t="s">
        <v>616</v>
      </c>
      <c r="AJ6" s="99" t="s">
        <v>617</v>
      </c>
      <c r="AK6" s="100" t="s">
        <v>618</v>
      </c>
      <c r="AL6" s="102" t="s">
        <v>619</v>
      </c>
      <c r="AM6" s="100" t="s">
        <v>620</v>
      </c>
      <c r="AN6" s="102" t="s">
        <v>621</v>
      </c>
      <c r="AO6" s="99" t="s">
        <v>545</v>
      </c>
      <c r="AP6" s="100" t="s">
        <v>622</v>
      </c>
      <c r="AQ6" s="102" t="s">
        <v>623</v>
      </c>
      <c r="AR6" s="99" t="s">
        <v>624</v>
      </c>
      <c r="AS6" s="99" t="s">
        <v>625</v>
      </c>
      <c r="AT6" s="99" t="s">
        <v>626</v>
      </c>
      <c r="AU6" s="100" t="s">
        <v>627</v>
      </c>
      <c r="AV6" s="101" t="s">
        <v>628</v>
      </c>
      <c r="AW6" s="102" t="s">
        <v>629</v>
      </c>
      <c r="AX6" s="100" t="s">
        <v>32</v>
      </c>
      <c r="AY6" s="101" t="s">
        <v>630</v>
      </c>
      <c r="AZ6" s="101" t="s">
        <v>631</v>
      </c>
      <c r="BA6" s="101" t="s">
        <v>632</v>
      </c>
      <c r="BB6" s="101" t="s">
        <v>633</v>
      </c>
      <c r="BC6" s="102" t="s">
        <v>634</v>
      </c>
      <c r="BD6" s="100" t="s">
        <v>635</v>
      </c>
      <c r="BE6" s="102" t="s">
        <v>636</v>
      </c>
      <c r="BF6" s="99" t="s">
        <v>637</v>
      </c>
      <c r="BG6" s="100" t="s">
        <v>638</v>
      </c>
      <c r="BH6" s="101" t="s">
        <v>639</v>
      </c>
      <c r="BI6" s="102" t="s">
        <v>640</v>
      </c>
      <c r="BJ6" s="100" t="s">
        <v>641</v>
      </c>
      <c r="BK6" s="101" t="s">
        <v>642</v>
      </c>
      <c r="BL6" s="101" t="s">
        <v>643</v>
      </c>
      <c r="BM6" s="101" t="s">
        <v>644</v>
      </c>
      <c r="BN6" s="101" t="s">
        <v>645</v>
      </c>
      <c r="BO6" s="101" t="s">
        <v>646</v>
      </c>
      <c r="BP6" s="101" t="s">
        <v>647</v>
      </c>
      <c r="BQ6" s="101" t="s">
        <v>648</v>
      </c>
      <c r="BR6" s="101" t="s">
        <v>649</v>
      </c>
      <c r="BS6" s="101" t="s">
        <v>650</v>
      </c>
      <c r="BT6" s="101" t="s">
        <v>651</v>
      </c>
      <c r="BU6" s="101" t="s">
        <v>652</v>
      </c>
      <c r="BV6" s="101" t="s">
        <v>653</v>
      </c>
      <c r="BW6" s="102" t="s">
        <v>654</v>
      </c>
      <c r="BX6" s="100" t="s">
        <v>655</v>
      </c>
      <c r="BY6" s="102" t="s">
        <v>656</v>
      </c>
      <c r="BZ6" s="99" t="s">
        <v>297</v>
      </c>
      <c r="CA6" s="100" t="s">
        <v>342</v>
      </c>
      <c r="CB6" s="101" t="s">
        <v>657</v>
      </c>
      <c r="CC6" s="101" t="s">
        <v>658</v>
      </c>
      <c r="CD6" s="101" t="s">
        <v>338</v>
      </c>
      <c r="CE6" s="101" t="s">
        <v>659</v>
      </c>
      <c r="CF6" s="101" t="s">
        <v>660</v>
      </c>
      <c r="CG6" s="101" t="s">
        <v>661</v>
      </c>
      <c r="CH6" s="101" t="s">
        <v>662</v>
      </c>
      <c r="CI6" s="101" t="s">
        <v>663</v>
      </c>
      <c r="CJ6" s="101" t="s">
        <v>664</v>
      </c>
      <c r="CK6" s="101" t="s">
        <v>665</v>
      </c>
      <c r="CL6" s="102" t="s">
        <v>666</v>
      </c>
      <c r="CM6" s="100" t="s">
        <v>667</v>
      </c>
      <c r="CN6" s="101" t="s">
        <v>668</v>
      </c>
      <c r="CO6" s="101" t="s">
        <v>669</v>
      </c>
      <c r="CP6" s="102" t="s">
        <v>670</v>
      </c>
      <c r="CQ6" s="100" t="s">
        <v>671</v>
      </c>
      <c r="CR6" s="102" t="s">
        <v>672</v>
      </c>
      <c r="CS6" s="100" t="s">
        <v>673</v>
      </c>
      <c r="CT6" s="102" t="s">
        <v>674</v>
      </c>
      <c r="CU6" s="100" t="s">
        <v>1371</v>
      </c>
      <c r="CV6" s="101" t="s">
        <v>1372</v>
      </c>
      <c r="CW6" s="102" t="s">
        <v>1373</v>
      </c>
      <c r="CX6" s="100" t="s">
        <v>1374</v>
      </c>
      <c r="CY6" s="101" t="s">
        <v>1375</v>
      </c>
      <c r="CZ6" s="101" t="s">
        <v>1376</v>
      </c>
      <c r="DA6" s="102" t="s">
        <v>1377</v>
      </c>
      <c r="DB6" s="100" t="s">
        <v>1378</v>
      </c>
      <c r="DC6" s="101" t="s">
        <v>1379</v>
      </c>
      <c r="DD6" s="101" t="s">
        <v>1380</v>
      </c>
      <c r="DE6" s="101" t="s">
        <v>1381</v>
      </c>
      <c r="DF6" s="101" t="s">
        <v>1382</v>
      </c>
      <c r="DG6" s="101" t="s">
        <v>1383</v>
      </c>
      <c r="DH6" s="101" t="s">
        <v>1384</v>
      </c>
      <c r="DI6" s="101" t="s">
        <v>1385</v>
      </c>
      <c r="DJ6" s="101" t="s">
        <v>1386</v>
      </c>
      <c r="DK6" s="101" t="s">
        <v>1387</v>
      </c>
      <c r="DL6" s="101" t="s">
        <v>1388</v>
      </c>
      <c r="DM6" s="102" t="s">
        <v>1389</v>
      </c>
      <c r="DN6" s="100" t="s">
        <v>1390</v>
      </c>
      <c r="DO6" s="101" t="s">
        <v>1391</v>
      </c>
      <c r="DP6" s="101" t="s">
        <v>1392</v>
      </c>
      <c r="DQ6" s="102" t="s">
        <v>1393</v>
      </c>
      <c r="DR6" s="100" t="s">
        <v>1394</v>
      </c>
      <c r="DS6" s="101" t="s">
        <v>1395</v>
      </c>
      <c r="DT6" s="101" t="s">
        <v>1396</v>
      </c>
      <c r="DU6" s="102" t="s">
        <v>1397</v>
      </c>
      <c r="DV6" s="99" t="s">
        <v>1398</v>
      </c>
      <c r="DW6" s="100" t="s">
        <v>1399</v>
      </c>
      <c r="DX6" s="101" t="s">
        <v>1400</v>
      </c>
      <c r="DY6" s="101" t="s">
        <v>1401</v>
      </c>
      <c r="DZ6" s="101" t="s">
        <v>1402</v>
      </c>
      <c r="EA6" s="101" t="s">
        <v>1403</v>
      </c>
      <c r="EB6" s="102" t="s">
        <v>1404</v>
      </c>
      <c r="EC6" s="1"/>
      <c r="ED6" s="99" t="s">
        <v>733</v>
      </c>
      <c r="EE6" s="99" t="s">
        <v>230</v>
      </c>
      <c r="EF6" s="99" t="s">
        <v>675</v>
      </c>
      <c r="EG6" s="99" t="s">
        <v>267</v>
      </c>
      <c r="EH6" s="99" t="s">
        <v>676</v>
      </c>
      <c r="EI6" s="99" t="s">
        <v>677</v>
      </c>
      <c r="EJ6" s="99" t="s">
        <v>678</v>
      </c>
      <c r="EK6" s="99" t="s">
        <v>679</v>
      </c>
      <c r="EL6" s="100" t="s">
        <v>680</v>
      </c>
      <c r="EM6" s="102" t="s">
        <v>681</v>
      </c>
      <c r="EN6" s="100" t="s">
        <v>682</v>
      </c>
      <c r="EO6" s="102" t="s">
        <v>683</v>
      </c>
      <c r="EP6" s="99" t="s">
        <v>684</v>
      </c>
      <c r="EQ6" s="99" t="s">
        <v>174</v>
      </c>
      <c r="ER6" s="99" t="s">
        <v>685</v>
      </c>
      <c r="ES6" s="99" t="s">
        <v>686</v>
      </c>
      <c r="ET6" s="99" t="s">
        <v>687</v>
      </c>
      <c r="EU6" s="99" t="s">
        <v>688</v>
      </c>
      <c r="EV6" s="99" t="s">
        <v>689</v>
      </c>
      <c r="EW6" s="99" t="s">
        <v>690</v>
      </c>
      <c r="EX6" s="99" t="s">
        <v>290</v>
      </c>
      <c r="EY6" s="99" t="s">
        <v>691</v>
      </c>
      <c r="EZ6" s="99" t="s">
        <v>692</v>
      </c>
      <c r="FA6" s="99" t="s">
        <v>693</v>
      </c>
      <c r="FB6" s="99" t="s">
        <v>694</v>
      </c>
      <c r="FC6" s="99" t="s">
        <v>695</v>
      </c>
      <c r="FD6" s="99" t="s">
        <v>696</v>
      </c>
      <c r="FE6" s="99" t="s">
        <v>736</v>
      </c>
      <c r="FF6" s="99" t="s">
        <v>737</v>
      </c>
      <c r="FG6" s="99" t="s">
        <v>192</v>
      </c>
      <c r="FH6" s="99" t="s">
        <v>697</v>
      </c>
      <c r="FI6" s="99" t="s">
        <v>698</v>
      </c>
      <c r="FJ6" s="99" t="s">
        <v>699</v>
      </c>
      <c r="FK6" s="99" t="s">
        <v>738</v>
      </c>
      <c r="FL6" s="99" t="s">
        <v>233</v>
      </c>
      <c r="FM6" s="100" t="s">
        <v>700</v>
      </c>
      <c r="FN6" s="101" t="s">
        <v>701</v>
      </c>
      <c r="FO6" s="101" t="s">
        <v>702</v>
      </c>
      <c r="FP6" s="102" t="s">
        <v>703</v>
      </c>
      <c r="FQ6" s="100" t="s">
        <v>704</v>
      </c>
      <c r="FR6" s="102" t="s">
        <v>705</v>
      </c>
      <c r="FS6" s="100" t="s">
        <v>272</v>
      </c>
      <c r="FT6" s="101" t="s">
        <v>706</v>
      </c>
      <c r="FU6" s="101" t="s">
        <v>707</v>
      </c>
      <c r="FV6" s="101" t="s">
        <v>708</v>
      </c>
      <c r="FW6" s="101" t="s">
        <v>709</v>
      </c>
      <c r="FX6" s="102" t="s">
        <v>710</v>
      </c>
      <c r="FY6" s="100" t="s">
        <v>711</v>
      </c>
      <c r="FZ6" s="102" t="s">
        <v>712</v>
      </c>
      <c r="GA6" s="100" t="s">
        <v>713</v>
      </c>
      <c r="GB6" s="101" t="s">
        <v>714</v>
      </c>
      <c r="GC6" s="101" t="s">
        <v>715</v>
      </c>
      <c r="GD6" s="102" t="s">
        <v>716</v>
      </c>
      <c r="GE6" s="99" t="s">
        <v>717</v>
      </c>
      <c r="GF6" s="99" t="s">
        <v>718</v>
      </c>
      <c r="GG6" s="99" t="s">
        <v>719</v>
      </c>
      <c r="GH6" s="100" t="s">
        <v>720</v>
      </c>
      <c r="GI6" s="101" t="s">
        <v>721</v>
      </c>
      <c r="GJ6" s="101" t="s">
        <v>722</v>
      </c>
      <c r="GK6" s="101" t="s">
        <v>723</v>
      </c>
      <c r="GL6" s="102" t="s">
        <v>724</v>
      </c>
      <c r="GM6" s="100" t="s">
        <v>725</v>
      </c>
      <c r="GN6" s="101" t="s">
        <v>726</v>
      </c>
      <c r="GO6" s="101" t="s">
        <v>727</v>
      </c>
      <c r="GP6" s="102" t="s">
        <v>728</v>
      </c>
      <c r="GQ6" s="99" t="s">
        <v>729</v>
      </c>
      <c r="GR6" s="100" t="s">
        <v>730</v>
      </c>
      <c r="GS6" s="101" t="s">
        <v>731</v>
      </c>
      <c r="GT6" s="102" t="s">
        <v>732</v>
      </c>
      <c r="GU6" s="1"/>
      <c r="GV6" s="99" t="s">
        <v>733</v>
      </c>
      <c r="GW6" s="100" t="s">
        <v>734</v>
      </c>
      <c r="GX6" s="102" t="s">
        <v>735</v>
      </c>
      <c r="GY6" s="99" t="s">
        <v>174</v>
      </c>
      <c r="GZ6" s="99" t="s">
        <v>736</v>
      </c>
      <c r="HA6" s="99" t="s">
        <v>737</v>
      </c>
      <c r="HB6" s="99" t="s">
        <v>192</v>
      </c>
      <c r="HC6" s="99" t="s">
        <v>738</v>
      </c>
      <c r="HD6" s="1"/>
      <c r="HE6" s="99" t="s">
        <v>740</v>
      </c>
      <c r="HF6" s="99" t="s">
        <v>741</v>
      </c>
      <c r="HG6" s="99" t="s">
        <v>742</v>
      </c>
      <c r="HH6" s="99" t="s">
        <v>743</v>
      </c>
      <c r="HI6" s="99" t="s">
        <v>744</v>
      </c>
      <c r="HJ6" s="99" t="s">
        <v>745</v>
      </c>
      <c r="HK6" s="100" t="s">
        <v>746</v>
      </c>
      <c r="HL6" s="102" t="s">
        <v>747</v>
      </c>
      <c r="HM6" s="1"/>
      <c r="HN6" s="100" t="s">
        <v>1405</v>
      </c>
      <c r="HO6" s="101" t="s">
        <v>1406</v>
      </c>
      <c r="HP6" s="102" t="s">
        <v>1407</v>
      </c>
    </row>
    <row r="7" spans="1:224" x14ac:dyDescent="0.3">
      <c r="A7" s="1"/>
      <c r="B7" s="103" t="s">
        <v>748</v>
      </c>
      <c r="C7" s="104"/>
      <c r="D7" s="105"/>
      <c r="E7" s="106"/>
      <c r="F7" s="106">
        <v>8.8258700000000001</v>
      </c>
      <c r="G7" s="107">
        <v>8.5166900000000005</v>
      </c>
      <c r="H7" s="105"/>
      <c r="I7" s="107"/>
      <c r="J7" s="105"/>
      <c r="K7" s="107"/>
      <c r="L7" s="105"/>
      <c r="M7" s="106"/>
      <c r="N7" s="106"/>
      <c r="O7" s="106"/>
      <c r="P7" s="106"/>
      <c r="Q7" s="106"/>
      <c r="R7" s="106"/>
      <c r="S7" s="107"/>
      <c r="T7" s="105"/>
      <c r="U7" s="106">
        <v>19.191960000000002</v>
      </c>
      <c r="V7" s="107">
        <v>1.0612699999999999</v>
      </c>
      <c r="W7" s="104"/>
      <c r="X7" s="105"/>
      <c r="Y7" s="106"/>
      <c r="Z7" s="107">
        <v>23.060680000000001</v>
      </c>
      <c r="AA7" s="105"/>
      <c r="AB7" s="106"/>
      <c r="AC7" s="106"/>
      <c r="AD7" s="106"/>
      <c r="AE7" s="106">
        <v>11.413130000000001</v>
      </c>
      <c r="AF7" s="106">
        <v>23.889150000000001</v>
      </c>
      <c r="AG7" s="107">
        <v>10.22284</v>
      </c>
      <c r="AH7" s="104"/>
      <c r="AI7" s="104"/>
      <c r="AJ7" s="104">
        <v>175.92341999999999</v>
      </c>
      <c r="AK7" s="105">
        <v>213.71525</v>
      </c>
      <c r="AL7" s="107">
        <v>7.8466800000000001</v>
      </c>
      <c r="AM7" s="105"/>
      <c r="AN7" s="107"/>
      <c r="AO7" s="104"/>
      <c r="AP7" s="105"/>
      <c r="AQ7" s="107"/>
      <c r="AR7" s="104"/>
      <c r="AS7" s="104"/>
      <c r="AT7" s="104"/>
      <c r="AU7" s="105"/>
      <c r="AV7" s="106"/>
      <c r="AW7" s="107"/>
      <c r="AX7" s="105"/>
      <c r="AY7" s="106"/>
      <c r="AZ7" s="106"/>
      <c r="BA7" s="106"/>
      <c r="BB7" s="106"/>
      <c r="BC7" s="107"/>
      <c r="BD7" s="105"/>
      <c r="BE7" s="107"/>
      <c r="BF7" s="104"/>
      <c r="BG7" s="105"/>
      <c r="BH7" s="106"/>
      <c r="BI7" s="107"/>
      <c r="BJ7" s="105">
        <v>164.44227000000001</v>
      </c>
      <c r="BK7" s="106">
        <v>165.47058000000001</v>
      </c>
      <c r="BL7" s="106">
        <v>165.59853000000001</v>
      </c>
      <c r="BM7" s="106"/>
      <c r="BN7" s="106"/>
      <c r="BO7" s="106"/>
      <c r="BP7" s="106"/>
      <c r="BQ7" s="106"/>
      <c r="BR7" s="106"/>
      <c r="BS7" s="106">
        <v>110.49702000000001</v>
      </c>
      <c r="BT7" s="106">
        <v>206.49456000000001</v>
      </c>
      <c r="BU7" s="106">
        <v>206.11548999999999</v>
      </c>
      <c r="BV7" s="106">
        <v>205.99002999999999</v>
      </c>
      <c r="BW7" s="107"/>
      <c r="BX7" s="105">
        <v>17.41583</v>
      </c>
      <c r="BY7" s="107">
        <v>44.053669999999997</v>
      </c>
      <c r="BZ7" s="104"/>
      <c r="CA7" s="105"/>
      <c r="CB7" s="106"/>
      <c r="CC7" s="106"/>
      <c r="CD7" s="106"/>
      <c r="CE7" s="106"/>
      <c r="CF7" s="106">
        <v>118.14735</v>
      </c>
      <c r="CG7" s="106">
        <v>52.418509999999998</v>
      </c>
      <c r="CH7" s="106">
        <v>51.404559999999996</v>
      </c>
      <c r="CI7" s="106"/>
      <c r="CJ7" s="106"/>
      <c r="CK7" s="106">
        <v>304.04671999999999</v>
      </c>
      <c r="CL7" s="107"/>
      <c r="CM7" s="105">
        <v>180.55348000000001</v>
      </c>
      <c r="CN7" s="106">
        <v>180.52450999999999</v>
      </c>
      <c r="CO7" s="106">
        <v>181.33356000000001</v>
      </c>
      <c r="CP7" s="107">
        <v>181.02912000000001</v>
      </c>
      <c r="CQ7" s="105"/>
      <c r="CR7" s="107"/>
      <c r="CS7" s="105"/>
      <c r="CT7" s="107"/>
      <c r="CU7" s="105"/>
      <c r="CV7" s="106"/>
      <c r="CW7" s="108"/>
      <c r="CX7" s="105"/>
      <c r="CY7" s="106">
        <v>6944.1542099999997</v>
      </c>
      <c r="CZ7" s="106"/>
      <c r="DA7" s="107"/>
      <c r="DB7" s="105"/>
      <c r="DC7" s="106"/>
      <c r="DD7" s="106"/>
      <c r="DE7" s="106"/>
      <c r="DF7" s="106"/>
      <c r="DG7" s="106"/>
      <c r="DH7" s="106"/>
      <c r="DI7" s="106"/>
      <c r="DJ7" s="106"/>
      <c r="DK7" s="106"/>
      <c r="DL7" s="106"/>
      <c r="DM7" s="107"/>
      <c r="DN7" s="109"/>
      <c r="DO7" s="110"/>
      <c r="DP7" s="110"/>
      <c r="DQ7" s="111" t="s">
        <v>1408</v>
      </c>
      <c r="DR7" s="105">
        <v>3170.8183899999999</v>
      </c>
      <c r="DS7" s="106">
        <v>659.57483999999999</v>
      </c>
      <c r="DT7" s="106">
        <v>659.57483999999999</v>
      </c>
      <c r="DU7" s="107"/>
      <c r="DV7" s="104"/>
      <c r="DW7" s="105"/>
      <c r="DX7" s="106"/>
      <c r="DY7" s="106"/>
      <c r="DZ7" s="106"/>
      <c r="EA7" s="106"/>
      <c r="EB7" s="108">
        <v>6815.3363499999996</v>
      </c>
      <c r="EC7" s="1"/>
      <c r="ED7" s="104">
        <v>2.3778299999999999</v>
      </c>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5"/>
      <c r="FN7" s="106"/>
      <c r="FO7" s="106"/>
      <c r="FP7" s="107"/>
      <c r="FQ7" s="105"/>
      <c r="FR7" s="107"/>
      <c r="FS7" s="105"/>
      <c r="FT7" s="106"/>
      <c r="FU7" s="106"/>
      <c r="FV7" s="106"/>
      <c r="FW7" s="106"/>
      <c r="FX7" s="107"/>
      <c r="FY7" s="105"/>
      <c r="FZ7" s="107"/>
      <c r="GA7" s="105"/>
      <c r="GB7" s="106"/>
      <c r="GC7" s="106"/>
      <c r="GD7" s="107"/>
      <c r="GE7" s="104"/>
      <c r="GF7" s="104"/>
      <c r="GG7" s="104"/>
      <c r="GH7" s="105"/>
      <c r="GI7" s="106"/>
      <c r="GJ7" s="106"/>
      <c r="GK7" s="106"/>
      <c r="GL7" s="107"/>
      <c r="GM7" s="105"/>
      <c r="GN7" s="106"/>
      <c r="GO7" s="106"/>
      <c r="GP7" s="107"/>
      <c r="GQ7" s="104"/>
      <c r="GR7" s="105"/>
      <c r="GS7" s="106"/>
      <c r="GT7" s="107"/>
      <c r="GU7" s="1"/>
      <c r="GV7" s="104">
        <v>2.3778299999999999</v>
      </c>
      <c r="GW7" s="105">
        <v>48.848520000000001</v>
      </c>
      <c r="GX7" s="107">
        <v>80.389309999999995</v>
      </c>
      <c r="GY7" s="104"/>
      <c r="GZ7" s="104"/>
      <c r="HA7" s="104"/>
      <c r="HB7" s="104"/>
      <c r="HC7" s="104"/>
      <c r="HD7" s="1"/>
      <c r="HE7" s="104"/>
      <c r="HF7" s="104"/>
      <c r="HG7" s="104"/>
      <c r="HH7" s="104"/>
      <c r="HI7" s="104"/>
      <c r="HJ7" s="104"/>
      <c r="HK7" s="105"/>
      <c r="HL7" s="107"/>
      <c r="HM7" s="1"/>
      <c r="HN7" s="105">
        <v>3170.8183899999999</v>
      </c>
      <c r="HO7" s="106">
        <v>3151.6264299999998</v>
      </c>
      <c r="HP7" s="107">
        <v>554.29889000000003</v>
      </c>
    </row>
    <row r="8" spans="1:224" x14ac:dyDescent="0.3">
      <c r="A8" s="1"/>
      <c r="B8" s="103" t="s">
        <v>749</v>
      </c>
      <c r="C8" s="104"/>
      <c r="D8" s="105"/>
      <c r="E8" s="106"/>
      <c r="F8" s="106">
        <v>8.8258700000000001</v>
      </c>
      <c r="G8" s="107">
        <v>8.5166900000000005</v>
      </c>
      <c r="H8" s="105"/>
      <c r="I8" s="107"/>
      <c r="J8" s="105"/>
      <c r="K8" s="107"/>
      <c r="L8" s="105"/>
      <c r="M8" s="106"/>
      <c r="N8" s="106"/>
      <c r="O8" s="106"/>
      <c r="P8" s="106"/>
      <c r="Q8" s="106"/>
      <c r="R8" s="106"/>
      <c r="S8" s="107"/>
      <c r="T8" s="105"/>
      <c r="U8" s="106">
        <v>19.191960000000002</v>
      </c>
      <c r="V8" s="107">
        <v>1.0612699999999999</v>
      </c>
      <c r="W8" s="104"/>
      <c r="X8" s="105"/>
      <c r="Y8" s="106"/>
      <c r="Z8" s="107">
        <v>23.060680000000001</v>
      </c>
      <c r="AA8" s="105"/>
      <c r="AB8" s="106"/>
      <c r="AC8" s="106"/>
      <c r="AD8" s="106"/>
      <c r="AE8" s="106">
        <v>11.413130000000001</v>
      </c>
      <c r="AF8" s="106">
        <v>23.889150000000001</v>
      </c>
      <c r="AG8" s="107">
        <v>10.22284</v>
      </c>
      <c r="AH8" s="104"/>
      <c r="AI8" s="104"/>
      <c r="AJ8" s="104">
        <v>175.92341999999999</v>
      </c>
      <c r="AK8" s="105">
        <v>213.71525</v>
      </c>
      <c r="AL8" s="107">
        <v>7.8466800000000001</v>
      </c>
      <c r="AM8" s="105"/>
      <c r="AN8" s="107"/>
      <c r="AO8" s="104"/>
      <c r="AP8" s="105"/>
      <c r="AQ8" s="107"/>
      <c r="AR8" s="104"/>
      <c r="AS8" s="104"/>
      <c r="AT8" s="104"/>
      <c r="AU8" s="105"/>
      <c r="AV8" s="106"/>
      <c r="AW8" s="107"/>
      <c r="AX8" s="105"/>
      <c r="AY8" s="106"/>
      <c r="AZ8" s="106"/>
      <c r="BA8" s="106"/>
      <c r="BB8" s="106"/>
      <c r="BC8" s="107"/>
      <c r="BD8" s="105"/>
      <c r="BE8" s="107"/>
      <c r="BF8" s="104"/>
      <c r="BG8" s="105"/>
      <c r="BH8" s="106"/>
      <c r="BI8" s="107"/>
      <c r="BJ8" s="105">
        <v>164.44227000000001</v>
      </c>
      <c r="BK8" s="106">
        <v>165.47058000000001</v>
      </c>
      <c r="BL8" s="106">
        <v>165.59853000000001</v>
      </c>
      <c r="BM8" s="106"/>
      <c r="BN8" s="106"/>
      <c r="BO8" s="106"/>
      <c r="BP8" s="106"/>
      <c r="BQ8" s="106"/>
      <c r="BR8" s="106"/>
      <c r="BS8" s="106">
        <v>110.49702000000001</v>
      </c>
      <c r="BT8" s="106">
        <v>206.49456000000001</v>
      </c>
      <c r="BU8" s="106">
        <v>206.11548999999999</v>
      </c>
      <c r="BV8" s="106">
        <v>205.99002999999999</v>
      </c>
      <c r="BW8" s="107"/>
      <c r="BX8" s="105">
        <v>17.41583</v>
      </c>
      <c r="BY8" s="107">
        <v>44.053669999999997</v>
      </c>
      <c r="BZ8" s="104"/>
      <c r="CA8" s="105"/>
      <c r="CB8" s="106"/>
      <c r="CC8" s="106"/>
      <c r="CD8" s="106"/>
      <c r="CE8" s="106"/>
      <c r="CF8" s="106">
        <v>118.14735</v>
      </c>
      <c r="CG8" s="106">
        <v>52.418509999999998</v>
      </c>
      <c r="CH8" s="106">
        <v>51.404559999999996</v>
      </c>
      <c r="CI8" s="106"/>
      <c r="CJ8" s="106"/>
      <c r="CK8" s="106">
        <v>304.04671999999999</v>
      </c>
      <c r="CL8" s="107"/>
      <c r="CM8" s="105">
        <v>180.55348000000001</v>
      </c>
      <c r="CN8" s="106">
        <v>180.52450999999999</v>
      </c>
      <c r="CO8" s="106">
        <v>181.33356000000001</v>
      </c>
      <c r="CP8" s="107">
        <v>181.02912000000001</v>
      </c>
      <c r="CQ8" s="105"/>
      <c r="CR8" s="107"/>
      <c r="CS8" s="105"/>
      <c r="CT8" s="107"/>
      <c r="CU8" s="105"/>
      <c r="CV8" s="106"/>
      <c r="CW8" s="108"/>
      <c r="CX8" s="105"/>
      <c r="CY8" s="106">
        <v>6885.7864399999999</v>
      </c>
      <c r="CZ8" s="106"/>
      <c r="DA8" s="107"/>
      <c r="DB8" s="105"/>
      <c r="DC8" s="106"/>
      <c r="DD8" s="106"/>
      <c r="DE8" s="106"/>
      <c r="DF8" s="106"/>
      <c r="DG8" s="106"/>
      <c r="DH8" s="106"/>
      <c r="DI8" s="106"/>
      <c r="DJ8" s="106"/>
      <c r="DK8" s="106"/>
      <c r="DL8" s="106"/>
      <c r="DM8" s="107"/>
      <c r="DN8" s="109"/>
      <c r="DO8" s="110"/>
      <c r="DP8" s="110"/>
      <c r="DQ8" s="111" t="s">
        <v>1408</v>
      </c>
      <c r="DR8" s="105">
        <v>3170.8183899999999</v>
      </c>
      <c r="DS8" s="106">
        <v>659.57483999999999</v>
      </c>
      <c r="DT8" s="106">
        <v>659.57483999999999</v>
      </c>
      <c r="DU8" s="107"/>
      <c r="DV8" s="104"/>
      <c r="DW8" s="105"/>
      <c r="DX8" s="106"/>
      <c r="DY8" s="106"/>
      <c r="DZ8" s="106"/>
      <c r="EA8" s="106"/>
      <c r="EB8" s="108">
        <v>6756.8051999999998</v>
      </c>
      <c r="EC8" s="1"/>
      <c r="ED8" s="104">
        <v>2.3778299999999999</v>
      </c>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5"/>
      <c r="FN8" s="106"/>
      <c r="FO8" s="106"/>
      <c r="FP8" s="107"/>
      <c r="FQ8" s="105"/>
      <c r="FR8" s="107"/>
      <c r="FS8" s="105"/>
      <c r="FT8" s="106"/>
      <c r="FU8" s="106"/>
      <c r="FV8" s="106"/>
      <c r="FW8" s="106"/>
      <c r="FX8" s="107"/>
      <c r="FY8" s="105"/>
      <c r="FZ8" s="107"/>
      <c r="GA8" s="105"/>
      <c r="GB8" s="106"/>
      <c r="GC8" s="106"/>
      <c r="GD8" s="107"/>
      <c r="GE8" s="104"/>
      <c r="GF8" s="104"/>
      <c r="GG8" s="104"/>
      <c r="GH8" s="105"/>
      <c r="GI8" s="106"/>
      <c r="GJ8" s="106"/>
      <c r="GK8" s="106"/>
      <c r="GL8" s="107"/>
      <c r="GM8" s="105"/>
      <c r="GN8" s="106"/>
      <c r="GO8" s="106"/>
      <c r="GP8" s="107"/>
      <c r="GQ8" s="104"/>
      <c r="GR8" s="105"/>
      <c r="GS8" s="106"/>
      <c r="GT8" s="107"/>
      <c r="GU8" s="1"/>
      <c r="GV8" s="104">
        <v>2.3778299999999999</v>
      </c>
      <c r="GW8" s="105">
        <v>48.848520000000001</v>
      </c>
      <c r="GX8" s="107">
        <v>80.389309999999995</v>
      </c>
      <c r="GY8" s="104"/>
      <c r="GZ8" s="104"/>
      <c r="HA8" s="104"/>
      <c r="HB8" s="104"/>
      <c r="HC8" s="104"/>
      <c r="HD8" s="1"/>
      <c r="HE8" s="104"/>
      <c r="HF8" s="104"/>
      <c r="HG8" s="104"/>
      <c r="HH8" s="104"/>
      <c r="HI8" s="104"/>
      <c r="HJ8" s="104"/>
      <c r="HK8" s="105"/>
      <c r="HL8" s="107"/>
      <c r="HM8" s="1"/>
      <c r="HN8" s="105">
        <v>3170.8183899999999</v>
      </c>
      <c r="HO8" s="106">
        <v>3151.6264299999998</v>
      </c>
      <c r="HP8" s="107">
        <v>554.29889000000003</v>
      </c>
    </row>
    <row r="9" spans="1:224" x14ac:dyDescent="0.3">
      <c r="A9" s="1"/>
      <c r="B9" s="103" t="s">
        <v>750</v>
      </c>
      <c r="C9" s="104"/>
      <c r="D9" s="105"/>
      <c r="E9" s="106"/>
      <c r="F9" s="106">
        <v>8.8258700000000001</v>
      </c>
      <c r="G9" s="107">
        <v>8.5166900000000005</v>
      </c>
      <c r="H9" s="105"/>
      <c r="I9" s="107"/>
      <c r="J9" s="105"/>
      <c r="K9" s="107"/>
      <c r="L9" s="105"/>
      <c r="M9" s="106"/>
      <c r="N9" s="106"/>
      <c r="O9" s="106"/>
      <c r="P9" s="106"/>
      <c r="Q9" s="106"/>
      <c r="R9" s="106"/>
      <c r="S9" s="107"/>
      <c r="T9" s="105"/>
      <c r="U9" s="106">
        <v>19.191960000000002</v>
      </c>
      <c r="V9" s="107">
        <v>1.0612699999999999</v>
      </c>
      <c r="W9" s="104"/>
      <c r="X9" s="105"/>
      <c r="Y9" s="106"/>
      <c r="Z9" s="107">
        <v>23.060680000000001</v>
      </c>
      <c r="AA9" s="105"/>
      <c r="AB9" s="106"/>
      <c r="AC9" s="106"/>
      <c r="AD9" s="106"/>
      <c r="AE9" s="106">
        <v>11.413130000000001</v>
      </c>
      <c r="AF9" s="106">
        <v>23.889150000000001</v>
      </c>
      <c r="AG9" s="107">
        <v>10.22284</v>
      </c>
      <c r="AH9" s="104"/>
      <c r="AI9" s="104"/>
      <c r="AJ9" s="104">
        <v>175.92341999999999</v>
      </c>
      <c r="AK9" s="105">
        <v>213.71525</v>
      </c>
      <c r="AL9" s="107">
        <v>7.8466800000000001</v>
      </c>
      <c r="AM9" s="105"/>
      <c r="AN9" s="107"/>
      <c r="AO9" s="104"/>
      <c r="AP9" s="105"/>
      <c r="AQ9" s="107"/>
      <c r="AR9" s="104"/>
      <c r="AS9" s="104"/>
      <c r="AT9" s="104"/>
      <c r="AU9" s="105"/>
      <c r="AV9" s="106"/>
      <c r="AW9" s="107"/>
      <c r="AX9" s="105"/>
      <c r="AY9" s="106"/>
      <c r="AZ9" s="106"/>
      <c r="BA9" s="106"/>
      <c r="BB9" s="106"/>
      <c r="BC9" s="107"/>
      <c r="BD9" s="105"/>
      <c r="BE9" s="107"/>
      <c r="BF9" s="104"/>
      <c r="BG9" s="105"/>
      <c r="BH9" s="106"/>
      <c r="BI9" s="107"/>
      <c r="BJ9" s="105">
        <v>164.44227000000001</v>
      </c>
      <c r="BK9" s="106">
        <v>165.47058000000001</v>
      </c>
      <c r="BL9" s="106">
        <v>165.59853000000001</v>
      </c>
      <c r="BM9" s="106"/>
      <c r="BN9" s="106"/>
      <c r="BO9" s="106"/>
      <c r="BP9" s="106"/>
      <c r="BQ9" s="106"/>
      <c r="BR9" s="106"/>
      <c r="BS9" s="106">
        <v>110.49702000000001</v>
      </c>
      <c r="BT9" s="106">
        <v>206.49456000000001</v>
      </c>
      <c r="BU9" s="106">
        <v>206.11548999999999</v>
      </c>
      <c r="BV9" s="106">
        <v>205.99002999999999</v>
      </c>
      <c r="BW9" s="107"/>
      <c r="BX9" s="105">
        <v>17.41583</v>
      </c>
      <c r="BY9" s="107">
        <v>44.053669999999997</v>
      </c>
      <c r="BZ9" s="104"/>
      <c r="CA9" s="105"/>
      <c r="CB9" s="106"/>
      <c r="CC9" s="106"/>
      <c r="CD9" s="106"/>
      <c r="CE9" s="106"/>
      <c r="CF9" s="106">
        <v>118.14735</v>
      </c>
      <c r="CG9" s="106">
        <v>52.418509999999998</v>
      </c>
      <c r="CH9" s="106">
        <v>51.404559999999996</v>
      </c>
      <c r="CI9" s="106"/>
      <c r="CJ9" s="106"/>
      <c r="CK9" s="106">
        <v>304.04671999999999</v>
      </c>
      <c r="CL9" s="107"/>
      <c r="CM9" s="105">
        <v>180.55348000000001</v>
      </c>
      <c r="CN9" s="106">
        <v>180.52450999999999</v>
      </c>
      <c r="CO9" s="106">
        <v>181.33356000000001</v>
      </c>
      <c r="CP9" s="107">
        <v>181.02912000000001</v>
      </c>
      <c r="CQ9" s="105"/>
      <c r="CR9" s="107"/>
      <c r="CS9" s="105"/>
      <c r="CT9" s="107"/>
      <c r="CU9" s="105"/>
      <c r="CV9" s="106"/>
      <c r="CW9" s="108"/>
      <c r="CX9" s="105"/>
      <c r="CY9" s="106">
        <v>6800.9826000000003</v>
      </c>
      <c r="CZ9" s="106"/>
      <c r="DA9" s="107"/>
      <c r="DB9" s="105"/>
      <c r="DC9" s="106"/>
      <c r="DD9" s="106"/>
      <c r="DE9" s="106"/>
      <c r="DF9" s="106"/>
      <c r="DG9" s="106"/>
      <c r="DH9" s="106"/>
      <c r="DI9" s="106"/>
      <c r="DJ9" s="106"/>
      <c r="DK9" s="106"/>
      <c r="DL9" s="106"/>
      <c r="DM9" s="107"/>
      <c r="DN9" s="109"/>
      <c r="DO9" s="110"/>
      <c r="DP9" s="110"/>
      <c r="DQ9" s="111" t="s">
        <v>1408</v>
      </c>
      <c r="DR9" s="105">
        <v>3170.8183899999999</v>
      </c>
      <c r="DS9" s="106">
        <v>659.57483999999999</v>
      </c>
      <c r="DT9" s="106">
        <v>659.57483999999999</v>
      </c>
      <c r="DU9" s="107"/>
      <c r="DV9" s="104"/>
      <c r="DW9" s="105"/>
      <c r="DX9" s="106"/>
      <c r="DY9" s="106"/>
      <c r="DZ9" s="106"/>
      <c r="EA9" s="106"/>
      <c r="EB9" s="108">
        <v>6671.9428600000001</v>
      </c>
      <c r="EC9" s="1"/>
      <c r="ED9" s="104">
        <v>2.3778299999999999</v>
      </c>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5"/>
      <c r="FN9" s="106"/>
      <c r="FO9" s="106"/>
      <c r="FP9" s="107"/>
      <c r="FQ9" s="105"/>
      <c r="FR9" s="107"/>
      <c r="FS9" s="105"/>
      <c r="FT9" s="106"/>
      <c r="FU9" s="106"/>
      <c r="FV9" s="106"/>
      <c r="FW9" s="106"/>
      <c r="FX9" s="107"/>
      <c r="FY9" s="105"/>
      <c r="FZ9" s="107"/>
      <c r="GA9" s="105"/>
      <c r="GB9" s="106"/>
      <c r="GC9" s="106"/>
      <c r="GD9" s="107"/>
      <c r="GE9" s="104"/>
      <c r="GF9" s="104"/>
      <c r="GG9" s="104"/>
      <c r="GH9" s="105"/>
      <c r="GI9" s="106"/>
      <c r="GJ9" s="106"/>
      <c r="GK9" s="106"/>
      <c r="GL9" s="107"/>
      <c r="GM9" s="105"/>
      <c r="GN9" s="106"/>
      <c r="GO9" s="106"/>
      <c r="GP9" s="107"/>
      <c r="GQ9" s="104"/>
      <c r="GR9" s="105"/>
      <c r="GS9" s="106"/>
      <c r="GT9" s="107"/>
      <c r="GU9" s="1"/>
      <c r="GV9" s="104">
        <v>2.3778299999999999</v>
      </c>
      <c r="GW9" s="105">
        <v>48.848520000000001</v>
      </c>
      <c r="GX9" s="107">
        <v>80.389309999999995</v>
      </c>
      <c r="GY9" s="104"/>
      <c r="GZ9" s="104"/>
      <c r="HA9" s="104"/>
      <c r="HB9" s="104"/>
      <c r="HC9" s="104"/>
      <c r="HD9" s="1"/>
      <c r="HE9" s="104"/>
      <c r="HF9" s="104"/>
      <c r="HG9" s="104"/>
      <c r="HH9" s="104"/>
      <c r="HI9" s="104"/>
      <c r="HJ9" s="104"/>
      <c r="HK9" s="105"/>
      <c r="HL9" s="107"/>
      <c r="HM9" s="1"/>
      <c r="HN9" s="105">
        <v>3170.8183899999999</v>
      </c>
      <c r="HO9" s="106">
        <v>3151.6264299999998</v>
      </c>
      <c r="HP9" s="107">
        <v>554.29889000000003</v>
      </c>
    </row>
    <row r="10" spans="1:224" x14ac:dyDescent="0.3">
      <c r="A10" s="1"/>
      <c r="B10" s="103" t="s">
        <v>751</v>
      </c>
      <c r="C10" s="104"/>
      <c r="D10" s="105"/>
      <c r="E10" s="106"/>
      <c r="F10" s="106">
        <v>8.8258700000000001</v>
      </c>
      <c r="G10" s="107">
        <v>8.5166900000000005</v>
      </c>
      <c r="H10" s="105"/>
      <c r="I10" s="107"/>
      <c r="J10" s="105"/>
      <c r="K10" s="107"/>
      <c r="L10" s="105"/>
      <c r="M10" s="106"/>
      <c r="N10" s="106"/>
      <c r="O10" s="106"/>
      <c r="P10" s="106"/>
      <c r="Q10" s="106"/>
      <c r="R10" s="106"/>
      <c r="S10" s="107"/>
      <c r="T10" s="105"/>
      <c r="U10" s="106">
        <v>19.191960000000002</v>
      </c>
      <c r="V10" s="107">
        <v>1.0612699999999999</v>
      </c>
      <c r="W10" s="104"/>
      <c r="X10" s="105"/>
      <c r="Y10" s="106"/>
      <c r="Z10" s="107">
        <v>23.060680000000001</v>
      </c>
      <c r="AA10" s="105"/>
      <c r="AB10" s="106"/>
      <c r="AC10" s="106"/>
      <c r="AD10" s="106"/>
      <c r="AE10" s="106">
        <v>11.413130000000001</v>
      </c>
      <c r="AF10" s="106">
        <v>23.889150000000001</v>
      </c>
      <c r="AG10" s="107">
        <v>10.22284</v>
      </c>
      <c r="AH10" s="104"/>
      <c r="AI10" s="104"/>
      <c r="AJ10" s="104">
        <v>175.92341999999999</v>
      </c>
      <c r="AK10" s="105">
        <v>213.71525</v>
      </c>
      <c r="AL10" s="107">
        <v>7.8466800000000001</v>
      </c>
      <c r="AM10" s="105"/>
      <c r="AN10" s="107"/>
      <c r="AO10" s="104"/>
      <c r="AP10" s="105"/>
      <c r="AQ10" s="107"/>
      <c r="AR10" s="104"/>
      <c r="AS10" s="104"/>
      <c r="AT10" s="104"/>
      <c r="AU10" s="105"/>
      <c r="AV10" s="106"/>
      <c r="AW10" s="107"/>
      <c r="AX10" s="105"/>
      <c r="AY10" s="106"/>
      <c r="AZ10" s="106"/>
      <c r="BA10" s="106"/>
      <c r="BB10" s="106"/>
      <c r="BC10" s="107"/>
      <c r="BD10" s="105"/>
      <c r="BE10" s="107"/>
      <c r="BF10" s="104"/>
      <c r="BG10" s="105"/>
      <c r="BH10" s="106"/>
      <c r="BI10" s="107"/>
      <c r="BJ10" s="105">
        <v>164.44227000000001</v>
      </c>
      <c r="BK10" s="106">
        <v>165.47058000000001</v>
      </c>
      <c r="BL10" s="106">
        <v>165.59853000000001</v>
      </c>
      <c r="BM10" s="106"/>
      <c r="BN10" s="106"/>
      <c r="BO10" s="106"/>
      <c r="BP10" s="106"/>
      <c r="BQ10" s="106"/>
      <c r="BR10" s="106"/>
      <c r="BS10" s="106">
        <v>110.49702000000001</v>
      </c>
      <c r="BT10" s="106">
        <v>206.49456000000001</v>
      </c>
      <c r="BU10" s="106">
        <v>206.11548999999999</v>
      </c>
      <c r="BV10" s="106">
        <v>205.99002999999999</v>
      </c>
      <c r="BW10" s="107"/>
      <c r="BX10" s="105">
        <v>17.41583</v>
      </c>
      <c r="BY10" s="107">
        <v>44.053669999999997</v>
      </c>
      <c r="BZ10" s="104"/>
      <c r="CA10" s="105"/>
      <c r="CB10" s="106"/>
      <c r="CC10" s="106"/>
      <c r="CD10" s="106"/>
      <c r="CE10" s="106"/>
      <c r="CF10" s="106">
        <v>118.14735</v>
      </c>
      <c r="CG10" s="106">
        <v>52.418509999999998</v>
      </c>
      <c r="CH10" s="106">
        <v>51.404559999999996</v>
      </c>
      <c r="CI10" s="106"/>
      <c r="CJ10" s="106"/>
      <c r="CK10" s="106">
        <v>304.04671999999999</v>
      </c>
      <c r="CL10" s="107"/>
      <c r="CM10" s="105">
        <v>180.55348000000001</v>
      </c>
      <c r="CN10" s="106">
        <v>180.52450999999999</v>
      </c>
      <c r="CO10" s="106">
        <v>181.33356000000001</v>
      </c>
      <c r="CP10" s="107">
        <v>181.02912000000001</v>
      </c>
      <c r="CQ10" s="105"/>
      <c r="CR10" s="107"/>
      <c r="CS10" s="105"/>
      <c r="CT10" s="107"/>
      <c r="CU10" s="105"/>
      <c r="CV10" s="106"/>
      <c r="CW10" s="108"/>
      <c r="CX10" s="105"/>
      <c r="CY10" s="106">
        <v>6625.6548400000001</v>
      </c>
      <c r="CZ10" s="106"/>
      <c r="DA10" s="107"/>
      <c r="DB10" s="105"/>
      <c r="DC10" s="106"/>
      <c r="DD10" s="106"/>
      <c r="DE10" s="106"/>
      <c r="DF10" s="106"/>
      <c r="DG10" s="106"/>
      <c r="DH10" s="106"/>
      <c r="DI10" s="106"/>
      <c r="DJ10" s="106"/>
      <c r="DK10" s="106"/>
      <c r="DL10" s="106"/>
      <c r="DM10" s="107"/>
      <c r="DN10" s="109"/>
      <c r="DO10" s="110"/>
      <c r="DP10" s="110"/>
      <c r="DQ10" s="111" t="s">
        <v>1408</v>
      </c>
      <c r="DR10" s="105">
        <v>3170.8183899999999</v>
      </c>
      <c r="DS10" s="106">
        <v>659.57483999999999</v>
      </c>
      <c r="DT10" s="106">
        <v>659.57483999999999</v>
      </c>
      <c r="DU10" s="107"/>
      <c r="DV10" s="104"/>
      <c r="DW10" s="105"/>
      <c r="DX10" s="106"/>
      <c r="DY10" s="106"/>
      <c r="DZ10" s="106"/>
      <c r="EA10" s="106"/>
      <c r="EB10" s="108">
        <v>6496.8040000000001</v>
      </c>
      <c r="EC10" s="1"/>
      <c r="ED10" s="104">
        <v>2.3778299999999999</v>
      </c>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5"/>
      <c r="FN10" s="106"/>
      <c r="FO10" s="106"/>
      <c r="FP10" s="107"/>
      <c r="FQ10" s="105"/>
      <c r="FR10" s="107"/>
      <c r="FS10" s="105"/>
      <c r="FT10" s="106"/>
      <c r="FU10" s="106"/>
      <c r="FV10" s="106"/>
      <c r="FW10" s="106"/>
      <c r="FX10" s="107"/>
      <c r="FY10" s="105"/>
      <c r="FZ10" s="107"/>
      <c r="GA10" s="105"/>
      <c r="GB10" s="106"/>
      <c r="GC10" s="106"/>
      <c r="GD10" s="107"/>
      <c r="GE10" s="104"/>
      <c r="GF10" s="104"/>
      <c r="GG10" s="104"/>
      <c r="GH10" s="105"/>
      <c r="GI10" s="106"/>
      <c r="GJ10" s="106"/>
      <c r="GK10" s="106"/>
      <c r="GL10" s="107"/>
      <c r="GM10" s="105"/>
      <c r="GN10" s="106"/>
      <c r="GO10" s="106"/>
      <c r="GP10" s="107"/>
      <c r="GQ10" s="104"/>
      <c r="GR10" s="105"/>
      <c r="GS10" s="106"/>
      <c r="GT10" s="107"/>
      <c r="GU10" s="1"/>
      <c r="GV10" s="104">
        <v>2.3778299999999999</v>
      </c>
      <c r="GW10" s="105">
        <v>48.848520000000001</v>
      </c>
      <c r="GX10" s="107">
        <v>80.389309999999995</v>
      </c>
      <c r="GY10" s="104"/>
      <c r="GZ10" s="104"/>
      <c r="HA10" s="104"/>
      <c r="HB10" s="104"/>
      <c r="HC10" s="104"/>
      <c r="HD10" s="1"/>
      <c r="HE10" s="104"/>
      <c r="HF10" s="104"/>
      <c r="HG10" s="104"/>
      <c r="HH10" s="104"/>
      <c r="HI10" s="104"/>
      <c r="HJ10" s="104"/>
      <c r="HK10" s="105"/>
      <c r="HL10" s="107"/>
      <c r="HM10" s="1"/>
      <c r="HN10" s="105">
        <v>3170.8183899999999</v>
      </c>
      <c r="HO10" s="106">
        <v>3151.6264299999998</v>
      </c>
      <c r="HP10" s="107">
        <v>554.29889000000003</v>
      </c>
    </row>
    <row r="11" spans="1:224" x14ac:dyDescent="0.3">
      <c r="A11" s="1"/>
      <c r="B11" s="103" t="s">
        <v>752</v>
      </c>
      <c r="C11" s="104"/>
      <c r="D11" s="105"/>
      <c r="E11" s="106"/>
      <c r="F11" s="106">
        <v>8.8258700000000001</v>
      </c>
      <c r="G11" s="107">
        <v>8.5166900000000005</v>
      </c>
      <c r="H11" s="105"/>
      <c r="I11" s="107"/>
      <c r="J11" s="105"/>
      <c r="K11" s="107"/>
      <c r="L11" s="105"/>
      <c r="M11" s="106"/>
      <c r="N11" s="106"/>
      <c r="O11" s="106"/>
      <c r="P11" s="106"/>
      <c r="Q11" s="106"/>
      <c r="R11" s="106"/>
      <c r="S11" s="107"/>
      <c r="T11" s="105"/>
      <c r="U11" s="106">
        <v>19.191960000000002</v>
      </c>
      <c r="V11" s="107">
        <v>1.0612699999999999</v>
      </c>
      <c r="W11" s="104"/>
      <c r="X11" s="105"/>
      <c r="Y11" s="106"/>
      <c r="Z11" s="107">
        <v>23.060680000000001</v>
      </c>
      <c r="AA11" s="105"/>
      <c r="AB11" s="106"/>
      <c r="AC11" s="106"/>
      <c r="AD11" s="106"/>
      <c r="AE11" s="106">
        <v>11.413130000000001</v>
      </c>
      <c r="AF11" s="106">
        <v>23.889150000000001</v>
      </c>
      <c r="AG11" s="107">
        <v>10.22284</v>
      </c>
      <c r="AH11" s="104"/>
      <c r="AI11" s="104"/>
      <c r="AJ11" s="104">
        <v>175.92341999999999</v>
      </c>
      <c r="AK11" s="105">
        <v>213.71525</v>
      </c>
      <c r="AL11" s="107">
        <v>7.8466800000000001</v>
      </c>
      <c r="AM11" s="105"/>
      <c r="AN11" s="107"/>
      <c r="AO11" s="104"/>
      <c r="AP11" s="105"/>
      <c r="AQ11" s="107"/>
      <c r="AR11" s="104"/>
      <c r="AS11" s="104"/>
      <c r="AT11" s="104"/>
      <c r="AU11" s="105"/>
      <c r="AV11" s="106"/>
      <c r="AW11" s="107"/>
      <c r="AX11" s="105"/>
      <c r="AY11" s="106"/>
      <c r="AZ11" s="106"/>
      <c r="BA11" s="106"/>
      <c r="BB11" s="106"/>
      <c r="BC11" s="107"/>
      <c r="BD11" s="105"/>
      <c r="BE11" s="107"/>
      <c r="BF11" s="104"/>
      <c r="BG11" s="105"/>
      <c r="BH11" s="106"/>
      <c r="BI11" s="107"/>
      <c r="BJ11" s="105">
        <v>164.44227000000001</v>
      </c>
      <c r="BK11" s="106">
        <v>165.47058000000001</v>
      </c>
      <c r="BL11" s="106">
        <v>165.59853000000001</v>
      </c>
      <c r="BM11" s="106"/>
      <c r="BN11" s="106"/>
      <c r="BO11" s="106"/>
      <c r="BP11" s="106"/>
      <c r="BQ11" s="106"/>
      <c r="BR11" s="106"/>
      <c r="BS11" s="106">
        <v>110.49702000000001</v>
      </c>
      <c r="BT11" s="106">
        <v>206.49456000000001</v>
      </c>
      <c r="BU11" s="106">
        <v>206.11548999999999</v>
      </c>
      <c r="BV11" s="106">
        <v>205.99002999999999</v>
      </c>
      <c r="BW11" s="107"/>
      <c r="BX11" s="105">
        <v>17.41583</v>
      </c>
      <c r="BY11" s="107">
        <v>44.053669999999997</v>
      </c>
      <c r="BZ11" s="104"/>
      <c r="CA11" s="105"/>
      <c r="CB11" s="106"/>
      <c r="CC11" s="106"/>
      <c r="CD11" s="106"/>
      <c r="CE11" s="106"/>
      <c r="CF11" s="106">
        <v>118.14735</v>
      </c>
      <c r="CG11" s="106">
        <v>52.418509999999998</v>
      </c>
      <c r="CH11" s="106">
        <v>51.404559999999996</v>
      </c>
      <c r="CI11" s="106"/>
      <c r="CJ11" s="106"/>
      <c r="CK11" s="106">
        <v>304.04671999999999</v>
      </c>
      <c r="CL11" s="107"/>
      <c r="CM11" s="105">
        <v>180.55348000000001</v>
      </c>
      <c r="CN11" s="106">
        <v>180.52450999999999</v>
      </c>
      <c r="CO11" s="106">
        <v>181.33356000000001</v>
      </c>
      <c r="CP11" s="107">
        <v>181.02912000000001</v>
      </c>
      <c r="CQ11" s="105"/>
      <c r="CR11" s="107"/>
      <c r="CS11" s="105"/>
      <c r="CT11" s="107"/>
      <c r="CU11" s="105"/>
      <c r="CV11" s="106"/>
      <c r="CW11" s="108"/>
      <c r="CX11" s="105"/>
      <c r="CY11" s="106">
        <v>6527.4268700000002</v>
      </c>
      <c r="CZ11" s="106"/>
      <c r="DA11" s="107"/>
      <c r="DB11" s="105"/>
      <c r="DC11" s="106"/>
      <c r="DD11" s="106"/>
      <c r="DE11" s="106"/>
      <c r="DF11" s="106"/>
      <c r="DG11" s="106"/>
      <c r="DH11" s="106"/>
      <c r="DI11" s="106"/>
      <c r="DJ11" s="106"/>
      <c r="DK11" s="106"/>
      <c r="DL11" s="106"/>
      <c r="DM11" s="107"/>
      <c r="DN11" s="109"/>
      <c r="DO11" s="110"/>
      <c r="DP11" s="110"/>
      <c r="DQ11" s="111" t="s">
        <v>1408</v>
      </c>
      <c r="DR11" s="105">
        <v>3170.8183899999999</v>
      </c>
      <c r="DS11" s="106">
        <v>659.57483999999999</v>
      </c>
      <c r="DT11" s="106">
        <v>659.57483999999999</v>
      </c>
      <c r="DU11" s="107"/>
      <c r="DV11" s="104"/>
      <c r="DW11" s="105"/>
      <c r="DX11" s="106"/>
      <c r="DY11" s="106"/>
      <c r="DZ11" s="106"/>
      <c r="EA11" s="106"/>
      <c r="EB11" s="108">
        <v>6398.2541199999996</v>
      </c>
      <c r="EC11" s="1"/>
      <c r="ED11" s="104">
        <v>2.3778299999999999</v>
      </c>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5"/>
      <c r="FN11" s="106"/>
      <c r="FO11" s="106"/>
      <c r="FP11" s="107"/>
      <c r="FQ11" s="105"/>
      <c r="FR11" s="107"/>
      <c r="FS11" s="105"/>
      <c r="FT11" s="106"/>
      <c r="FU11" s="106"/>
      <c r="FV11" s="106"/>
      <c r="FW11" s="106"/>
      <c r="FX11" s="107"/>
      <c r="FY11" s="105"/>
      <c r="FZ11" s="107"/>
      <c r="GA11" s="105"/>
      <c r="GB11" s="106"/>
      <c r="GC11" s="106"/>
      <c r="GD11" s="107"/>
      <c r="GE11" s="104"/>
      <c r="GF11" s="104"/>
      <c r="GG11" s="104"/>
      <c r="GH11" s="105"/>
      <c r="GI11" s="106"/>
      <c r="GJ11" s="106"/>
      <c r="GK11" s="106"/>
      <c r="GL11" s="107"/>
      <c r="GM11" s="105"/>
      <c r="GN11" s="106"/>
      <c r="GO11" s="106"/>
      <c r="GP11" s="107"/>
      <c r="GQ11" s="104"/>
      <c r="GR11" s="105"/>
      <c r="GS11" s="106"/>
      <c r="GT11" s="107"/>
      <c r="GU11" s="1"/>
      <c r="GV11" s="104">
        <v>2.3778299999999999</v>
      </c>
      <c r="GW11" s="105">
        <v>48.848520000000001</v>
      </c>
      <c r="GX11" s="107">
        <v>80.389309999999995</v>
      </c>
      <c r="GY11" s="104"/>
      <c r="GZ11" s="104"/>
      <c r="HA11" s="104"/>
      <c r="HB11" s="104"/>
      <c r="HC11" s="104"/>
      <c r="HD11" s="1"/>
      <c r="HE11" s="104"/>
      <c r="HF11" s="104"/>
      <c r="HG11" s="104"/>
      <c r="HH11" s="104"/>
      <c r="HI11" s="104"/>
      <c r="HJ11" s="104"/>
      <c r="HK11" s="105"/>
      <c r="HL11" s="107"/>
      <c r="HM11" s="1"/>
      <c r="HN11" s="105">
        <v>3170.8183899999999</v>
      </c>
      <c r="HO11" s="106">
        <v>3151.6264299999998</v>
      </c>
      <c r="HP11" s="107">
        <v>554.29889000000003</v>
      </c>
    </row>
    <row r="12" spans="1:224" x14ac:dyDescent="0.3">
      <c r="A12" s="1"/>
      <c r="B12" s="103" t="s">
        <v>753</v>
      </c>
      <c r="C12" s="104"/>
      <c r="D12" s="105"/>
      <c r="E12" s="106"/>
      <c r="F12" s="106">
        <v>8.8258700000000001</v>
      </c>
      <c r="G12" s="107">
        <v>8.5166900000000005</v>
      </c>
      <c r="H12" s="105"/>
      <c r="I12" s="107"/>
      <c r="J12" s="105"/>
      <c r="K12" s="107"/>
      <c r="L12" s="105"/>
      <c r="M12" s="106"/>
      <c r="N12" s="106"/>
      <c r="O12" s="106"/>
      <c r="P12" s="106"/>
      <c r="Q12" s="106"/>
      <c r="R12" s="106"/>
      <c r="S12" s="107"/>
      <c r="T12" s="105"/>
      <c r="U12" s="106">
        <v>19.191960000000002</v>
      </c>
      <c r="V12" s="107">
        <v>1.0612699999999999</v>
      </c>
      <c r="W12" s="104"/>
      <c r="X12" s="105"/>
      <c r="Y12" s="106"/>
      <c r="Z12" s="107">
        <v>23.060680000000001</v>
      </c>
      <c r="AA12" s="105"/>
      <c r="AB12" s="106"/>
      <c r="AC12" s="106"/>
      <c r="AD12" s="106"/>
      <c r="AE12" s="106">
        <v>11.413130000000001</v>
      </c>
      <c r="AF12" s="106">
        <v>23.889150000000001</v>
      </c>
      <c r="AG12" s="107">
        <v>10.22284</v>
      </c>
      <c r="AH12" s="104"/>
      <c r="AI12" s="104"/>
      <c r="AJ12" s="104">
        <v>175.92341999999999</v>
      </c>
      <c r="AK12" s="105">
        <v>213.71525</v>
      </c>
      <c r="AL12" s="107">
        <v>7.8466800000000001</v>
      </c>
      <c r="AM12" s="105"/>
      <c r="AN12" s="107"/>
      <c r="AO12" s="104"/>
      <c r="AP12" s="105"/>
      <c r="AQ12" s="107"/>
      <c r="AR12" s="104"/>
      <c r="AS12" s="104"/>
      <c r="AT12" s="104"/>
      <c r="AU12" s="105"/>
      <c r="AV12" s="106"/>
      <c r="AW12" s="107"/>
      <c r="AX12" s="105"/>
      <c r="AY12" s="106"/>
      <c r="AZ12" s="106"/>
      <c r="BA12" s="106"/>
      <c r="BB12" s="106"/>
      <c r="BC12" s="107"/>
      <c r="BD12" s="105"/>
      <c r="BE12" s="107"/>
      <c r="BF12" s="104"/>
      <c r="BG12" s="105"/>
      <c r="BH12" s="106"/>
      <c r="BI12" s="107"/>
      <c r="BJ12" s="105">
        <v>164.44227000000001</v>
      </c>
      <c r="BK12" s="106">
        <v>165.47058000000001</v>
      </c>
      <c r="BL12" s="106">
        <v>165.59853000000001</v>
      </c>
      <c r="BM12" s="106"/>
      <c r="BN12" s="106"/>
      <c r="BO12" s="106"/>
      <c r="BP12" s="106"/>
      <c r="BQ12" s="106"/>
      <c r="BR12" s="106"/>
      <c r="BS12" s="106">
        <v>110.49702000000001</v>
      </c>
      <c r="BT12" s="106">
        <v>206.49456000000001</v>
      </c>
      <c r="BU12" s="106">
        <v>206.11548999999999</v>
      </c>
      <c r="BV12" s="106">
        <v>205.99002999999999</v>
      </c>
      <c r="BW12" s="107"/>
      <c r="BX12" s="105">
        <v>17.41583</v>
      </c>
      <c r="BY12" s="107">
        <v>44.053669999999997</v>
      </c>
      <c r="BZ12" s="104"/>
      <c r="CA12" s="105"/>
      <c r="CB12" s="106"/>
      <c r="CC12" s="106"/>
      <c r="CD12" s="106"/>
      <c r="CE12" s="106"/>
      <c r="CF12" s="106">
        <v>118.14735</v>
      </c>
      <c r="CG12" s="106">
        <v>52.418509999999998</v>
      </c>
      <c r="CH12" s="106">
        <v>51.404559999999996</v>
      </c>
      <c r="CI12" s="106"/>
      <c r="CJ12" s="106"/>
      <c r="CK12" s="106">
        <v>304.04671999999999</v>
      </c>
      <c r="CL12" s="107"/>
      <c r="CM12" s="105">
        <v>180.55348000000001</v>
      </c>
      <c r="CN12" s="106">
        <v>180.52450999999999</v>
      </c>
      <c r="CO12" s="106">
        <v>181.33356000000001</v>
      </c>
      <c r="CP12" s="107">
        <v>181.02912000000001</v>
      </c>
      <c r="CQ12" s="105"/>
      <c r="CR12" s="107"/>
      <c r="CS12" s="105"/>
      <c r="CT12" s="107"/>
      <c r="CU12" s="105"/>
      <c r="CV12" s="106"/>
      <c r="CW12" s="108"/>
      <c r="CX12" s="105"/>
      <c r="CY12" s="106">
        <v>6631.6622299999999</v>
      </c>
      <c r="CZ12" s="106"/>
      <c r="DA12" s="107"/>
      <c r="DB12" s="105"/>
      <c r="DC12" s="106"/>
      <c r="DD12" s="106"/>
      <c r="DE12" s="106"/>
      <c r="DF12" s="106"/>
      <c r="DG12" s="106"/>
      <c r="DH12" s="106"/>
      <c r="DI12" s="106"/>
      <c r="DJ12" s="106"/>
      <c r="DK12" s="106"/>
      <c r="DL12" s="106"/>
      <c r="DM12" s="107"/>
      <c r="DN12" s="109"/>
      <c r="DO12" s="110"/>
      <c r="DP12" s="110"/>
      <c r="DQ12" s="111" t="s">
        <v>1408</v>
      </c>
      <c r="DR12" s="105">
        <v>3170.8183899999999</v>
      </c>
      <c r="DS12" s="106">
        <v>659.57483999999999</v>
      </c>
      <c r="DT12" s="106">
        <v>659.57483999999999</v>
      </c>
      <c r="DU12" s="107"/>
      <c r="DV12" s="104"/>
      <c r="DW12" s="105"/>
      <c r="DX12" s="106"/>
      <c r="DY12" s="106"/>
      <c r="DZ12" s="106"/>
      <c r="EA12" s="106"/>
      <c r="EB12" s="108">
        <v>6502.5023899999997</v>
      </c>
      <c r="EC12" s="1"/>
      <c r="ED12" s="104">
        <v>2.3778299999999999</v>
      </c>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5"/>
      <c r="FN12" s="106"/>
      <c r="FO12" s="106"/>
      <c r="FP12" s="107"/>
      <c r="FQ12" s="105"/>
      <c r="FR12" s="107"/>
      <c r="FS12" s="105"/>
      <c r="FT12" s="106"/>
      <c r="FU12" s="106"/>
      <c r="FV12" s="106"/>
      <c r="FW12" s="106"/>
      <c r="FX12" s="107"/>
      <c r="FY12" s="105"/>
      <c r="FZ12" s="107"/>
      <c r="GA12" s="105"/>
      <c r="GB12" s="106"/>
      <c r="GC12" s="106"/>
      <c r="GD12" s="107"/>
      <c r="GE12" s="104"/>
      <c r="GF12" s="104"/>
      <c r="GG12" s="104"/>
      <c r="GH12" s="105"/>
      <c r="GI12" s="106"/>
      <c r="GJ12" s="106"/>
      <c r="GK12" s="106"/>
      <c r="GL12" s="107"/>
      <c r="GM12" s="105"/>
      <c r="GN12" s="106"/>
      <c r="GO12" s="106"/>
      <c r="GP12" s="107"/>
      <c r="GQ12" s="104"/>
      <c r="GR12" s="105"/>
      <c r="GS12" s="106"/>
      <c r="GT12" s="107"/>
      <c r="GU12" s="1"/>
      <c r="GV12" s="104">
        <v>2.3778299999999999</v>
      </c>
      <c r="GW12" s="105">
        <v>48.848520000000001</v>
      </c>
      <c r="GX12" s="107">
        <v>80.389309999999995</v>
      </c>
      <c r="GY12" s="104"/>
      <c r="GZ12" s="104"/>
      <c r="HA12" s="104"/>
      <c r="HB12" s="104"/>
      <c r="HC12" s="104"/>
      <c r="HD12" s="1"/>
      <c r="HE12" s="104"/>
      <c r="HF12" s="104"/>
      <c r="HG12" s="104"/>
      <c r="HH12" s="104"/>
      <c r="HI12" s="104"/>
      <c r="HJ12" s="104"/>
      <c r="HK12" s="105"/>
      <c r="HL12" s="107"/>
      <c r="HM12" s="1"/>
      <c r="HN12" s="105">
        <v>3170.8183899999999</v>
      </c>
      <c r="HO12" s="106">
        <v>3151.6264299999998</v>
      </c>
      <c r="HP12" s="107">
        <v>554.29889000000003</v>
      </c>
    </row>
    <row r="13" spans="1:224" x14ac:dyDescent="0.3">
      <c r="A13" s="1"/>
      <c r="B13" s="103" t="s">
        <v>754</v>
      </c>
      <c r="C13" s="104"/>
      <c r="D13" s="105"/>
      <c r="E13" s="106"/>
      <c r="F13" s="106">
        <v>8.8258700000000001</v>
      </c>
      <c r="G13" s="107">
        <v>8.5166900000000005</v>
      </c>
      <c r="H13" s="105"/>
      <c r="I13" s="107"/>
      <c r="J13" s="105"/>
      <c r="K13" s="107"/>
      <c r="L13" s="105"/>
      <c r="M13" s="106"/>
      <c r="N13" s="106"/>
      <c r="O13" s="106"/>
      <c r="P13" s="106"/>
      <c r="Q13" s="106"/>
      <c r="R13" s="106"/>
      <c r="S13" s="107"/>
      <c r="T13" s="105"/>
      <c r="U13" s="106">
        <v>19.191960000000002</v>
      </c>
      <c r="V13" s="107">
        <v>1.0612699999999999</v>
      </c>
      <c r="W13" s="104"/>
      <c r="X13" s="105"/>
      <c r="Y13" s="106"/>
      <c r="Z13" s="107">
        <v>23.060680000000001</v>
      </c>
      <c r="AA13" s="105"/>
      <c r="AB13" s="106"/>
      <c r="AC13" s="106"/>
      <c r="AD13" s="106"/>
      <c r="AE13" s="106">
        <v>11.413130000000001</v>
      </c>
      <c r="AF13" s="106">
        <v>23.889150000000001</v>
      </c>
      <c r="AG13" s="107">
        <v>10.22284</v>
      </c>
      <c r="AH13" s="104"/>
      <c r="AI13" s="104"/>
      <c r="AJ13" s="104">
        <v>175.92341999999999</v>
      </c>
      <c r="AK13" s="105">
        <v>213.71525</v>
      </c>
      <c r="AL13" s="107">
        <v>7.8466800000000001</v>
      </c>
      <c r="AM13" s="105"/>
      <c r="AN13" s="107"/>
      <c r="AO13" s="104"/>
      <c r="AP13" s="105"/>
      <c r="AQ13" s="107"/>
      <c r="AR13" s="104"/>
      <c r="AS13" s="104"/>
      <c r="AT13" s="104"/>
      <c r="AU13" s="105"/>
      <c r="AV13" s="106"/>
      <c r="AW13" s="107"/>
      <c r="AX13" s="105"/>
      <c r="AY13" s="106"/>
      <c r="AZ13" s="106"/>
      <c r="BA13" s="106"/>
      <c r="BB13" s="106"/>
      <c r="BC13" s="107"/>
      <c r="BD13" s="105"/>
      <c r="BE13" s="107"/>
      <c r="BF13" s="104"/>
      <c r="BG13" s="105"/>
      <c r="BH13" s="106"/>
      <c r="BI13" s="107"/>
      <c r="BJ13" s="105">
        <v>164.44227000000001</v>
      </c>
      <c r="BK13" s="106">
        <v>165.47058000000001</v>
      </c>
      <c r="BL13" s="106">
        <v>165.59853000000001</v>
      </c>
      <c r="BM13" s="106"/>
      <c r="BN13" s="106"/>
      <c r="BO13" s="106"/>
      <c r="BP13" s="106"/>
      <c r="BQ13" s="106"/>
      <c r="BR13" s="106"/>
      <c r="BS13" s="106">
        <v>110.49702000000001</v>
      </c>
      <c r="BT13" s="106">
        <v>206.49456000000001</v>
      </c>
      <c r="BU13" s="106">
        <v>206.11548999999999</v>
      </c>
      <c r="BV13" s="106">
        <v>205.99002999999999</v>
      </c>
      <c r="BW13" s="107"/>
      <c r="BX13" s="105">
        <v>17.41583</v>
      </c>
      <c r="BY13" s="107">
        <v>44.053669999999997</v>
      </c>
      <c r="BZ13" s="104"/>
      <c r="CA13" s="105"/>
      <c r="CB13" s="106"/>
      <c r="CC13" s="106"/>
      <c r="CD13" s="106"/>
      <c r="CE13" s="106"/>
      <c r="CF13" s="106">
        <v>118.14735</v>
      </c>
      <c r="CG13" s="106">
        <v>52.418509999999998</v>
      </c>
      <c r="CH13" s="106">
        <v>51.404559999999996</v>
      </c>
      <c r="CI13" s="106"/>
      <c r="CJ13" s="106"/>
      <c r="CK13" s="106">
        <v>304.04671999999999</v>
      </c>
      <c r="CL13" s="107">
        <v>191.19621000000001</v>
      </c>
      <c r="CM13" s="105">
        <v>180.55348000000001</v>
      </c>
      <c r="CN13" s="106">
        <v>180.52450999999999</v>
      </c>
      <c r="CO13" s="106">
        <v>181.33356000000001</v>
      </c>
      <c r="CP13" s="107">
        <v>181.02912000000001</v>
      </c>
      <c r="CQ13" s="105"/>
      <c r="CR13" s="107"/>
      <c r="CS13" s="105"/>
      <c r="CT13" s="107"/>
      <c r="CU13" s="105"/>
      <c r="CV13" s="106"/>
      <c r="CW13" s="108"/>
      <c r="CX13" s="105"/>
      <c r="CY13" s="106">
        <v>6495.57096</v>
      </c>
      <c r="CZ13" s="106"/>
      <c r="DA13" s="107"/>
      <c r="DB13" s="105"/>
      <c r="DC13" s="106"/>
      <c r="DD13" s="106"/>
      <c r="DE13" s="106"/>
      <c r="DF13" s="106"/>
      <c r="DG13" s="106"/>
      <c r="DH13" s="106"/>
      <c r="DI13" s="106"/>
      <c r="DJ13" s="106"/>
      <c r="DK13" s="106"/>
      <c r="DL13" s="106"/>
      <c r="DM13" s="107"/>
      <c r="DN13" s="109"/>
      <c r="DO13" s="110"/>
      <c r="DP13" s="110"/>
      <c r="DQ13" s="111" t="s">
        <v>1408</v>
      </c>
      <c r="DR13" s="105">
        <v>3362.0146</v>
      </c>
      <c r="DS13" s="106">
        <v>850.77104999999995</v>
      </c>
      <c r="DT13" s="106">
        <v>850.77104999999995</v>
      </c>
      <c r="DU13" s="107"/>
      <c r="DV13" s="104"/>
      <c r="DW13" s="105"/>
      <c r="DX13" s="106"/>
      <c r="DY13" s="106"/>
      <c r="DZ13" s="106"/>
      <c r="EA13" s="106"/>
      <c r="EB13" s="108">
        <v>6366.7010200000004</v>
      </c>
      <c r="EC13" s="1"/>
      <c r="ED13" s="104">
        <v>2.3778299999999999</v>
      </c>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5"/>
      <c r="FN13" s="106"/>
      <c r="FO13" s="106"/>
      <c r="FP13" s="107"/>
      <c r="FQ13" s="105"/>
      <c r="FR13" s="107"/>
      <c r="FS13" s="105"/>
      <c r="FT13" s="106"/>
      <c r="FU13" s="106"/>
      <c r="FV13" s="106"/>
      <c r="FW13" s="106"/>
      <c r="FX13" s="107"/>
      <c r="FY13" s="105"/>
      <c r="FZ13" s="107"/>
      <c r="GA13" s="105"/>
      <c r="GB13" s="106"/>
      <c r="GC13" s="106"/>
      <c r="GD13" s="107"/>
      <c r="GE13" s="104"/>
      <c r="GF13" s="104"/>
      <c r="GG13" s="104"/>
      <c r="GH13" s="105"/>
      <c r="GI13" s="106"/>
      <c r="GJ13" s="106"/>
      <c r="GK13" s="106"/>
      <c r="GL13" s="107"/>
      <c r="GM13" s="105"/>
      <c r="GN13" s="106"/>
      <c r="GO13" s="106"/>
      <c r="GP13" s="107"/>
      <c r="GQ13" s="104"/>
      <c r="GR13" s="105"/>
      <c r="GS13" s="106"/>
      <c r="GT13" s="107"/>
      <c r="GU13" s="1"/>
      <c r="GV13" s="104">
        <v>2.3778299999999999</v>
      </c>
      <c r="GW13" s="105">
        <v>48.848520000000001</v>
      </c>
      <c r="GX13" s="107">
        <v>80.389309999999995</v>
      </c>
      <c r="GY13" s="104"/>
      <c r="GZ13" s="104"/>
      <c r="HA13" s="104"/>
      <c r="HB13" s="104"/>
      <c r="HC13" s="104"/>
      <c r="HD13" s="1"/>
      <c r="HE13" s="104"/>
      <c r="HF13" s="104"/>
      <c r="HG13" s="104"/>
      <c r="HH13" s="104"/>
      <c r="HI13" s="104"/>
      <c r="HJ13" s="104"/>
      <c r="HK13" s="105"/>
      <c r="HL13" s="107"/>
      <c r="HM13" s="1"/>
      <c r="HN13" s="105">
        <v>3362.0146</v>
      </c>
      <c r="HO13" s="106">
        <v>3342.8226399999999</v>
      </c>
      <c r="HP13" s="107">
        <v>554.29889000000003</v>
      </c>
    </row>
    <row r="14" spans="1:224" x14ac:dyDescent="0.3">
      <c r="A14" s="1"/>
      <c r="B14" s="103" t="s">
        <v>755</v>
      </c>
      <c r="C14" s="104"/>
      <c r="D14" s="105"/>
      <c r="E14" s="106"/>
      <c r="F14" s="106">
        <v>8.8258700000000001</v>
      </c>
      <c r="G14" s="107">
        <v>8.5166900000000005</v>
      </c>
      <c r="H14" s="105"/>
      <c r="I14" s="107"/>
      <c r="J14" s="105"/>
      <c r="K14" s="107"/>
      <c r="L14" s="105"/>
      <c r="M14" s="106"/>
      <c r="N14" s="106"/>
      <c r="O14" s="106"/>
      <c r="P14" s="106"/>
      <c r="Q14" s="106"/>
      <c r="R14" s="106"/>
      <c r="S14" s="107"/>
      <c r="T14" s="105"/>
      <c r="U14" s="106">
        <v>19.191960000000002</v>
      </c>
      <c r="V14" s="107">
        <v>1.0612699999999999</v>
      </c>
      <c r="W14" s="104"/>
      <c r="X14" s="105"/>
      <c r="Y14" s="106"/>
      <c r="Z14" s="107">
        <v>23.060680000000001</v>
      </c>
      <c r="AA14" s="105"/>
      <c r="AB14" s="106"/>
      <c r="AC14" s="106"/>
      <c r="AD14" s="106"/>
      <c r="AE14" s="106">
        <v>11.413130000000001</v>
      </c>
      <c r="AF14" s="106">
        <v>23.889150000000001</v>
      </c>
      <c r="AG14" s="107">
        <v>10.22284</v>
      </c>
      <c r="AH14" s="104"/>
      <c r="AI14" s="104"/>
      <c r="AJ14" s="104">
        <v>175.92341999999999</v>
      </c>
      <c r="AK14" s="105">
        <v>213.71525</v>
      </c>
      <c r="AL14" s="107">
        <v>7.8466800000000001</v>
      </c>
      <c r="AM14" s="105"/>
      <c r="AN14" s="107"/>
      <c r="AO14" s="104"/>
      <c r="AP14" s="105"/>
      <c r="AQ14" s="107"/>
      <c r="AR14" s="104"/>
      <c r="AS14" s="104"/>
      <c r="AT14" s="104"/>
      <c r="AU14" s="105"/>
      <c r="AV14" s="106"/>
      <c r="AW14" s="107"/>
      <c r="AX14" s="105"/>
      <c r="AY14" s="106"/>
      <c r="AZ14" s="106"/>
      <c r="BA14" s="106"/>
      <c r="BB14" s="106"/>
      <c r="BC14" s="107"/>
      <c r="BD14" s="105"/>
      <c r="BE14" s="107"/>
      <c r="BF14" s="104"/>
      <c r="BG14" s="105"/>
      <c r="BH14" s="106"/>
      <c r="BI14" s="107"/>
      <c r="BJ14" s="105">
        <v>164.44227000000001</v>
      </c>
      <c r="BK14" s="106">
        <v>165.47058000000001</v>
      </c>
      <c r="BL14" s="106">
        <v>165.59853000000001</v>
      </c>
      <c r="BM14" s="106"/>
      <c r="BN14" s="106"/>
      <c r="BO14" s="106"/>
      <c r="BP14" s="106"/>
      <c r="BQ14" s="106"/>
      <c r="BR14" s="106"/>
      <c r="BS14" s="106">
        <v>110.49702000000001</v>
      </c>
      <c r="BT14" s="106">
        <v>206.49456000000001</v>
      </c>
      <c r="BU14" s="106">
        <v>206.11548999999999</v>
      </c>
      <c r="BV14" s="106">
        <v>205.99002999999999</v>
      </c>
      <c r="BW14" s="107"/>
      <c r="BX14" s="105">
        <v>17.41583</v>
      </c>
      <c r="BY14" s="107">
        <v>44.053669999999997</v>
      </c>
      <c r="BZ14" s="104"/>
      <c r="CA14" s="105"/>
      <c r="CB14" s="106"/>
      <c r="CC14" s="106"/>
      <c r="CD14" s="106"/>
      <c r="CE14" s="106"/>
      <c r="CF14" s="106">
        <v>118.14735</v>
      </c>
      <c r="CG14" s="106">
        <v>52.418509999999998</v>
      </c>
      <c r="CH14" s="106">
        <v>51.404559999999996</v>
      </c>
      <c r="CI14" s="106"/>
      <c r="CJ14" s="106"/>
      <c r="CK14" s="106">
        <v>304.04671999999999</v>
      </c>
      <c r="CL14" s="107">
        <v>191.19621000000001</v>
      </c>
      <c r="CM14" s="105">
        <v>180.55348000000001</v>
      </c>
      <c r="CN14" s="106">
        <v>180.52450999999999</v>
      </c>
      <c r="CO14" s="106">
        <v>181.33356000000001</v>
      </c>
      <c r="CP14" s="107">
        <v>181.02912000000001</v>
      </c>
      <c r="CQ14" s="105"/>
      <c r="CR14" s="107"/>
      <c r="CS14" s="105"/>
      <c r="CT14" s="107"/>
      <c r="CU14" s="105"/>
      <c r="CV14" s="106"/>
      <c r="CW14" s="108"/>
      <c r="CX14" s="105"/>
      <c r="CY14" s="106">
        <v>6662.4877999999999</v>
      </c>
      <c r="CZ14" s="106"/>
      <c r="DA14" s="107"/>
      <c r="DB14" s="105"/>
      <c r="DC14" s="106"/>
      <c r="DD14" s="106"/>
      <c r="DE14" s="106"/>
      <c r="DF14" s="106"/>
      <c r="DG14" s="106"/>
      <c r="DH14" s="106"/>
      <c r="DI14" s="106"/>
      <c r="DJ14" s="106"/>
      <c r="DK14" s="106"/>
      <c r="DL14" s="106"/>
      <c r="DM14" s="107"/>
      <c r="DN14" s="109"/>
      <c r="DO14" s="110"/>
      <c r="DP14" s="110"/>
      <c r="DQ14" s="111" t="s">
        <v>1408</v>
      </c>
      <c r="DR14" s="105">
        <v>3362.0146</v>
      </c>
      <c r="DS14" s="106">
        <v>850.77104999999995</v>
      </c>
      <c r="DT14" s="106">
        <v>850.77104999999995</v>
      </c>
      <c r="DU14" s="107"/>
      <c r="DV14" s="104"/>
      <c r="DW14" s="105"/>
      <c r="DX14" s="106"/>
      <c r="DY14" s="106"/>
      <c r="DZ14" s="106"/>
      <c r="EA14" s="106"/>
      <c r="EB14" s="108">
        <v>6533.8514800000003</v>
      </c>
      <c r="EC14" s="1"/>
      <c r="ED14" s="104">
        <v>2.3778299999999999</v>
      </c>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5"/>
      <c r="FN14" s="106"/>
      <c r="FO14" s="106"/>
      <c r="FP14" s="107"/>
      <c r="FQ14" s="105"/>
      <c r="FR14" s="107"/>
      <c r="FS14" s="105"/>
      <c r="FT14" s="106"/>
      <c r="FU14" s="106"/>
      <c r="FV14" s="106"/>
      <c r="FW14" s="106"/>
      <c r="FX14" s="107"/>
      <c r="FY14" s="105"/>
      <c r="FZ14" s="107"/>
      <c r="GA14" s="105"/>
      <c r="GB14" s="106"/>
      <c r="GC14" s="106"/>
      <c r="GD14" s="107"/>
      <c r="GE14" s="104"/>
      <c r="GF14" s="104"/>
      <c r="GG14" s="104"/>
      <c r="GH14" s="105"/>
      <c r="GI14" s="106"/>
      <c r="GJ14" s="106"/>
      <c r="GK14" s="106"/>
      <c r="GL14" s="107"/>
      <c r="GM14" s="105"/>
      <c r="GN14" s="106"/>
      <c r="GO14" s="106"/>
      <c r="GP14" s="107"/>
      <c r="GQ14" s="104"/>
      <c r="GR14" s="105"/>
      <c r="GS14" s="106"/>
      <c r="GT14" s="107"/>
      <c r="GU14" s="1"/>
      <c r="GV14" s="104">
        <v>2.3778299999999999</v>
      </c>
      <c r="GW14" s="105">
        <v>48.848520000000001</v>
      </c>
      <c r="GX14" s="107">
        <v>80.389309999999995</v>
      </c>
      <c r="GY14" s="104"/>
      <c r="GZ14" s="104"/>
      <c r="HA14" s="104"/>
      <c r="HB14" s="104"/>
      <c r="HC14" s="104"/>
      <c r="HD14" s="1"/>
      <c r="HE14" s="104"/>
      <c r="HF14" s="104"/>
      <c r="HG14" s="104"/>
      <c r="HH14" s="104"/>
      <c r="HI14" s="104"/>
      <c r="HJ14" s="104"/>
      <c r="HK14" s="105"/>
      <c r="HL14" s="107"/>
      <c r="HM14" s="1"/>
      <c r="HN14" s="105">
        <v>3362.0146</v>
      </c>
      <c r="HO14" s="106">
        <v>3342.8226399999999</v>
      </c>
      <c r="HP14" s="107">
        <v>554.29889000000003</v>
      </c>
    </row>
    <row r="15" spans="1:224" x14ac:dyDescent="0.3">
      <c r="A15" s="1"/>
      <c r="B15" s="103" t="s">
        <v>756</v>
      </c>
      <c r="C15" s="104"/>
      <c r="D15" s="105"/>
      <c r="E15" s="106"/>
      <c r="F15" s="106">
        <v>8.8258700000000001</v>
      </c>
      <c r="G15" s="107">
        <v>8.5166900000000005</v>
      </c>
      <c r="H15" s="105"/>
      <c r="I15" s="107"/>
      <c r="J15" s="105"/>
      <c r="K15" s="107"/>
      <c r="L15" s="105"/>
      <c r="M15" s="106"/>
      <c r="N15" s="106"/>
      <c r="O15" s="106"/>
      <c r="P15" s="106"/>
      <c r="Q15" s="106"/>
      <c r="R15" s="106"/>
      <c r="S15" s="107"/>
      <c r="T15" s="105"/>
      <c r="U15" s="106">
        <v>19.191960000000002</v>
      </c>
      <c r="V15" s="107">
        <v>1.0612699999999999</v>
      </c>
      <c r="W15" s="104"/>
      <c r="X15" s="105"/>
      <c r="Y15" s="106"/>
      <c r="Z15" s="107">
        <v>23.060680000000001</v>
      </c>
      <c r="AA15" s="105"/>
      <c r="AB15" s="106"/>
      <c r="AC15" s="106"/>
      <c r="AD15" s="106"/>
      <c r="AE15" s="106">
        <v>11.413130000000001</v>
      </c>
      <c r="AF15" s="106">
        <v>23.889150000000001</v>
      </c>
      <c r="AG15" s="107">
        <v>10.22284</v>
      </c>
      <c r="AH15" s="104"/>
      <c r="AI15" s="104"/>
      <c r="AJ15" s="104">
        <v>175.92341999999999</v>
      </c>
      <c r="AK15" s="105">
        <v>213.71525</v>
      </c>
      <c r="AL15" s="107">
        <v>7.8466800000000001</v>
      </c>
      <c r="AM15" s="105"/>
      <c r="AN15" s="107"/>
      <c r="AO15" s="104"/>
      <c r="AP15" s="105"/>
      <c r="AQ15" s="107"/>
      <c r="AR15" s="104"/>
      <c r="AS15" s="104"/>
      <c r="AT15" s="104"/>
      <c r="AU15" s="105"/>
      <c r="AV15" s="106"/>
      <c r="AW15" s="107"/>
      <c r="AX15" s="105"/>
      <c r="AY15" s="106"/>
      <c r="AZ15" s="106"/>
      <c r="BA15" s="106"/>
      <c r="BB15" s="106"/>
      <c r="BC15" s="107"/>
      <c r="BD15" s="105"/>
      <c r="BE15" s="107"/>
      <c r="BF15" s="104"/>
      <c r="BG15" s="105"/>
      <c r="BH15" s="106"/>
      <c r="BI15" s="107"/>
      <c r="BJ15" s="105">
        <v>164.44227000000001</v>
      </c>
      <c r="BK15" s="106">
        <v>165.47058000000001</v>
      </c>
      <c r="BL15" s="106">
        <v>165.59853000000001</v>
      </c>
      <c r="BM15" s="106"/>
      <c r="BN15" s="106"/>
      <c r="BO15" s="106"/>
      <c r="BP15" s="106"/>
      <c r="BQ15" s="106"/>
      <c r="BR15" s="106"/>
      <c r="BS15" s="106">
        <v>110.49702000000001</v>
      </c>
      <c r="BT15" s="106">
        <v>206.49456000000001</v>
      </c>
      <c r="BU15" s="106">
        <v>206.11548999999999</v>
      </c>
      <c r="BV15" s="106">
        <v>205.99002999999999</v>
      </c>
      <c r="BW15" s="107"/>
      <c r="BX15" s="105">
        <v>17.41583</v>
      </c>
      <c r="BY15" s="107">
        <v>44.053669999999997</v>
      </c>
      <c r="BZ15" s="104"/>
      <c r="CA15" s="105"/>
      <c r="CB15" s="106"/>
      <c r="CC15" s="106"/>
      <c r="CD15" s="106"/>
      <c r="CE15" s="106"/>
      <c r="CF15" s="106">
        <v>118.14735</v>
      </c>
      <c r="CG15" s="106">
        <v>52.418509999999998</v>
      </c>
      <c r="CH15" s="106">
        <v>51.404559999999996</v>
      </c>
      <c r="CI15" s="106"/>
      <c r="CJ15" s="106"/>
      <c r="CK15" s="106">
        <v>304.04671999999999</v>
      </c>
      <c r="CL15" s="107">
        <v>191.19621000000001</v>
      </c>
      <c r="CM15" s="105">
        <v>180.55348000000001</v>
      </c>
      <c r="CN15" s="106">
        <v>180.52450999999999</v>
      </c>
      <c r="CO15" s="106">
        <v>181.33356000000001</v>
      </c>
      <c r="CP15" s="107">
        <v>181.02912000000001</v>
      </c>
      <c r="CQ15" s="105"/>
      <c r="CR15" s="107"/>
      <c r="CS15" s="105"/>
      <c r="CT15" s="107"/>
      <c r="CU15" s="105"/>
      <c r="CV15" s="106"/>
      <c r="CW15" s="108"/>
      <c r="CX15" s="105"/>
      <c r="CY15" s="106">
        <v>6683.2146899999998</v>
      </c>
      <c r="CZ15" s="106"/>
      <c r="DA15" s="107"/>
      <c r="DB15" s="105"/>
      <c r="DC15" s="106"/>
      <c r="DD15" s="106"/>
      <c r="DE15" s="106"/>
      <c r="DF15" s="106"/>
      <c r="DG15" s="106"/>
      <c r="DH15" s="106"/>
      <c r="DI15" s="106"/>
      <c r="DJ15" s="106"/>
      <c r="DK15" s="106"/>
      <c r="DL15" s="106"/>
      <c r="DM15" s="107"/>
      <c r="DN15" s="109"/>
      <c r="DO15" s="110"/>
      <c r="DP15" s="110"/>
      <c r="DQ15" s="111" t="s">
        <v>1408</v>
      </c>
      <c r="DR15" s="105">
        <v>3362.0146</v>
      </c>
      <c r="DS15" s="106">
        <v>850.77104999999995</v>
      </c>
      <c r="DT15" s="106">
        <v>850.77104999999995</v>
      </c>
      <c r="DU15" s="107"/>
      <c r="DV15" s="104"/>
      <c r="DW15" s="105"/>
      <c r="DX15" s="106"/>
      <c r="DY15" s="106"/>
      <c r="DZ15" s="106"/>
      <c r="EA15" s="106"/>
      <c r="EB15" s="108">
        <v>6554.6096100000004</v>
      </c>
      <c r="EC15" s="1"/>
      <c r="ED15" s="104">
        <v>2.3778299999999999</v>
      </c>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5"/>
      <c r="FN15" s="106"/>
      <c r="FO15" s="106"/>
      <c r="FP15" s="107"/>
      <c r="FQ15" s="105"/>
      <c r="FR15" s="107"/>
      <c r="FS15" s="105"/>
      <c r="FT15" s="106"/>
      <c r="FU15" s="106"/>
      <c r="FV15" s="106"/>
      <c r="FW15" s="106"/>
      <c r="FX15" s="107"/>
      <c r="FY15" s="105"/>
      <c r="FZ15" s="107"/>
      <c r="GA15" s="105"/>
      <c r="GB15" s="106"/>
      <c r="GC15" s="106"/>
      <c r="GD15" s="107"/>
      <c r="GE15" s="104"/>
      <c r="GF15" s="104"/>
      <c r="GG15" s="104"/>
      <c r="GH15" s="105"/>
      <c r="GI15" s="106"/>
      <c r="GJ15" s="106"/>
      <c r="GK15" s="106"/>
      <c r="GL15" s="107"/>
      <c r="GM15" s="105"/>
      <c r="GN15" s="106"/>
      <c r="GO15" s="106"/>
      <c r="GP15" s="107"/>
      <c r="GQ15" s="104"/>
      <c r="GR15" s="105"/>
      <c r="GS15" s="106"/>
      <c r="GT15" s="107"/>
      <c r="GU15" s="1"/>
      <c r="GV15" s="104">
        <v>2.3778299999999999</v>
      </c>
      <c r="GW15" s="105">
        <v>48.848520000000001</v>
      </c>
      <c r="GX15" s="107">
        <v>80.389309999999995</v>
      </c>
      <c r="GY15" s="104"/>
      <c r="GZ15" s="104"/>
      <c r="HA15" s="104"/>
      <c r="HB15" s="104"/>
      <c r="HC15" s="104"/>
      <c r="HD15" s="1"/>
      <c r="HE15" s="104"/>
      <c r="HF15" s="104"/>
      <c r="HG15" s="104"/>
      <c r="HH15" s="104"/>
      <c r="HI15" s="104"/>
      <c r="HJ15" s="104"/>
      <c r="HK15" s="105"/>
      <c r="HL15" s="107"/>
      <c r="HM15" s="1"/>
      <c r="HN15" s="105">
        <v>3362.0146</v>
      </c>
      <c r="HO15" s="106">
        <v>3342.8226399999999</v>
      </c>
      <c r="HP15" s="107">
        <v>554.29889000000003</v>
      </c>
    </row>
    <row r="16" spans="1:224" x14ac:dyDescent="0.3">
      <c r="A16" s="1"/>
      <c r="B16" s="103" t="s">
        <v>757</v>
      </c>
      <c r="C16" s="104"/>
      <c r="D16" s="105"/>
      <c r="E16" s="106"/>
      <c r="F16" s="106">
        <v>8.8258700000000001</v>
      </c>
      <c r="G16" s="107">
        <v>8.5166900000000005</v>
      </c>
      <c r="H16" s="105"/>
      <c r="I16" s="107"/>
      <c r="J16" s="105"/>
      <c r="K16" s="107"/>
      <c r="L16" s="105"/>
      <c r="M16" s="106"/>
      <c r="N16" s="106"/>
      <c r="O16" s="106"/>
      <c r="P16" s="106"/>
      <c r="Q16" s="106"/>
      <c r="R16" s="106"/>
      <c r="S16" s="107"/>
      <c r="T16" s="105"/>
      <c r="U16" s="106">
        <v>19.191960000000002</v>
      </c>
      <c r="V16" s="107">
        <v>1.0612699999999999</v>
      </c>
      <c r="W16" s="104"/>
      <c r="X16" s="105"/>
      <c r="Y16" s="106"/>
      <c r="Z16" s="107">
        <v>23.060680000000001</v>
      </c>
      <c r="AA16" s="105"/>
      <c r="AB16" s="106"/>
      <c r="AC16" s="106"/>
      <c r="AD16" s="106"/>
      <c r="AE16" s="106">
        <v>11.413130000000001</v>
      </c>
      <c r="AF16" s="106">
        <v>23.889150000000001</v>
      </c>
      <c r="AG16" s="107">
        <v>10.22284</v>
      </c>
      <c r="AH16" s="104"/>
      <c r="AI16" s="104"/>
      <c r="AJ16" s="104">
        <v>175.92341999999999</v>
      </c>
      <c r="AK16" s="105">
        <v>213.71525</v>
      </c>
      <c r="AL16" s="107">
        <v>7.8466800000000001</v>
      </c>
      <c r="AM16" s="105"/>
      <c r="AN16" s="107"/>
      <c r="AO16" s="104"/>
      <c r="AP16" s="105"/>
      <c r="AQ16" s="107"/>
      <c r="AR16" s="104"/>
      <c r="AS16" s="104"/>
      <c r="AT16" s="104"/>
      <c r="AU16" s="105"/>
      <c r="AV16" s="106"/>
      <c r="AW16" s="107"/>
      <c r="AX16" s="105"/>
      <c r="AY16" s="106"/>
      <c r="AZ16" s="106"/>
      <c r="BA16" s="106"/>
      <c r="BB16" s="106"/>
      <c r="BC16" s="107"/>
      <c r="BD16" s="105"/>
      <c r="BE16" s="107"/>
      <c r="BF16" s="104"/>
      <c r="BG16" s="105"/>
      <c r="BH16" s="106"/>
      <c r="BI16" s="107"/>
      <c r="BJ16" s="105">
        <v>164.44227000000001</v>
      </c>
      <c r="BK16" s="106">
        <v>165.47058000000001</v>
      </c>
      <c r="BL16" s="106">
        <v>165.59853000000001</v>
      </c>
      <c r="BM16" s="106"/>
      <c r="BN16" s="106"/>
      <c r="BO16" s="106"/>
      <c r="BP16" s="106"/>
      <c r="BQ16" s="106"/>
      <c r="BR16" s="106"/>
      <c r="BS16" s="106">
        <v>110.49702000000001</v>
      </c>
      <c r="BT16" s="106">
        <v>206.49456000000001</v>
      </c>
      <c r="BU16" s="106">
        <v>206.11548999999999</v>
      </c>
      <c r="BV16" s="106">
        <v>205.99002999999999</v>
      </c>
      <c r="BW16" s="107"/>
      <c r="BX16" s="105">
        <v>17.41583</v>
      </c>
      <c r="BY16" s="107">
        <v>44.053669999999997</v>
      </c>
      <c r="BZ16" s="104"/>
      <c r="CA16" s="105"/>
      <c r="CB16" s="106"/>
      <c r="CC16" s="106"/>
      <c r="CD16" s="106"/>
      <c r="CE16" s="106"/>
      <c r="CF16" s="106">
        <v>118.14735</v>
      </c>
      <c r="CG16" s="106">
        <v>52.418509999999998</v>
      </c>
      <c r="CH16" s="106">
        <v>51.404559999999996</v>
      </c>
      <c r="CI16" s="106"/>
      <c r="CJ16" s="106"/>
      <c r="CK16" s="106">
        <v>304.04671999999999</v>
      </c>
      <c r="CL16" s="107">
        <v>191.19621000000001</v>
      </c>
      <c r="CM16" s="105">
        <v>180.55348000000001</v>
      </c>
      <c r="CN16" s="106">
        <v>180.52450999999999</v>
      </c>
      <c r="CO16" s="106">
        <v>181.33356000000001</v>
      </c>
      <c r="CP16" s="107">
        <v>181.02912000000001</v>
      </c>
      <c r="CQ16" s="105"/>
      <c r="CR16" s="107"/>
      <c r="CS16" s="105"/>
      <c r="CT16" s="107"/>
      <c r="CU16" s="105"/>
      <c r="CV16" s="106"/>
      <c r="CW16" s="108"/>
      <c r="CX16" s="105"/>
      <c r="CY16" s="106">
        <v>6666.0462299999999</v>
      </c>
      <c r="CZ16" s="106"/>
      <c r="DA16" s="107"/>
      <c r="DB16" s="105"/>
      <c r="DC16" s="106"/>
      <c r="DD16" s="106"/>
      <c r="DE16" s="106"/>
      <c r="DF16" s="106"/>
      <c r="DG16" s="106"/>
      <c r="DH16" s="106"/>
      <c r="DI16" s="106"/>
      <c r="DJ16" s="106"/>
      <c r="DK16" s="106"/>
      <c r="DL16" s="106"/>
      <c r="DM16" s="107"/>
      <c r="DN16" s="109"/>
      <c r="DO16" s="110"/>
      <c r="DP16" s="110"/>
      <c r="DQ16" s="111" t="s">
        <v>1408</v>
      </c>
      <c r="DR16" s="105">
        <v>3362.0146</v>
      </c>
      <c r="DS16" s="106">
        <v>850.77104999999995</v>
      </c>
      <c r="DT16" s="106">
        <v>850.77104999999995</v>
      </c>
      <c r="DU16" s="107"/>
      <c r="DV16" s="104"/>
      <c r="DW16" s="105"/>
      <c r="DX16" s="106"/>
      <c r="DY16" s="106"/>
      <c r="DZ16" s="106"/>
      <c r="EA16" s="106"/>
      <c r="EB16" s="108">
        <v>6538.4646300000004</v>
      </c>
      <c r="EC16" s="1"/>
      <c r="ED16" s="104">
        <v>2.3778299999999999</v>
      </c>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5"/>
      <c r="FN16" s="106"/>
      <c r="FO16" s="106"/>
      <c r="FP16" s="107"/>
      <c r="FQ16" s="105"/>
      <c r="FR16" s="107"/>
      <c r="FS16" s="105"/>
      <c r="FT16" s="106"/>
      <c r="FU16" s="106"/>
      <c r="FV16" s="106"/>
      <c r="FW16" s="106"/>
      <c r="FX16" s="107"/>
      <c r="FY16" s="105"/>
      <c r="FZ16" s="107"/>
      <c r="GA16" s="105"/>
      <c r="GB16" s="106"/>
      <c r="GC16" s="106"/>
      <c r="GD16" s="107"/>
      <c r="GE16" s="104"/>
      <c r="GF16" s="104"/>
      <c r="GG16" s="104"/>
      <c r="GH16" s="105"/>
      <c r="GI16" s="106"/>
      <c r="GJ16" s="106"/>
      <c r="GK16" s="106"/>
      <c r="GL16" s="107"/>
      <c r="GM16" s="105"/>
      <c r="GN16" s="106"/>
      <c r="GO16" s="106"/>
      <c r="GP16" s="107"/>
      <c r="GQ16" s="104"/>
      <c r="GR16" s="105"/>
      <c r="GS16" s="106"/>
      <c r="GT16" s="107"/>
      <c r="GU16" s="1"/>
      <c r="GV16" s="104">
        <v>2.3778299999999999</v>
      </c>
      <c r="GW16" s="105">
        <v>48.848520000000001</v>
      </c>
      <c r="GX16" s="107">
        <v>80.389309999999995</v>
      </c>
      <c r="GY16" s="104"/>
      <c r="GZ16" s="104"/>
      <c r="HA16" s="104"/>
      <c r="HB16" s="104"/>
      <c r="HC16" s="104"/>
      <c r="HD16" s="1"/>
      <c r="HE16" s="104"/>
      <c r="HF16" s="104"/>
      <c r="HG16" s="104"/>
      <c r="HH16" s="104"/>
      <c r="HI16" s="104"/>
      <c r="HJ16" s="104"/>
      <c r="HK16" s="105"/>
      <c r="HL16" s="107"/>
      <c r="HM16" s="1"/>
      <c r="HN16" s="105">
        <v>3362.0146</v>
      </c>
      <c r="HO16" s="106">
        <v>3342.8226399999999</v>
      </c>
      <c r="HP16" s="107">
        <v>554.29889000000003</v>
      </c>
    </row>
    <row r="17" spans="1:224" x14ac:dyDescent="0.3">
      <c r="A17" s="1"/>
      <c r="B17" s="103" t="s">
        <v>758</v>
      </c>
      <c r="C17" s="104"/>
      <c r="D17" s="105"/>
      <c r="E17" s="106"/>
      <c r="F17" s="106">
        <v>8.8258700000000001</v>
      </c>
      <c r="G17" s="107">
        <v>8.5166900000000005</v>
      </c>
      <c r="H17" s="105"/>
      <c r="I17" s="107"/>
      <c r="J17" s="105"/>
      <c r="K17" s="107"/>
      <c r="L17" s="105"/>
      <c r="M17" s="106"/>
      <c r="N17" s="106"/>
      <c r="O17" s="106"/>
      <c r="P17" s="106"/>
      <c r="Q17" s="106"/>
      <c r="R17" s="106"/>
      <c r="S17" s="107"/>
      <c r="T17" s="105"/>
      <c r="U17" s="106">
        <v>19.191960000000002</v>
      </c>
      <c r="V17" s="107">
        <v>1.0612699999999999</v>
      </c>
      <c r="W17" s="104"/>
      <c r="X17" s="105"/>
      <c r="Y17" s="106"/>
      <c r="Z17" s="107">
        <v>23.060680000000001</v>
      </c>
      <c r="AA17" s="105"/>
      <c r="AB17" s="106"/>
      <c r="AC17" s="106"/>
      <c r="AD17" s="106"/>
      <c r="AE17" s="106">
        <v>11.413130000000001</v>
      </c>
      <c r="AF17" s="106">
        <v>23.889150000000001</v>
      </c>
      <c r="AG17" s="107">
        <v>10.22284</v>
      </c>
      <c r="AH17" s="104"/>
      <c r="AI17" s="104"/>
      <c r="AJ17" s="104">
        <v>175.92341999999999</v>
      </c>
      <c r="AK17" s="105">
        <v>213.71525</v>
      </c>
      <c r="AL17" s="107">
        <v>7.8466800000000001</v>
      </c>
      <c r="AM17" s="105"/>
      <c r="AN17" s="107"/>
      <c r="AO17" s="104"/>
      <c r="AP17" s="105"/>
      <c r="AQ17" s="107"/>
      <c r="AR17" s="104"/>
      <c r="AS17" s="104"/>
      <c r="AT17" s="104"/>
      <c r="AU17" s="105"/>
      <c r="AV17" s="106"/>
      <c r="AW17" s="107"/>
      <c r="AX17" s="105"/>
      <c r="AY17" s="106"/>
      <c r="AZ17" s="106"/>
      <c r="BA17" s="106"/>
      <c r="BB17" s="106"/>
      <c r="BC17" s="107"/>
      <c r="BD17" s="105"/>
      <c r="BE17" s="107"/>
      <c r="BF17" s="104"/>
      <c r="BG17" s="105"/>
      <c r="BH17" s="106"/>
      <c r="BI17" s="107"/>
      <c r="BJ17" s="105">
        <v>164.44227000000001</v>
      </c>
      <c r="BK17" s="106">
        <v>165.47058000000001</v>
      </c>
      <c r="BL17" s="106">
        <v>165.59853000000001</v>
      </c>
      <c r="BM17" s="106"/>
      <c r="BN17" s="106"/>
      <c r="BO17" s="106"/>
      <c r="BP17" s="106"/>
      <c r="BQ17" s="106"/>
      <c r="BR17" s="106"/>
      <c r="BS17" s="106">
        <v>110.49702000000001</v>
      </c>
      <c r="BT17" s="106">
        <v>206.49456000000001</v>
      </c>
      <c r="BU17" s="106">
        <v>206.11548999999999</v>
      </c>
      <c r="BV17" s="106">
        <v>205.99002999999999</v>
      </c>
      <c r="BW17" s="107"/>
      <c r="BX17" s="105">
        <v>17.41583</v>
      </c>
      <c r="BY17" s="107">
        <v>44.053669999999997</v>
      </c>
      <c r="BZ17" s="104"/>
      <c r="CA17" s="105"/>
      <c r="CB17" s="106"/>
      <c r="CC17" s="106"/>
      <c r="CD17" s="106"/>
      <c r="CE17" s="106"/>
      <c r="CF17" s="106">
        <v>118.14735</v>
      </c>
      <c r="CG17" s="106">
        <v>52.418509999999998</v>
      </c>
      <c r="CH17" s="106">
        <v>51.404559999999996</v>
      </c>
      <c r="CI17" s="106"/>
      <c r="CJ17" s="106"/>
      <c r="CK17" s="106">
        <v>304.04671999999999</v>
      </c>
      <c r="CL17" s="107">
        <v>191.19621000000001</v>
      </c>
      <c r="CM17" s="105">
        <v>180.55348000000001</v>
      </c>
      <c r="CN17" s="106">
        <v>180.52450999999999</v>
      </c>
      <c r="CO17" s="106">
        <v>181.33356000000001</v>
      </c>
      <c r="CP17" s="107">
        <v>181.02912000000001</v>
      </c>
      <c r="CQ17" s="105"/>
      <c r="CR17" s="107"/>
      <c r="CS17" s="105"/>
      <c r="CT17" s="107"/>
      <c r="CU17" s="105"/>
      <c r="CV17" s="106"/>
      <c r="CW17" s="108"/>
      <c r="CX17" s="105"/>
      <c r="CY17" s="106">
        <v>6882.4284500000003</v>
      </c>
      <c r="CZ17" s="106"/>
      <c r="DA17" s="107"/>
      <c r="DB17" s="105"/>
      <c r="DC17" s="106"/>
      <c r="DD17" s="106"/>
      <c r="DE17" s="106"/>
      <c r="DF17" s="106"/>
      <c r="DG17" s="106"/>
      <c r="DH17" s="106"/>
      <c r="DI17" s="106"/>
      <c r="DJ17" s="106"/>
      <c r="DK17" s="106"/>
      <c r="DL17" s="106"/>
      <c r="DM17" s="107"/>
      <c r="DN17" s="109"/>
      <c r="DO17" s="110"/>
      <c r="DP17" s="110"/>
      <c r="DQ17" s="111" t="s">
        <v>1408</v>
      </c>
      <c r="DR17" s="105">
        <v>3362.0146</v>
      </c>
      <c r="DS17" s="106">
        <v>850.77104999999995</v>
      </c>
      <c r="DT17" s="106">
        <v>850.77104999999995</v>
      </c>
      <c r="DU17" s="107"/>
      <c r="DV17" s="104"/>
      <c r="DW17" s="105"/>
      <c r="DX17" s="106"/>
      <c r="DY17" s="106"/>
      <c r="DZ17" s="106"/>
      <c r="EA17" s="106"/>
      <c r="EB17" s="108">
        <v>6755.7121999999999</v>
      </c>
      <c r="EC17" s="1"/>
      <c r="ED17" s="104">
        <v>2.3778299999999999</v>
      </c>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5"/>
      <c r="FN17" s="106"/>
      <c r="FO17" s="106"/>
      <c r="FP17" s="107"/>
      <c r="FQ17" s="105"/>
      <c r="FR17" s="107"/>
      <c r="FS17" s="105"/>
      <c r="FT17" s="106"/>
      <c r="FU17" s="106"/>
      <c r="FV17" s="106"/>
      <c r="FW17" s="106"/>
      <c r="FX17" s="107"/>
      <c r="FY17" s="105"/>
      <c r="FZ17" s="107"/>
      <c r="GA17" s="105"/>
      <c r="GB17" s="106"/>
      <c r="GC17" s="106"/>
      <c r="GD17" s="107"/>
      <c r="GE17" s="104"/>
      <c r="GF17" s="104"/>
      <c r="GG17" s="104"/>
      <c r="GH17" s="105"/>
      <c r="GI17" s="106"/>
      <c r="GJ17" s="106"/>
      <c r="GK17" s="106"/>
      <c r="GL17" s="107"/>
      <c r="GM17" s="105"/>
      <c r="GN17" s="106"/>
      <c r="GO17" s="106"/>
      <c r="GP17" s="107"/>
      <c r="GQ17" s="104"/>
      <c r="GR17" s="105"/>
      <c r="GS17" s="106"/>
      <c r="GT17" s="107"/>
      <c r="GU17" s="1"/>
      <c r="GV17" s="104">
        <v>2.3778299999999999</v>
      </c>
      <c r="GW17" s="105">
        <v>48.848520000000001</v>
      </c>
      <c r="GX17" s="107">
        <v>80.389309999999995</v>
      </c>
      <c r="GY17" s="104"/>
      <c r="GZ17" s="104"/>
      <c r="HA17" s="104"/>
      <c r="HB17" s="104"/>
      <c r="HC17" s="104"/>
      <c r="HD17" s="1"/>
      <c r="HE17" s="104"/>
      <c r="HF17" s="104"/>
      <c r="HG17" s="104"/>
      <c r="HH17" s="104"/>
      <c r="HI17" s="104"/>
      <c r="HJ17" s="104"/>
      <c r="HK17" s="105"/>
      <c r="HL17" s="107"/>
      <c r="HM17" s="1"/>
      <c r="HN17" s="105">
        <v>3362.0146</v>
      </c>
      <c r="HO17" s="106">
        <v>3342.8226399999999</v>
      </c>
      <c r="HP17" s="107">
        <v>554.29889000000003</v>
      </c>
    </row>
    <row r="18" spans="1:224" x14ac:dyDescent="0.3">
      <c r="A18" s="1"/>
      <c r="B18" s="103" t="s">
        <v>759</v>
      </c>
      <c r="C18" s="104"/>
      <c r="D18" s="105"/>
      <c r="E18" s="106"/>
      <c r="F18" s="106">
        <v>8.8258700000000001</v>
      </c>
      <c r="G18" s="107">
        <v>8.5166900000000005</v>
      </c>
      <c r="H18" s="105"/>
      <c r="I18" s="107"/>
      <c r="J18" s="105"/>
      <c r="K18" s="107"/>
      <c r="L18" s="105"/>
      <c r="M18" s="106"/>
      <c r="N18" s="106"/>
      <c r="O18" s="106"/>
      <c r="P18" s="106"/>
      <c r="Q18" s="106"/>
      <c r="R18" s="106"/>
      <c r="S18" s="107"/>
      <c r="T18" s="105"/>
      <c r="U18" s="106">
        <v>19.191960000000002</v>
      </c>
      <c r="V18" s="107">
        <v>1.0612699999999999</v>
      </c>
      <c r="W18" s="104"/>
      <c r="X18" s="105"/>
      <c r="Y18" s="106"/>
      <c r="Z18" s="107">
        <v>23.060680000000001</v>
      </c>
      <c r="AA18" s="105"/>
      <c r="AB18" s="106"/>
      <c r="AC18" s="106"/>
      <c r="AD18" s="106"/>
      <c r="AE18" s="106">
        <v>11.413130000000001</v>
      </c>
      <c r="AF18" s="106">
        <v>23.889150000000001</v>
      </c>
      <c r="AG18" s="107">
        <v>10.22284</v>
      </c>
      <c r="AH18" s="104"/>
      <c r="AI18" s="104"/>
      <c r="AJ18" s="104">
        <v>175.92341999999999</v>
      </c>
      <c r="AK18" s="105">
        <v>213.71525</v>
      </c>
      <c r="AL18" s="107">
        <v>7.8466800000000001</v>
      </c>
      <c r="AM18" s="105"/>
      <c r="AN18" s="107"/>
      <c r="AO18" s="104"/>
      <c r="AP18" s="105"/>
      <c r="AQ18" s="107"/>
      <c r="AR18" s="104"/>
      <c r="AS18" s="104"/>
      <c r="AT18" s="104"/>
      <c r="AU18" s="105"/>
      <c r="AV18" s="106"/>
      <c r="AW18" s="107"/>
      <c r="AX18" s="105"/>
      <c r="AY18" s="106"/>
      <c r="AZ18" s="106"/>
      <c r="BA18" s="106"/>
      <c r="BB18" s="106"/>
      <c r="BC18" s="107"/>
      <c r="BD18" s="105"/>
      <c r="BE18" s="107"/>
      <c r="BF18" s="104"/>
      <c r="BG18" s="105"/>
      <c r="BH18" s="106"/>
      <c r="BI18" s="107"/>
      <c r="BJ18" s="105">
        <v>164.44227000000001</v>
      </c>
      <c r="BK18" s="106">
        <v>165.47058000000001</v>
      </c>
      <c r="BL18" s="106">
        <v>165.59853000000001</v>
      </c>
      <c r="BM18" s="106"/>
      <c r="BN18" s="106"/>
      <c r="BO18" s="106"/>
      <c r="BP18" s="106"/>
      <c r="BQ18" s="106"/>
      <c r="BR18" s="106"/>
      <c r="BS18" s="106">
        <v>110.49702000000001</v>
      </c>
      <c r="BT18" s="106">
        <v>206.49456000000001</v>
      </c>
      <c r="BU18" s="106">
        <v>206.11548999999999</v>
      </c>
      <c r="BV18" s="106">
        <v>205.99002999999999</v>
      </c>
      <c r="BW18" s="107"/>
      <c r="BX18" s="105">
        <v>17.41583</v>
      </c>
      <c r="BY18" s="107">
        <v>44.053669999999997</v>
      </c>
      <c r="BZ18" s="104"/>
      <c r="CA18" s="105"/>
      <c r="CB18" s="106"/>
      <c r="CC18" s="106"/>
      <c r="CD18" s="106"/>
      <c r="CE18" s="106"/>
      <c r="CF18" s="106">
        <v>118.14735</v>
      </c>
      <c r="CG18" s="106">
        <v>52.418509999999998</v>
      </c>
      <c r="CH18" s="106">
        <v>51.404559999999996</v>
      </c>
      <c r="CI18" s="106"/>
      <c r="CJ18" s="106"/>
      <c r="CK18" s="106">
        <v>304.04671999999999</v>
      </c>
      <c r="CL18" s="107">
        <v>191.19621000000001</v>
      </c>
      <c r="CM18" s="105">
        <v>180.55348000000001</v>
      </c>
      <c r="CN18" s="106">
        <v>180.52450999999999</v>
      </c>
      <c r="CO18" s="106">
        <v>181.33356000000001</v>
      </c>
      <c r="CP18" s="107">
        <v>181.02912000000001</v>
      </c>
      <c r="CQ18" s="105"/>
      <c r="CR18" s="107"/>
      <c r="CS18" s="105"/>
      <c r="CT18" s="107"/>
      <c r="CU18" s="105"/>
      <c r="CV18" s="106"/>
      <c r="CW18" s="108"/>
      <c r="CX18" s="105"/>
      <c r="CY18" s="106">
        <v>7026.6009800000002</v>
      </c>
      <c r="CZ18" s="106"/>
      <c r="DA18" s="107"/>
      <c r="DB18" s="105"/>
      <c r="DC18" s="106"/>
      <c r="DD18" s="106"/>
      <c r="DE18" s="106"/>
      <c r="DF18" s="106"/>
      <c r="DG18" s="106"/>
      <c r="DH18" s="106"/>
      <c r="DI18" s="106"/>
      <c r="DJ18" s="106"/>
      <c r="DK18" s="106"/>
      <c r="DL18" s="106"/>
      <c r="DM18" s="107"/>
      <c r="DN18" s="109"/>
      <c r="DO18" s="110"/>
      <c r="DP18" s="110"/>
      <c r="DQ18" s="111" t="s">
        <v>1408</v>
      </c>
      <c r="DR18" s="105">
        <v>3362.0146</v>
      </c>
      <c r="DS18" s="106">
        <v>850.77104999999995</v>
      </c>
      <c r="DT18" s="106">
        <v>850.77104999999995</v>
      </c>
      <c r="DU18" s="107"/>
      <c r="DV18" s="104"/>
      <c r="DW18" s="105"/>
      <c r="DX18" s="106"/>
      <c r="DY18" s="106"/>
      <c r="DZ18" s="106"/>
      <c r="EA18" s="106"/>
      <c r="EB18" s="108">
        <v>6900.2534500000002</v>
      </c>
      <c r="EC18" s="1"/>
      <c r="ED18" s="104">
        <v>2.3778299999999999</v>
      </c>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5"/>
      <c r="FN18" s="106"/>
      <c r="FO18" s="106"/>
      <c r="FP18" s="107"/>
      <c r="FQ18" s="105"/>
      <c r="FR18" s="107"/>
      <c r="FS18" s="105"/>
      <c r="FT18" s="106"/>
      <c r="FU18" s="106"/>
      <c r="FV18" s="106"/>
      <c r="FW18" s="106"/>
      <c r="FX18" s="107"/>
      <c r="FY18" s="105"/>
      <c r="FZ18" s="107"/>
      <c r="GA18" s="105"/>
      <c r="GB18" s="106"/>
      <c r="GC18" s="106"/>
      <c r="GD18" s="107"/>
      <c r="GE18" s="104"/>
      <c r="GF18" s="104"/>
      <c r="GG18" s="104"/>
      <c r="GH18" s="105"/>
      <c r="GI18" s="106"/>
      <c r="GJ18" s="106"/>
      <c r="GK18" s="106"/>
      <c r="GL18" s="107"/>
      <c r="GM18" s="105"/>
      <c r="GN18" s="106"/>
      <c r="GO18" s="106"/>
      <c r="GP18" s="107"/>
      <c r="GQ18" s="104"/>
      <c r="GR18" s="105"/>
      <c r="GS18" s="106"/>
      <c r="GT18" s="107"/>
      <c r="GU18" s="1"/>
      <c r="GV18" s="104">
        <v>2.3778299999999999</v>
      </c>
      <c r="GW18" s="105">
        <v>48.848520000000001</v>
      </c>
      <c r="GX18" s="107">
        <v>80.389309999999995</v>
      </c>
      <c r="GY18" s="104"/>
      <c r="GZ18" s="104"/>
      <c r="HA18" s="104"/>
      <c r="HB18" s="104"/>
      <c r="HC18" s="104"/>
      <c r="HD18" s="1"/>
      <c r="HE18" s="104"/>
      <c r="HF18" s="104"/>
      <c r="HG18" s="104"/>
      <c r="HH18" s="104"/>
      <c r="HI18" s="104"/>
      <c r="HJ18" s="104"/>
      <c r="HK18" s="105"/>
      <c r="HL18" s="107"/>
      <c r="HM18" s="1"/>
      <c r="HN18" s="105">
        <v>3362.0146</v>
      </c>
      <c r="HO18" s="106">
        <v>3342.8226399999999</v>
      </c>
      <c r="HP18" s="107">
        <v>554.29889000000003</v>
      </c>
    </row>
    <row r="19" spans="1:224" x14ac:dyDescent="0.3">
      <c r="A19" s="1"/>
      <c r="B19" s="103" t="s">
        <v>760</v>
      </c>
      <c r="C19" s="104"/>
      <c r="D19" s="105"/>
      <c r="E19" s="106"/>
      <c r="F19" s="106">
        <v>8.8258700000000001</v>
      </c>
      <c r="G19" s="107">
        <v>8.5166900000000005</v>
      </c>
      <c r="H19" s="105"/>
      <c r="I19" s="107"/>
      <c r="J19" s="105"/>
      <c r="K19" s="107"/>
      <c r="L19" s="105"/>
      <c r="M19" s="106"/>
      <c r="N19" s="106"/>
      <c r="O19" s="106"/>
      <c r="P19" s="106"/>
      <c r="Q19" s="106"/>
      <c r="R19" s="106"/>
      <c r="S19" s="107"/>
      <c r="T19" s="105"/>
      <c r="U19" s="106">
        <v>19.191960000000002</v>
      </c>
      <c r="V19" s="107">
        <v>1.0612699999999999</v>
      </c>
      <c r="W19" s="104"/>
      <c r="X19" s="105"/>
      <c r="Y19" s="106"/>
      <c r="Z19" s="107">
        <v>23.060680000000001</v>
      </c>
      <c r="AA19" s="105"/>
      <c r="AB19" s="106"/>
      <c r="AC19" s="106"/>
      <c r="AD19" s="106"/>
      <c r="AE19" s="106">
        <v>11.413130000000001</v>
      </c>
      <c r="AF19" s="106">
        <v>23.889150000000001</v>
      </c>
      <c r="AG19" s="107">
        <v>10.22284</v>
      </c>
      <c r="AH19" s="104"/>
      <c r="AI19" s="104"/>
      <c r="AJ19" s="104">
        <v>175.92341999999999</v>
      </c>
      <c r="AK19" s="105">
        <v>213.71525</v>
      </c>
      <c r="AL19" s="107">
        <v>7.8466800000000001</v>
      </c>
      <c r="AM19" s="105"/>
      <c r="AN19" s="107"/>
      <c r="AO19" s="104"/>
      <c r="AP19" s="105"/>
      <c r="AQ19" s="107"/>
      <c r="AR19" s="104"/>
      <c r="AS19" s="104"/>
      <c r="AT19" s="104"/>
      <c r="AU19" s="105"/>
      <c r="AV19" s="106"/>
      <c r="AW19" s="107"/>
      <c r="AX19" s="105"/>
      <c r="AY19" s="106"/>
      <c r="AZ19" s="106"/>
      <c r="BA19" s="106"/>
      <c r="BB19" s="106"/>
      <c r="BC19" s="107"/>
      <c r="BD19" s="105"/>
      <c r="BE19" s="107"/>
      <c r="BF19" s="104"/>
      <c r="BG19" s="105"/>
      <c r="BH19" s="106"/>
      <c r="BI19" s="107"/>
      <c r="BJ19" s="105">
        <v>164.44227000000001</v>
      </c>
      <c r="BK19" s="106">
        <v>165.47058000000001</v>
      </c>
      <c r="BL19" s="106">
        <v>165.59853000000001</v>
      </c>
      <c r="BM19" s="106"/>
      <c r="BN19" s="106"/>
      <c r="BO19" s="106"/>
      <c r="BP19" s="106"/>
      <c r="BQ19" s="106"/>
      <c r="BR19" s="106"/>
      <c r="BS19" s="106">
        <v>110.49702000000001</v>
      </c>
      <c r="BT19" s="106">
        <v>206.49456000000001</v>
      </c>
      <c r="BU19" s="106">
        <v>206.11548999999999</v>
      </c>
      <c r="BV19" s="106">
        <v>205.99002999999999</v>
      </c>
      <c r="BW19" s="107"/>
      <c r="BX19" s="105">
        <v>17.41583</v>
      </c>
      <c r="BY19" s="107">
        <v>44.053669999999997</v>
      </c>
      <c r="BZ19" s="104"/>
      <c r="CA19" s="105"/>
      <c r="CB19" s="106"/>
      <c r="CC19" s="106"/>
      <c r="CD19" s="106"/>
      <c r="CE19" s="106"/>
      <c r="CF19" s="106">
        <v>118.14735</v>
      </c>
      <c r="CG19" s="106">
        <v>52.418509999999998</v>
      </c>
      <c r="CH19" s="106">
        <v>51.404559999999996</v>
      </c>
      <c r="CI19" s="106"/>
      <c r="CJ19" s="106"/>
      <c r="CK19" s="106">
        <v>304.04671999999999</v>
      </c>
      <c r="CL19" s="107">
        <v>191.19621000000001</v>
      </c>
      <c r="CM19" s="105">
        <v>180.55348000000001</v>
      </c>
      <c r="CN19" s="106">
        <v>180.52450999999999</v>
      </c>
      <c r="CO19" s="106">
        <v>181.33356000000001</v>
      </c>
      <c r="CP19" s="107">
        <v>181.02912000000001</v>
      </c>
      <c r="CQ19" s="105"/>
      <c r="CR19" s="107"/>
      <c r="CS19" s="105"/>
      <c r="CT19" s="107"/>
      <c r="CU19" s="105"/>
      <c r="CV19" s="106"/>
      <c r="CW19" s="108"/>
      <c r="CX19" s="105"/>
      <c r="CY19" s="106">
        <v>7079.33302</v>
      </c>
      <c r="CZ19" s="106"/>
      <c r="DA19" s="107"/>
      <c r="DB19" s="105"/>
      <c r="DC19" s="106"/>
      <c r="DD19" s="106"/>
      <c r="DE19" s="106"/>
      <c r="DF19" s="106"/>
      <c r="DG19" s="106"/>
      <c r="DH19" s="106"/>
      <c r="DI19" s="106"/>
      <c r="DJ19" s="106"/>
      <c r="DK19" s="106"/>
      <c r="DL19" s="106"/>
      <c r="DM19" s="107"/>
      <c r="DN19" s="109"/>
      <c r="DO19" s="110"/>
      <c r="DP19" s="110"/>
      <c r="DQ19" s="111" t="s">
        <v>1408</v>
      </c>
      <c r="DR19" s="105">
        <v>3362.0146</v>
      </c>
      <c r="DS19" s="106">
        <v>850.77104999999995</v>
      </c>
      <c r="DT19" s="106">
        <v>850.77104999999995</v>
      </c>
      <c r="DU19" s="107"/>
      <c r="DV19" s="104"/>
      <c r="DW19" s="105"/>
      <c r="DX19" s="106"/>
      <c r="DY19" s="106"/>
      <c r="DZ19" s="106"/>
      <c r="EA19" s="106"/>
      <c r="EB19" s="108">
        <v>6953.6084499999997</v>
      </c>
      <c r="EC19" s="1"/>
      <c r="ED19" s="104">
        <v>2.3778299999999999</v>
      </c>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5"/>
      <c r="FN19" s="106"/>
      <c r="FO19" s="106"/>
      <c r="FP19" s="107"/>
      <c r="FQ19" s="105"/>
      <c r="FR19" s="107"/>
      <c r="FS19" s="105"/>
      <c r="FT19" s="106"/>
      <c r="FU19" s="106"/>
      <c r="FV19" s="106"/>
      <c r="FW19" s="106"/>
      <c r="FX19" s="107"/>
      <c r="FY19" s="105"/>
      <c r="FZ19" s="107"/>
      <c r="GA19" s="105"/>
      <c r="GB19" s="106"/>
      <c r="GC19" s="106"/>
      <c r="GD19" s="107"/>
      <c r="GE19" s="104"/>
      <c r="GF19" s="104"/>
      <c r="GG19" s="104"/>
      <c r="GH19" s="105"/>
      <c r="GI19" s="106"/>
      <c r="GJ19" s="106"/>
      <c r="GK19" s="106"/>
      <c r="GL19" s="107"/>
      <c r="GM19" s="105"/>
      <c r="GN19" s="106"/>
      <c r="GO19" s="106"/>
      <c r="GP19" s="107"/>
      <c r="GQ19" s="104"/>
      <c r="GR19" s="105"/>
      <c r="GS19" s="106"/>
      <c r="GT19" s="107"/>
      <c r="GU19" s="1"/>
      <c r="GV19" s="104">
        <v>2.3778299999999999</v>
      </c>
      <c r="GW19" s="105">
        <v>48.848520000000001</v>
      </c>
      <c r="GX19" s="107">
        <v>80.389309999999995</v>
      </c>
      <c r="GY19" s="104"/>
      <c r="GZ19" s="104"/>
      <c r="HA19" s="104"/>
      <c r="HB19" s="104"/>
      <c r="HC19" s="104"/>
      <c r="HD19" s="1"/>
      <c r="HE19" s="104"/>
      <c r="HF19" s="104"/>
      <c r="HG19" s="104"/>
      <c r="HH19" s="104"/>
      <c r="HI19" s="104"/>
      <c r="HJ19" s="104"/>
      <c r="HK19" s="105"/>
      <c r="HL19" s="107"/>
      <c r="HM19" s="1"/>
      <c r="HN19" s="105">
        <v>3362.0146</v>
      </c>
      <c r="HO19" s="106">
        <v>3342.8226399999999</v>
      </c>
      <c r="HP19" s="107">
        <v>554.29889000000003</v>
      </c>
    </row>
    <row r="20" spans="1:224" x14ac:dyDescent="0.3">
      <c r="A20" s="1"/>
      <c r="B20" s="103" t="s">
        <v>761</v>
      </c>
      <c r="C20" s="104"/>
      <c r="D20" s="105"/>
      <c r="E20" s="106"/>
      <c r="F20" s="106">
        <v>8.8258700000000001</v>
      </c>
      <c r="G20" s="107">
        <v>8.5166900000000005</v>
      </c>
      <c r="H20" s="105"/>
      <c r="I20" s="107"/>
      <c r="J20" s="105"/>
      <c r="K20" s="107">
        <v>66.822100000000006</v>
      </c>
      <c r="L20" s="105"/>
      <c r="M20" s="106"/>
      <c r="N20" s="106"/>
      <c r="O20" s="106"/>
      <c r="P20" s="106"/>
      <c r="Q20" s="106"/>
      <c r="R20" s="106"/>
      <c r="S20" s="107"/>
      <c r="T20" s="105"/>
      <c r="U20" s="106">
        <v>19.191960000000002</v>
      </c>
      <c r="V20" s="107">
        <v>1.0612699999999999</v>
      </c>
      <c r="W20" s="104"/>
      <c r="X20" s="105"/>
      <c r="Y20" s="106"/>
      <c r="Z20" s="107">
        <v>23.060680000000001</v>
      </c>
      <c r="AA20" s="105"/>
      <c r="AB20" s="106"/>
      <c r="AC20" s="106"/>
      <c r="AD20" s="106"/>
      <c r="AE20" s="106">
        <v>11.413130000000001</v>
      </c>
      <c r="AF20" s="106">
        <v>23.889150000000001</v>
      </c>
      <c r="AG20" s="107">
        <v>10.22284</v>
      </c>
      <c r="AH20" s="104"/>
      <c r="AI20" s="104"/>
      <c r="AJ20" s="104">
        <v>175.92341999999999</v>
      </c>
      <c r="AK20" s="105">
        <v>213.71525</v>
      </c>
      <c r="AL20" s="107">
        <v>7.8466800000000001</v>
      </c>
      <c r="AM20" s="105"/>
      <c r="AN20" s="107"/>
      <c r="AO20" s="104"/>
      <c r="AP20" s="105"/>
      <c r="AQ20" s="107"/>
      <c r="AR20" s="104"/>
      <c r="AS20" s="104"/>
      <c r="AT20" s="104"/>
      <c r="AU20" s="105"/>
      <c r="AV20" s="106"/>
      <c r="AW20" s="107"/>
      <c r="AX20" s="105"/>
      <c r="AY20" s="106"/>
      <c r="AZ20" s="106"/>
      <c r="BA20" s="106"/>
      <c r="BB20" s="106"/>
      <c r="BC20" s="107"/>
      <c r="BD20" s="105"/>
      <c r="BE20" s="107"/>
      <c r="BF20" s="104"/>
      <c r="BG20" s="105"/>
      <c r="BH20" s="106"/>
      <c r="BI20" s="107"/>
      <c r="BJ20" s="105">
        <v>164.44227000000001</v>
      </c>
      <c r="BK20" s="106">
        <v>165.47058000000001</v>
      </c>
      <c r="BL20" s="106">
        <v>165.59853000000001</v>
      </c>
      <c r="BM20" s="106"/>
      <c r="BN20" s="106"/>
      <c r="BO20" s="106"/>
      <c r="BP20" s="106"/>
      <c r="BQ20" s="106"/>
      <c r="BR20" s="106"/>
      <c r="BS20" s="106">
        <v>110.49702000000001</v>
      </c>
      <c r="BT20" s="106">
        <v>206.49456000000001</v>
      </c>
      <c r="BU20" s="106">
        <v>206.11548999999999</v>
      </c>
      <c r="BV20" s="106">
        <v>205.99002999999999</v>
      </c>
      <c r="BW20" s="107"/>
      <c r="BX20" s="105">
        <v>17.41583</v>
      </c>
      <c r="BY20" s="107">
        <v>44.053669999999997</v>
      </c>
      <c r="BZ20" s="104"/>
      <c r="CA20" s="105"/>
      <c r="CB20" s="106"/>
      <c r="CC20" s="106"/>
      <c r="CD20" s="106"/>
      <c r="CE20" s="106"/>
      <c r="CF20" s="106">
        <v>118.14735</v>
      </c>
      <c r="CG20" s="106">
        <v>52.418509999999998</v>
      </c>
      <c r="CH20" s="106">
        <v>51.404559999999996</v>
      </c>
      <c r="CI20" s="106"/>
      <c r="CJ20" s="106"/>
      <c r="CK20" s="106">
        <v>304.04671999999999</v>
      </c>
      <c r="CL20" s="107">
        <v>191.19621000000001</v>
      </c>
      <c r="CM20" s="105">
        <v>180.55348000000001</v>
      </c>
      <c r="CN20" s="106">
        <v>180.52450999999999</v>
      </c>
      <c r="CO20" s="106">
        <v>181.33356000000001</v>
      </c>
      <c r="CP20" s="107">
        <v>181.02912000000001</v>
      </c>
      <c r="CQ20" s="105"/>
      <c r="CR20" s="107"/>
      <c r="CS20" s="105"/>
      <c r="CT20" s="107"/>
      <c r="CU20" s="105"/>
      <c r="CV20" s="106"/>
      <c r="CW20" s="108"/>
      <c r="CX20" s="105"/>
      <c r="CY20" s="106">
        <v>7088.8904199999997</v>
      </c>
      <c r="CZ20" s="106"/>
      <c r="DA20" s="107"/>
      <c r="DB20" s="105"/>
      <c r="DC20" s="106"/>
      <c r="DD20" s="106"/>
      <c r="DE20" s="106"/>
      <c r="DF20" s="106"/>
      <c r="DG20" s="106"/>
      <c r="DH20" s="106"/>
      <c r="DI20" s="106"/>
      <c r="DJ20" s="106"/>
      <c r="DK20" s="106"/>
      <c r="DL20" s="106"/>
      <c r="DM20" s="107"/>
      <c r="DN20" s="109"/>
      <c r="DO20" s="110"/>
      <c r="DP20" s="110"/>
      <c r="DQ20" s="111" t="s">
        <v>1408</v>
      </c>
      <c r="DR20" s="105">
        <v>3428.8366999999998</v>
      </c>
      <c r="DS20" s="106">
        <v>917.59315000000004</v>
      </c>
      <c r="DT20" s="106">
        <v>917.59315000000004</v>
      </c>
      <c r="DU20" s="107"/>
      <c r="DV20" s="104"/>
      <c r="DW20" s="105"/>
      <c r="DX20" s="106"/>
      <c r="DY20" s="106"/>
      <c r="DZ20" s="106"/>
      <c r="EA20" s="106"/>
      <c r="EB20" s="108">
        <v>6963.7905499999997</v>
      </c>
      <c r="EC20" s="1"/>
      <c r="ED20" s="104">
        <v>2.3778299999999999</v>
      </c>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5"/>
      <c r="FN20" s="106"/>
      <c r="FO20" s="106"/>
      <c r="FP20" s="107"/>
      <c r="FQ20" s="105"/>
      <c r="FR20" s="107"/>
      <c r="FS20" s="105"/>
      <c r="FT20" s="106"/>
      <c r="FU20" s="106"/>
      <c r="FV20" s="106"/>
      <c r="FW20" s="106"/>
      <c r="FX20" s="107"/>
      <c r="FY20" s="105"/>
      <c r="FZ20" s="107"/>
      <c r="GA20" s="105"/>
      <c r="GB20" s="106"/>
      <c r="GC20" s="106"/>
      <c r="GD20" s="107"/>
      <c r="GE20" s="104"/>
      <c r="GF20" s="104"/>
      <c r="GG20" s="104"/>
      <c r="GH20" s="105"/>
      <c r="GI20" s="106"/>
      <c r="GJ20" s="106"/>
      <c r="GK20" s="106"/>
      <c r="GL20" s="107"/>
      <c r="GM20" s="105"/>
      <c r="GN20" s="106"/>
      <c r="GO20" s="106"/>
      <c r="GP20" s="107"/>
      <c r="GQ20" s="104"/>
      <c r="GR20" s="105"/>
      <c r="GS20" s="106"/>
      <c r="GT20" s="107"/>
      <c r="GU20" s="1"/>
      <c r="GV20" s="104">
        <v>2.3778299999999999</v>
      </c>
      <c r="GW20" s="105">
        <v>48.848520000000001</v>
      </c>
      <c r="GX20" s="107">
        <v>80.389309999999995</v>
      </c>
      <c r="GY20" s="104"/>
      <c r="GZ20" s="104"/>
      <c r="HA20" s="104"/>
      <c r="HB20" s="104"/>
      <c r="HC20" s="104"/>
      <c r="HD20" s="1"/>
      <c r="HE20" s="104"/>
      <c r="HF20" s="104"/>
      <c r="HG20" s="104"/>
      <c r="HH20" s="104"/>
      <c r="HI20" s="104"/>
      <c r="HJ20" s="104"/>
      <c r="HK20" s="105"/>
      <c r="HL20" s="107"/>
      <c r="HM20" s="1"/>
      <c r="HN20" s="105">
        <v>3428.8366999999998</v>
      </c>
      <c r="HO20" s="106">
        <v>3409.6447400000002</v>
      </c>
      <c r="HP20" s="107">
        <v>554.29889000000003</v>
      </c>
    </row>
    <row r="21" spans="1:224" x14ac:dyDescent="0.3">
      <c r="A21" s="1"/>
      <c r="B21" s="103" t="s">
        <v>762</v>
      </c>
      <c r="C21" s="104"/>
      <c r="D21" s="105"/>
      <c r="E21" s="106"/>
      <c r="F21" s="106">
        <v>8.8258700000000001</v>
      </c>
      <c r="G21" s="107">
        <v>8.5166900000000005</v>
      </c>
      <c r="H21" s="105"/>
      <c r="I21" s="107"/>
      <c r="J21" s="105"/>
      <c r="K21" s="107">
        <v>66.822100000000006</v>
      </c>
      <c r="L21" s="105"/>
      <c r="M21" s="106"/>
      <c r="N21" s="106"/>
      <c r="O21" s="106"/>
      <c r="P21" s="106"/>
      <c r="Q21" s="106"/>
      <c r="R21" s="106"/>
      <c r="S21" s="107"/>
      <c r="T21" s="105"/>
      <c r="U21" s="106">
        <v>19.191960000000002</v>
      </c>
      <c r="V21" s="107">
        <v>1.0612699999999999</v>
      </c>
      <c r="W21" s="104"/>
      <c r="X21" s="105"/>
      <c r="Y21" s="106"/>
      <c r="Z21" s="107">
        <v>23.060680000000001</v>
      </c>
      <c r="AA21" s="105"/>
      <c r="AB21" s="106"/>
      <c r="AC21" s="106"/>
      <c r="AD21" s="106"/>
      <c r="AE21" s="106">
        <v>11.413130000000001</v>
      </c>
      <c r="AF21" s="106">
        <v>23.889150000000001</v>
      </c>
      <c r="AG21" s="107">
        <v>10.22284</v>
      </c>
      <c r="AH21" s="104"/>
      <c r="AI21" s="104"/>
      <c r="AJ21" s="104">
        <v>175.92341999999999</v>
      </c>
      <c r="AK21" s="105">
        <v>213.71525</v>
      </c>
      <c r="AL21" s="107">
        <v>7.8466800000000001</v>
      </c>
      <c r="AM21" s="105"/>
      <c r="AN21" s="107"/>
      <c r="AO21" s="104"/>
      <c r="AP21" s="105"/>
      <c r="AQ21" s="107"/>
      <c r="AR21" s="104"/>
      <c r="AS21" s="104"/>
      <c r="AT21" s="104"/>
      <c r="AU21" s="105"/>
      <c r="AV21" s="106"/>
      <c r="AW21" s="107"/>
      <c r="AX21" s="105"/>
      <c r="AY21" s="106"/>
      <c r="AZ21" s="106"/>
      <c r="BA21" s="106"/>
      <c r="BB21" s="106"/>
      <c r="BC21" s="107"/>
      <c r="BD21" s="105"/>
      <c r="BE21" s="107"/>
      <c r="BF21" s="104"/>
      <c r="BG21" s="105"/>
      <c r="BH21" s="106"/>
      <c r="BI21" s="107"/>
      <c r="BJ21" s="105">
        <v>164.44227000000001</v>
      </c>
      <c r="BK21" s="106">
        <v>165.47058000000001</v>
      </c>
      <c r="BL21" s="106">
        <v>165.59853000000001</v>
      </c>
      <c r="BM21" s="106"/>
      <c r="BN21" s="106"/>
      <c r="BO21" s="106"/>
      <c r="BP21" s="106"/>
      <c r="BQ21" s="106"/>
      <c r="BR21" s="106"/>
      <c r="BS21" s="106">
        <v>110.49702000000001</v>
      </c>
      <c r="BT21" s="106">
        <v>206.49456000000001</v>
      </c>
      <c r="BU21" s="106">
        <v>206.11548999999999</v>
      </c>
      <c r="BV21" s="106">
        <v>205.99002999999999</v>
      </c>
      <c r="BW21" s="107"/>
      <c r="BX21" s="105">
        <v>17.41583</v>
      </c>
      <c r="BY21" s="107">
        <v>44.053669999999997</v>
      </c>
      <c r="BZ21" s="104"/>
      <c r="CA21" s="105"/>
      <c r="CB21" s="106"/>
      <c r="CC21" s="106"/>
      <c r="CD21" s="106"/>
      <c r="CE21" s="106"/>
      <c r="CF21" s="106">
        <v>118.14735</v>
      </c>
      <c r="CG21" s="106">
        <v>52.418509999999998</v>
      </c>
      <c r="CH21" s="106">
        <v>51.404559999999996</v>
      </c>
      <c r="CI21" s="106"/>
      <c r="CJ21" s="106"/>
      <c r="CK21" s="106">
        <v>304.04671999999999</v>
      </c>
      <c r="CL21" s="107">
        <v>191.19621000000001</v>
      </c>
      <c r="CM21" s="105">
        <v>180.55348000000001</v>
      </c>
      <c r="CN21" s="106">
        <v>180.52450999999999</v>
      </c>
      <c r="CO21" s="106">
        <v>181.33356000000001</v>
      </c>
      <c r="CP21" s="107">
        <v>181.02912000000001</v>
      </c>
      <c r="CQ21" s="105"/>
      <c r="CR21" s="107"/>
      <c r="CS21" s="105"/>
      <c r="CT21" s="107"/>
      <c r="CU21" s="105"/>
      <c r="CV21" s="106"/>
      <c r="CW21" s="108"/>
      <c r="CX21" s="105"/>
      <c r="CY21" s="106">
        <v>7296.5785699999997</v>
      </c>
      <c r="CZ21" s="106"/>
      <c r="DA21" s="107"/>
      <c r="DB21" s="105"/>
      <c r="DC21" s="106"/>
      <c r="DD21" s="106"/>
      <c r="DE21" s="106"/>
      <c r="DF21" s="106"/>
      <c r="DG21" s="106"/>
      <c r="DH21" s="106"/>
      <c r="DI21" s="106"/>
      <c r="DJ21" s="106"/>
      <c r="DK21" s="106"/>
      <c r="DL21" s="106"/>
      <c r="DM21" s="107"/>
      <c r="DN21" s="109"/>
      <c r="DO21" s="110"/>
      <c r="DP21" s="110"/>
      <c r="DQ21" s="111" t="s">
        <v>1408</v>
      </c>
      <c r="DR21" s="105">
        <v>3428.8366999999998</v>
      </c>
      <c r="DS21" s="106">
        <v>917.59315000000004</v>
      </c>
      <c r="DT21" s="106">
        <v>917.59315000000004</v>
      </c>
      <c r="DU21" s="107"/>
      <c r="DV21" s="104"/>
      <c r="DW21" s="105"/>
      <c r="DX21" s="106"/>
      <c r="DY21" s="106"/>
      <c r="DZ21" s="106"/>
      <c r="EA21" s="106"/>
      <c r="EB21" s="108">
        <v>7170.9196499999998</v>
      </c>
      <c r="EC21" s="1"/>
      <c r="ED21" s="104">
        <v>2.3778299999999999</v>
      </c>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5"/>
      <c r="FN21" s="106"/>
      <c r="FO21" s="106"/>
      <c r="FP21" s="107"/>
      <c r="FQ21" s="105"/>
      <c r="FR21" s="107"/>
      <c r="FS21" s="105"/>
      <c r="FT21" s="106"/>
      <c r="FU21" s="106"/>
      <c r="FV21" s="106"/>
      <c r="FW21" s="106"/>
      <c r="FX21" s="107"/>
      <c r="FY21" s="105"/>
      <c r="FZ21" s="107"/>
      <c r="GA21" s="105"/>
      <c r="GB21" s="106"/>
      <c r="GC21" s="106"/>
      <c r="GD21" s="107"/>
      <c r="GE21" s="104"/>
      <c r="GF21" s="104"/>
      <c r="GG21" s="104"/>
      <c r="GH21" s="105"/>
      <c r="GI21" s="106"/>
      <c r="GJ21" s="106"/>
      <c r="GK21" s="106"/>
      <c r="GL21" s="107"/>
      <c r="GM21" s="105"/>
      <c r="GN21" s="106"/>
      <c r="GO21" s="106"/>
      <c r="GP21" s="107"/>
      <c r="GQ21" s="104"/>
      <c r="GR21" s="105"/>
      <c r="GS21" s="106"/>
      <c r="GT21" s="107"/>
      <c r="GU21" s="1"/>
      <c r="GV21" s="104">
        <v>2.3778299999999999</v>
      </c>
      <c r="GW21" s="105">
        <v>48.848520000000001</v>
      </c>
      <c r="GX21" s="107">
        <v>80.389309999999995</v>
      </c>
      <c r="GY21" s="104"/>
      <c r="GZ21" s="104"/>
      <c r="HA21" s="104"/>
      <c r="HB21" s="104"/>
      <c r="HC21" s="104"/>
      <c r="HD21" s="1"/>
      <c r="HE21" s="104"/>
      <c r="HF21" s="104"/>
      <c r="HG21" s="104"/>
      <c r="HH21" s="104"/>
      <c r="HI21" s="104"/>
      <c r="HJ21" s="104"/>
      <c r="HK21" s="105"/>
      <c r="HL21" s="107"/>
      <c r="HM21" s="1"/>
      <c r="HN21" s="105">
        <v>3428.8366999999998</v>
      </c>
      <c r="HO21" s="106">
        <v>3409.6447400000002</v>
      </c>
      <c r="HP21" s="107">
        <v>554.29889000000003</v>
      </c>
    </row>
    <row r="22" spans="1:224" x14ac:dyDescent="0.3">
      <c r="A22" s="1"/>
      <c r="B22" s="103" t="s">
        <v>763</v>
      </c>
      <c r="C22" s="104"/>
      <c r="D22" s="105"/>
      <c r="E22" s="106"/>
      <c r="F22" s="106">
        <v>8.8258700000000001</v>
      </c>
      <c r="G22" s="107">
        <v>8.5166900000000005</v>
      </c>
      <c r="H22" s="105"/>
      <c r="I22" s="107"/>
      <c r="J22" s="105"/>
      <c r="K22" s="107">
        <v>66.822100000000006</v>
      </c>
      <c r="L22" s="105"/>
      <c r="M22" s="106"/>
      <c r="N22" s="106"/>
      <c r="O22" s="106"/>
      <c r="P22" s="106"/>
      <c r="Q22" s="106"/>
      <c r="R22" s="106"/>
      <c r="S22" s="107"/>
      <c r="T22" s="105"/>
      <c r="U22" s="106">
        <v>19.191960000000002</v>
      </c>
      <c r="V22" s="107">
        <v>1.0612699999999999</v>
      </c>
      <c r="W22" s="104"/>
      <c r="X22" s="105"/>
      <c r="Y22" s="106"/>
      <c r="Z22" s="107">
        <v>23.060680000000001</v>
      </c>
      <c r="AA22" s="105"/>
      <c r="AB22" s="106"/>
      <c r="AC22" s="106"/>
      <c r="AD22" s="106"/>
      <c r="AE22" s="106">
        <v>11.413130000000001</v>
      </c>
      <c r="AF22" s="106">
        <v>23.889150000000001</v>
      </c>
      <c r="AG22" s="107">
        <v>10.22284</v>
      </c>
      <c r="AH22" s="104"/>
      <c r="AI22" s="104"/>
      <c r="AJ22" s="104">
        <v>175.92341999999999</v>
      </c>
      <c r="AK22" s="105">
        <v>213.71525</v>
      </c>
      <c r="AL22" s="107">
        <v>7.8466800000000001</v>
      </c>
      <c r="AM22" s="105"/>
      <c r="AN22" s="107"/>
      <c r="AO22" s="104"/>
      <c r="AP22" s="105"/>
      <c r="AQ22" s="107"/>
      <c r="AR22" s="104"/>
      <c r="AS22" s="104"/>
      <c r="AT22" s="104"/>
      <c r="AU22" s="105"/>
      <c r="AV22" s="106"/>
      <c r="AW22" s="107"/>
      <c r="AX22" s="105"/>
      <c r="AY22" s="106"/>
      <c r="AZ22" s="106"/>
      <c r="BA22" s="106"/>
      <c r="BB22" s="106"/>
      <c r="BC22" s="107"/>
      <c r="BD22" s="105"/>
      <c r="BE22" s="107"/>
      <c r="BF22" s="104"/>
      <c r="BG22" s="105"/>
      <c r="BH22" s="106"/>
      <c r="BI22" s="107"/>
      <c r="BJ22" s="105">
        <v>164.44227000000001</v>
      </c>
      <c r="BK22" s="106">
        <v>165.47058000000001</v>
      </c>
      <c r="BL22" s="106">
        <v>165.59853000000001</v>
      </c>
      <c r="BM22" s="106"/>
      <c r="BN22" s="106"/>
      <c r="BO22" s="106"/>
      <c r="BP22" s="106"/>
      <c r="BQ22" s="106"/>
      <c r="BR22" s="106"/>
      <c r="BS22" s="106">
        <v>110.49702000000001</v>
      </c>
      <c r="BT22" s="106">
        <v>206.49456000000001</v>
      </c>
      <c r="BU22" s="106">
        <v>206.11548999999999</v>
      </c>
      <c r="BV22" s="106">
        <v>205.99002999999999</v>
      </c>
      <c r="BW22" s="107"/>
      <c r="BX22" s="105">
        <v>17.41583</v>
      </c>
      <c r="BY22" s="107">
        <v>44.053669999999997</v>
      </c>
      <c r="BZ22" s="104"/>
      <c r="CA22" s="105"/>
      <c r="CB22" s="106"/>
      <c r="CC22" s="106"/>
      <c r="CD22" s="106"/>
      <c r="CE22" s="106"/>
      <c r="CF22" s="106">
        <v>118.14735</v>
      </c>
      <c r="CG22" s="106">
        <v>52.418509999999998</v>
      </c>
      <c r="CH22" s="106">
        <v>51.404559999999996</v>
      </c>
      <c r="CI22" s="106"/>
      <c r="CJ22" s="106"/>
      <c r="CK22" s="106">
        <v>304.04671999999999</v>
      </c>
      <c r="CL22" s="107">
        <v>191.19621000000001</v>
      </c>
      <c r="CM22" s="105">
        <v>180.55348000000001</v>
      </c>
      <c r="CN22" s="106">
        <v>180.52450999999999</v>
      </c>
      <c r="CO22" s="106">
        <v>181.33356000000001</v>
      </c>
      <c r="CP22" s="107">
        <v>181.02912000000001</v>
      </c>
      <c r="CQ22" s="105"/>
      <c r="CR22" s="107"/>
      <c r="CS22" s="105"/>
      <c r="CT22" s="107"/>
      <c r="CU22" s="105"/>
      <c r="CV22" s="106"/>
      <c r="CW22" s="108"/>
      <c r="CX22" s="105"/>
      <c r="CY22" s="106">
        <v>7394.0750200000002</v>
      </c>
      <c r="CZ22" s="106"/>
      <c r="DA22" s="107"/>
      <c r="DB22" s="105"/>
      <c r="DC22" s="106"/>
      <c r="DD22" s="106"/>
      <c r="DE22" s="106"/>
      <c r="DF22" s="106"/>
      <c r="DG22" s="106"/>
      <c r="DH22" s="106"/>
      <c r="DI22" s="106"/>
      <c r="DJ22" s="106"/>
      <c r="DK22" s="106"/>
      <c r="DL22" s="106"/>
      <c r="DM22" s="107"/>
      <c r="DN22" s="109"/>
      <c r="DO22" s="110"/>
      <c r="DP22" s="110"/>
      <c r="DQ22" s="111" t="s">
        <v>1409</v>
      </c>
      <c r="DR22" s="105">
        <v>3428.8366999999998</v>
      </c>
      <c r="DS22" s="106">
        <v>917.59315000000004</v>
      </c>
      <c r="DT22" s="106">
        <v>917.59315000000004</v>
      </c>
      <c r="DU22" s="107"/>
      <c r="DV22" s="104"/>
      <c r="DW22" s="105"/>
      <c r="DX22" s="106"/>
      <c r="DY22" s="106"/>
      <c r="DZ22" s="106"/>
      <c r="EA22" s="106"/>
      <c r="EB22" s="108">
        <v>7268.4004800000002</v>
      </c>
      <c r="EC22" s="1"/>
      <c r="ED22" s="104">
        <v>2.3778299999999999</v>
      </c>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5"/>
      <c r="FN22" s="106"/>
      <c r="FO22" s="106"/>
      <c r="FP22" s="107"/>
      <c r="FQ22" s="105"/>
      <c r="FR22" s="107"/>
      <c r="FS22" s="105"/>
      <c r="FT22" s="106"/>
      <c r="FU22" s="106"/>
      <c r="FV22" s="106"/>
      <c r="FW22" s="106"/>
      <c r="FX22" s="107"/>
      <c r="FY22" s="105"/>
      <c r="FZ22" s="107"/>
      <c r="GA22" s="105"/>
      <c r="GB22" s="106"/>
      <c r="GC22" s="106"/>
      <c r="GD22" s="107"/>
      <c r="GE22" s="104"/>
      <c r="GF22" s="104"/>
      <c r="GG22" s="104"/>
      <c r="GH22" s="105"/>
      <c r="GI22" s="106"/>
      <c r="GJ22" s="106"/>
      <c r="GK22" s="106"/>
      <c r="GL22" s="107"/>
      <c r="GM22" s="105"/>
      <c r="GN22" s="106"/>
      <c r="GO22" s="106"/>
      <c r="GP22" s="107"/>
      <c r="GQ22" s="104"/>
      <c r="GR22" s="105"/>
      <c r="GS22" s="106"/>
      <c r="GT22" s="107"/>
      <c r="GU22" s="1"/>
      <c r="GV22" s="104">
        <v>2.3778299999999999</v>
      </c>
      <c r="GW22" s="105">
        <v>48.848520000000001</v>
      </c>
      <c r="GX22" s="107">
        <v>80.389309999999995</v>
      </c>
      <c r="GY22" s="104"/>
      <c r="GZ22" s="104"/>
      <c r="HA22" s="104"/>
      <c r="HB22" s="104"/>
      <c r="HC22" s="104"/>
      <c r="HD22" s="1"/>
      <c r="HE22" s="104"/>
      <c r="HF22" s="104"/>
      <c r="HG22" s="104"/>
      <c r="HH22" s="104"/>
      <c r="HI22" s="104"/>
      <c r="HJ22" s="104"/>
      <c r="HK22" s="105"/>
      <c r="HL22" s="107"/>
      <c r="HM22" s="1"/>
      <c r="HN22" s="105">
        <v>3428.8366999999998</v>
      </c>
      <c r="HO22" s="106">
        <v>3409.6447400000002</v>
      </c>
      <c r="HP22" s="107">
        <v>554.29889000000003</v>
      </c>
    </row>
    <row r="23" spans="1:224" x14ac:dyDescent="0.3">
      <c r="A23" s="1"/>
      <c r="B23" s="103" t="s">
        <v>764</v>
      </c>
      <c r="C23" s="104"/>
      <c r="D23" s="105"/>
      <c r="E23" s="106"/>
      <c r="F23" s="106">
        <v>8.8258700000000001</v>
      </c>
      <c r="G23" s="107">
        <v>8.5166900000000005</v>
      </c>
      <c r="H23" s="105"/>
      <c r="I23" s="107"/>
      <c r="J23" s="105"/>
      <c r="K23" s="107">
        <v>66.822100000000006</v>
      </c>
      <c r="L23" s="105"/>
      <c r="M23" s="106"/>
      <c r="N23" s="106"/>
      <c r="O23" s="106"/>
      <c r="P23" s="106"/>
      <c r="Q23" s="106"/>
      <c r="R23" s="106"/>
      <c r="S23" s="107"/>
      <c r="T23" s="105"/>
      <c r="U23" s="106">
        <v>19.191960000000002</v>
      </c>
      <c r="V23" s="107">
        <v>1.0612699999999999</v>
      </c>
      <c r="W23" s="104"/>
      <c r="X23" s="105"/>
      <c r="Y23" s="106"/>
      <c r="Z23" s="107">
        <v>23.060680000000001</v>
      </c>
      <c r="AA23" s="105"/>
      <c r="AB23" s="106"/>
      <c r="AC23" s="106"/>
      <c r="AD23" s="106"/>
      <c r="AE23" s="106">
        <v>11.413130000000001</v>
      </c>
      <c r="AF23" s="106">
        <v>23.889150000000001</v>
      </c>
      <c r="AG23" s="107">
        <v>10.22284</v>
      </c>
      <c r="AH23" s="104"/>
      <c r="AI23" s="104"/>
      <c r="AJ23" s="104">
        <v>175.92341999999999</v>
      </c>
      <c r="AK23" s="105">
        <v>213.71525</v>
      </c>
      <c r="AL23" s="107">
        <v>7.8466800000000001</v>
      </c>
      <c r="AM23" s="105"/>
      <c r="AN23" s="107"/>
      <c r="AO23" s="104"/>
      <c r="AP23" s="105"/>
      <c r="AQ23" s="107"/>
      <c r="AR23" s="104"/>
      <c r="AS23" s="104"/>
      <c r="AT23" s="104"/>
      <c r="AU23" s="105"/>
      <c r="AV23" s="106"/>
      <c r="AW23" s="107"/>
      <c r="AX23" s="105"/>
      <c r="AY23" s="106"/>
      <c r="AZ23" s="106"/>
      <c r="BA23" s="106"/>
      <c r="BB23" s="106"/>
      <c r="BC23" s="107"/>
      <c r="BD23" s="105"/>
      <c r="BE23" s="107"/>
      <c r="BF23" s="104"/>
      <c r="BG23" s="105"/>
      <c r="BH23" s="106"/>
      <c r="BI23" s="107"/>
      <c r="BJ23" s="105">
        <v>164.44227000000001</v>
      </c>
      <c r="BK23" s="106">
        <v>165.47058000000001</v>
      </c>
      <c r="BL23" s="106">
        <v>165.59853000000001</v>
      </c>
      <c r="BM23" s="106"/>
      <c r="BN23" s="106"/>
      <c r="BO23" s="106"/>
      <c r="BP23" s="106"/>
      <c r="BQ23" s="106"/>
      <c r="BR23" s="106"/>
      <c r="BS23" s="106">
        <v>110.49702000000001</v>
      </c>
      <c r="BT23" s="106">
        <v>206.49456000000001</v>
      </c>
      <c r="BU23" s="106">
        <v>206.11548999999999</v>
      </c>
      <c r="BV23" s="106">
        <v>205.99002999999999</v>
      </c>
      <c r="BW23" s="107"/>
      <c r="BX23" s="105">
        <v>17.41583</v>
      </c>
      <c r="BY23" s="107">
        <v>44.053669999999997</v>
      </c>
      <c r="BZ23" s="104"/>
      <c r="CA23" s="105"/>
      <c r="CB23" s="106"/>
      <c r="CC23" s="106"/>
      <c r="CD23" s="106"/>
      <c r="CE23" s="106"/>
      <c r="CF23" s="106">
        <v>118.14735</v>
      </c>
      <c r="CG23" s="106">
        <v>52.418509999999998</v>
      </c>
      <c r="CH23" s="106">
        <v>51.404559999999996</v>
      </c>
      <c r="CI23" s="106"/>
      <c r="CJ23" s="106"/>
      <c r="CK23" s="106">
        <v>304.04671999999999</v>
      </c>
      <c r="CL23" s="107">
        <v>191.19621000000001</v>
      </c>
      <c r="CM23" s="105">
        <v>180.55348000000001</v>
      </c>
      <c r="CN23" s="106">
        <v>180.52450999999999</v>
      </c>
      <c r="CO23" s="106">
        <v>181.33356000000001</v>
      </c>
      <c r="CP23" s="107">
        <v>181.02912000000001</v>
      </c>
      <c r="CQ23" s="105"/>
      <c r="CR23" s="107"/>
      <c r="CS23" s="105"/>
      <c r="CT23" s="107"/>
      <c r="CU23" s="105"/>
      <c r="CV23" s="106"/>
      <c r="CW23" s="108"/>
      <c r="CX23" s="105"/>
      <c r="CY23" s="106">
        <v>7604.2404900000001</v>
      </c>
      <c r="CZ23" s="106"/>
      <c r="DA23" s="107"/>
      <c r="DB23" s="105"/>
      <c r="DC23" s="106"/>
      <c r="DD23" s="106"/>
      <c r="DE23" s="106"/>
      <c r="DF23" s="106"/>
      <c r="DG23" s="106"/>
      <c r="DH23" s="106"/>
      <c r="DI23" s="106"/>
      <c r="DJ23" s="106"/>
      <c r="DK23" s="106"/>
      <c r="DL23" s="106"/>
      <c r="DM23" s="107"/>
      <c r="DN23" s="109"/>
      <c r="DO23" s="110"/>
      <c r="DP23" s="110"/>
      <c r="DQ23" s="111" t="s">
        <v>1409</v>
      </c>
      <c r="DR23" s="105">
        <v>3428.8366999999998</v>
      </c>
      <c r="DS23" s="106">
        <v>917.59315000000004</v>
      </c>
      <c r="DT23" s="106">
        <v>917.59315000000004</v>
      </c>
      <c r="DU23" s="107"/>
      <c r="DV23" s="104"/>
      <c r="DW23" s="105"/>
      <c r="DX23" s="106"/>
      <c r="DY23" s="106"/>
      <c r="DZ23" s="106"/>
      <c r="EA23" s="106"/>
      <c r="EB23" s="108">
        <v>7483.4371300000003</v>
      </c>
      <c r="EC23" s="1"/>
      <c r="ED23" s="104">
        <v>2.3778299999999999</v>
      </c>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5"/>
      <c r="FN23" s="106"/>
      <c r="FO23" s="106"/>
      <c r="FP23" s="107"/>
      <c r="FQ23" s="105"/>
      <c r="FR23" s="107"/>
      <c r="FS23" s="105"/>
      <c r="FT23" s="106"/>
      <c r="FU23" s="106"/>
      <c r="FV23" s="106"/>
      <c r="FW23" s="106"/>
      <c r="FX23" s="107"/>
      <c r="FY23" s="105"/>
      <c r="FZ23" s="107"/>
      <c r="GA23" s="105"/>
      <c r="GB23" s="106"/>
      <c r="GC23" s="106"/>
      <c r="GD23" s="107"/>
      <c r="GE23" s="104"/>
      <c r="GF23" s="104"/>
      <c r="GG23" s="104"/>
      <c r="GH23" s="105"/>
      <c r="GI23" s="106"/>
      <c r="GJ23" s="106"/>
      <c r="GK23" s="106"/>
      <c r="GL23" s="107"/>
      <c r="GM23" s="105"/>
      <c r="GN23" s="106"/>
      <c r="GO23" s="106"/>
      <c r="GP23" s="107"/>
      <c r="GQ23" s="104"/>
      <c r="GR23" s="105"/>
      <c r="GS23" s="106"/>
      <c r="GT23" s="107"/>
      <c r="GU23" s="1"/>
      <c r="GV23" s="104">
        <v>2.3778299999999999</v>
      </c>
      <c r="GW23" s="105">
        <v>48.848520000000001</v>
      </c>
      <c r="GX23" s="107">
        <v>80.389309999999995</v>
      </c>
      <c r="GY23" s="104"/>
      <c r="GZ23" s="104"/>
      <c r="HA23" s="104"/>
      <c r="HB23" s="104"/>
      <c r="HC23" s="104"/>
      <c r="HD23" s="1"/>
      <c r="HE23" s="104"/>
      <c r="HF23" s="104"/>
      <c r="HG23" s="104"/>
      <c r="HH23" s="104"/>
      <c r="HI23" s="104"/>
      <c r="HJ23" s="104"/>
      <c r="HK23" s="105"/>
      <c r="HL23" s="107"/>
      <c r="HM23" s="1"/>
      <c r="HN23" s="105">
        <v>3428.8366999999998</v>
      </c>
      <c r="HO23" s="106">
        <v>3409.6447400000002</v>
      </c>
      <c r="HP23" s="107">
        <v>554.29889000000003</v>
      </c>
    </row>
    <row r="24" spans="1:224" x14ac:dyDescent="0.3">
      <c r="A24" s="1"/>
      <c r="B24" s="103" t="s">
        <v>765</v>
      </c>
      <c r="C24" s="104"/>
      <c r="D24" s="105"/>
      <c r="E24" s="106"/>
      <c r="F24" s="106">
        <v>8.8258700000000001</v>
      </c>
      <c r="G24" s="107">
        <v>8.5166900000000005</v>
      </c>
      <c r="H24" s="105"/>
      <c r="I24" s="107"/>
      <c r="J24" s="105"/>
      <c r="K24" s="107">
        <v>66.822100000000006</v>
      </c>
      <c r="L24" s="105"/>
      <c r="M24" s="106"/>
      <c r="N24" s="106"/>
      <c r="O24" s="106"/>
      <c r="P24" s="106"/>
      <c r="Q24" s="106"/>
      <c r="R24" s="106"/>
      <c r="S24" s="107"/>
      <c r="T24" s="105"/>
      <c r="U24" s="106">
        <v>19.191960000000002</v>
      </c>
      <c r="V24" s="107">
        <v>1.0612699999999999</v>
      </c>
      <c r="W24" s="104"/>
      <c r="X24" s="105"/>
      <c r="Y24" s="106"/>
      <c r="Z24" s="107">
        <v>23.060680000000001</v>
      </c>
      <c r="AA24" s="105"/>
      <c r="AB24" s="106"/>
      <c r="AC24" s="106"/>
      <c r="AD24" s="106"/>
      <c r="AE24" s="106">
        <v>11.413130000000001</v>
      </c>
      <c r="AF24" s="106">
        <v>23.889150000000001</v>
      </c>
      <c r="AG24" s="107">
        <v>10.22284</v>
      </c>
      <c r="AH24" s="104"/>
      <c r="AI24" s="104"/>
      <c r="AJ24" s="104">
        <v>175.92341999999999</v>
      </c>
      <c r="AK24" s="105">
        <v>213.71525</v>
      </c>
      <c r="AL24" s="107">
        <v>7.8466800000000001</v>
      </c>
      <c r="AM24" s="105"/>
      <c r="AN24" s="107"/>
      <c r="AO24" s="104"/>
      <c r="AP24" s="105"/>
      <c r="AQ24" s="107"/>
      <c r="AR24" s="104"/>
      <c r="AS24" s="104"/>
      <c r="AT24" s="104"/>
      <c r="AU24" s="105"/>
      <c r="AV24" s="106"/>
      <c r="AW24" s="107"/>
      <c r="AX24" s="105"/>
      <c r="AY24" s="106"/>
      <c r="AZ24" s="106"/>
      <c r="BA24" s="106"/>
      <c r="BB24" s="106"/>
      <c r="BC24" s="107"/>
      <c r="BD24" s="105"/>
      <c r="BE24" s="107"/>
      <c r="BF24" s="104"/>
      <c r="BG24" s="105"/>
      <c r="BH24" s="106"/>
      <c r="BI24" s="107"/>
      <c r="BJ24" s="105">
        <v>164.44227000000001</v>
      </c>
      <c r="BK24" s="106">
        <v>165.47058000000001</v>
      </c>
      <c r="BL24" s="106">
        <v>165.59853000000001</v>
      </c>
      <c r="BM24" s="106"/>
      <c r="BN24" s="106"/>
      <c r="BO24" s="106"/>
      <c r="BP24" s="106"/>
      <c r="BQ24" s="106"/>
      <c r="BR24" s="106"/>
      <c r="BS24" s="106">
        <v>110.49702000000001</v>
      </c>
      <c r="BT24" s="106">
        <v>206.49456000000001</v>
      </c>
      <c r="BU24" s="106">
        <v>206.11548999999999</v>
      </c>
      <c r="BV24" s="106">
        <v>205.99002999999999</v>
      </c>
      <c r="BW24" s="107"/>
      <c r="BX24" s="105">
        <v>17.41583</v>
      </c>
      <c r="BY24" s="107">
        <v>44.053669999999997</v>
      </c>
      <c r="BZ24" s="104"/>
      <c r="CA24" s="105"/>
      <c r="CB24" s="106"/>
      <c r="CC24" s="106"/>
      <c r="CD24" s="106"/>
      <c r="CE24" s="106"/>
      <c r="CF24" s="106">
        <v>118.14735</v>
      </c>
      <c r="CG24" s="106">
        <v>52.418509999999998</v>
      </c>
      <c r="CH24" s="106">
        <v>51.404559999999996</v>
      </c>
      <c r="CI24" s="106"/>
      <c r="CJ24" s="106"/>
      <c r="CK24" s="106">
        <v>304.04671999999999</v>
      </c>
      <c r="CL24" s="107">
        <v>191.19621000000001</v>
      </c>
      <c r="CM24" s="105">
        <v>180.55348000000001</v>
      </c>
      <c r="CN24" s="106">
        <v>180.52450999999999</v>
      </c>
      <c r="CO24" s="106">
        <v>181.33356000000001</v>
      </c>
      <c r="CP24" s="107">
        <v>181.02912000000001</v>
      </c>
      <c r="CQ24" s="105"/>
      <c r="CR24" s="107"/>
      <c r="CS24" s="105"/>
      <c r="CT24" s="107"/>
      <c r="CU24" s="105"/>
      <c r="CV24" s="106"/>
      <c r="CW24" s="108"/>
      <c r="CX24" s="105"/>
      <c r="CY24" s="106">
        <v>7599.4389300000003</v>
      </c>
      <c r="CZ24" s="106"/>
      <c r="DA24" s="107"/>
      <c r="DB24" s="105"/>
      <c r="DC24" s="106"/>
      <c r="DD24" s="106"/>
      <c r="DE24" s="106"/>
      <c r="DF24" s="106"/>
      <c r="DG24" s="106"/>
      <c r="DH24" s="106"/>
      <c r="DI24" s="106"/>
      <c r="DJ24" s="106"/>
      <c r="DK24" s="106"/>
      <c r="DL24" s="106"/>
      <c r="DM24" s="107"/>
      <c r="DN24" s="109"/>
      <c r="DO24" s="110"/>
      <c r="DP24" s="110"/>
      <c r="DQ24" s="111" t="s">
        <v>1409</v>
      </c>
      <c r="DR24" s="105">
        <v>3428.8366999999998</v>
      </c>
      <c r="DS24" s="106">
        <v>917.59315000000004</v>
      </c>
      <c r="DT24" s="106">
        <v>917.59315000000004</v>
      </c>
      <c r="DU24" s="107"/>
      <c r="DV24" s="104"/>
      <c r="DW24" s="105"/>
      <c r="DX24" s="106"/>
      <c r="DY24" s="106"/>
      <c r="DZ24" s="106"/>
      <c r="EA24" s="106"/>
      <c r="EB24" s="108">
        <v>7479.0455400000001</v>
      </c>
      <c r="EC24" s="1"/>
      <c r="ED24" s="104">
        <v>2.3778299999999999</v>
      </c>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5"/>
      <c r="FN24" s="106"/>
      <c r="FO24" s="106"/>
      <c r="FP24" s="107"/>
      <c r="FQ24" s="105"/>
      <c r="FR24" s="107"/>
      <c r="FS24" s="105"/>
      <c r="FT24" s="106"/>
      <c r="FU24" s="106"/>
      <c r="FV24" s="106"/>
      <c r="FW24" s="106"/>
      <c r="FX24" s="107"/>
      <c r="FY24" s="105"/>
      <c r="FZ24" s="107"/>
      <c r="GA24" s="105"/>
      <c r="GB24" s="106"/>
      <c r="GC24" s="106"/>
      <c r="GD24" s="107"/>
      <c r="GE24" s="104"/>
      <c r="GF24" s="104"/>
      <c r="GG24" s="104"/>
      <c r="GH24" s="105"/>
      <c r="GI24" s="106"/>
      <c r="GJ24" s="106"/>
      <c r="GK24" s="106"/>
      <c r="GL24" s="107"/>
      <c r="GM24" s="105"/>
      <c r="GN24" s="106"/>
      <c r="GO24" s="106"/>
      <c r="GP24" s="107"/>
      <c r="GQ24" s="104"/>
      <c r="GR24" s="105"/>
      <c r="GS24" s="106"/>
      <c r="GT24" s="107"/>
      <c r="GU24" s="1"/>
      <c r="GV24" s="104">
        <v>2.3778299999999999</v>
      </c>
      <c r="GW24" s="105">
        <v>48.848520000000001</v>
      </c>
      <c r="GX24" s="107">
        <v>80.389309999999995</v>
      </c>
      <c r="GY24" s="104"/>
      <c r="GZ24" s="104"/>
      <c r="HA24" s="104"/>
      <c r="HB24" s="104"/>
      <c r="HC24" s="104"/>
      <c r="HD24" s="1"/>
      <c r="HE24" s="104"/>
      <c r="HF24" s="104"/>
      <c r="HG24" s="104"/>
      <c r="HH24" s="104"/>
      <c r="HI24" s="104"/>
      <c r="HJ24" s="104"/>
      <c r="HK24" s="105"/>
      <c r="HL24" s="107"/>
      <c r="HM24" s="1"/>
      <c r="HN24" s="105">
        <v>3428.8366999999998</v>
      </c>
      <c r="HO24" s="106">
        <v>3409.6447400000002</v>
      </c>
      <c r="HP24" s="107">
        <v>554.29889000000003</v>
      </c>
    </row>
    <row r="25" spans="1:224" x14ac:dyDescent="0.3">
      <c r="A25" s="1"/>
      <c r="B25" s="103" t="s">
        <v>766</v>
      </c>
      <c r="C25" s="104"/>
      <c r="D25" s="105"/>
      <c r="E25" s="106"/>
      <c r="F25" s="106">
        <v>8.8258700000000001</v>
      </c>
      <c r="G25" s="107">
        <v>8.5166900000000005</v>
      </c>
      <c r="H25" s="105"/>
      <c r="I25" s="107"/>
      <c r="J25" s="105"/>
      <c r="K25" s="107">
        <v>66.822100000000006</v>
      </c>
      <c r="L25" s="105"/>
      <c r="M25" s="106"/>
      <c r="N25" s="106"/>
      <c r="O25" s="106"/>
      <c r="P25" s="106"/>
      <c r="Q25" s="106"/>
      <c r="R25" s="106"/>
      <c r="S25" s="107"/>
      <c r="T25" s="105"/>
      <c r="U25" s="106">
        <v>19.191960000000002</v>
      </c>
      <c r="V25" s="107">
        <v>1.0612699999999999</v>
      </c>
      <c r="W25" s="104"/>
      <c r="X25" s="105"/>
      <c r="Y25" s="106"/>
      <c r="Z25" s="107">
        <v>23.060680000000001</v>
      </c>
      <c r="AA25" s="105"/>
      <c r="AB25" s="106"/>
      <c r="AC25" s="106"/>
      <c r="AD25" s="106"/>
      <c r="AE25" s="106">
        <v>11.413130000000001</v>
      </c>
      <c r="AF25" s="106">
        <v>23.889150000000001</v>
      </c>
      <c r="AG25" s="107">
        <v>10.22284</v>
      </c>
      <c r="AH25" s="104"/>
      <c r="AI25" s="104"/>
      <c r="AJ25" s="104">
        <v>175.92341999999999</v>
      </c>
      <c r="AK25" s="105">
        <v>213.71525</v>
      </c>
      <c r="AL25" s="107">
        <v>7.8466800000000001</v>
      </c>
      <c r="AM25" s="105"/>
      <c r="AN25" s="107"/>
      <c r="AO25" s="104"/>
      <c r="AP25" s="105"/>
      <c r="AQ25" s="107"/>
      <c r="AR25" s="104"/>
      <c r="AS25" s="104"/>
      <c r="AT25" s="104"/>
      <c r="AU25" s="105"/>
      <c r="AV25" s="106"/>
      <c r="AW25" s="107"/>
      <c r="AX25" s="105"/>
      <c r="AY25" s="106"/>
      <c r="AZ25" s="106"/>
      <c r="BA25" s="106"/>
      <c r="BB25" s="106"/>
      <c r="BC25" s="107"/>
      <c r="BD25" s="105"/>
      <c r="BE25" s="107"/>
      <c r="BF25" s="104"/>
      <c r="BG25" s="105"/>
      <c r="BH25" s="106"/>
      <c r="BI25" s="107"/>
      <c r="BJ25" s="105">
        <v>164.44227000000001</v>
      </c>
      <c r="BK25" s="106">
        <v>165.47058000000001</v>
      </c>
      <c r="BL25" s="106">
        <v>165.59853000000001</v>
      </c>
      <c r="BM25" s="106"/>
      <c r="BN25" s="106"/>
      <c r="BO25" s="106"/>
      <c r="BP25" s="106"/>
      <c r="BQ25" s="106"/>
      <c r="BR25" s="106"/>
      <c r="BS25" s="106">
        <v>110.49702000000001</v>
      </c>
      <c r="BT25" s="106">
        <v>206.49456000000001</v>
      </c>
      <c r="BU25" s="106">
        <v>206.11548999999999</v>
      </c>
      <c r="BV25" s="106">
        <v>205.99002999999999</v>
      </c>
      <c r="BW25" s="107"/>
      <c r="BX25" s="105">
        <v>17.41583</v>
      </c>
      <c r="BY25" s="107">
        <v>44.053669999999997</v>
      </c>
      <c r="BZ25" s="104"/>
      <c r="CA25" s="105"/>
      <c r="CB25" s="106"/>
      <c r="CC25" s="106"/>
      <c r="CD25" s="106"/>
      <c r="CE25" s="106"/>
      <c r="CF25" s="106">
        <v>118.14735</v>
      </c>
      <c r="CG25" s="106">
        <v>52.418509999999998</v>
      </c>
      <c r="CH25" s="106">
        <v>51.404559999999996</v>
      </c>
      <c r="CI25" s="106"/>
      <c r="CJ25" s="106"/>
      <c r="CK25" s="106">
        <v>304.04671999999999</v>
      </c>
      <c r="CL25" s="107">
        <v>191.19621000000001</v>
      </c>
      <c r="CM25" s="105">
        <v>180.55348000000001</v>
      </c>
      <c r="CN25" s="106">
        <v>180.52450999999999</v>
      </c>
      <c r="CO25" s="106">
        <v>181.33356000000001</v>
      </c>
      <c r="CP25" s="107">
        <v>181.02912000000001</v>
      </c>
      <c r="CQ25" s="105"/>
      <c r="CR25" s="107"/>
      <c r="CS25" s="105"/>
      <c r="CT25" s="107"/>
      <c r="CU25" s="105"/>
      <c r="CV25" s="106"/>
      <c r="CW25" s="108"/>
      <c r="CX25" s="105"/>
      <c r="CY25" s="106">
        <v>7764.1744399999998</v>
      </c>
      <c r="CZ25" s="106"/>
      <c r="DA25" s="107"/>
      <c r="DB25" s="105"/>
      <c r="DC25" s="106"/>
      <c r="DD25" s="106"/>
      <c r="DE25" s="106"/>
      <c r="DF25" s="106"/>
      <c r="DG25" s="106"/>
      <c r="DH25" s="106"/>
      <c r="DI25" s="106"/>
      <c r="DJ25" s="106"/>
      <c r="DK25" s="106"/>
      <c r="DL25" s="106"/>
      <c r="DM25" s="107"/>
      <c r="DN25" s="109"/>
      <c r="DO25" s="110"/>
      <c r="DP25" s="110"/>
      <c r="DQ25" s="111" t="s">
        <v>1409</v>
      </c>
      <c r="DR25" s="105">
        <v>3428.8366999999998</v>
      </c>
      <c r="DS25" s="106">
        <v>917.59315000000004</v>
      </c>
      <c r="DT25" s="106">
        <v>917.59315000000004</v>
      </c>
      <c r="DU25" s="107"/>
      <c r="DV25" s="104"/>
      <c r="DW25" s="105"/>
      <c r="DX25" s="106"/>
      <c r="DY25" s="106"/>
      <c r="DZ25" s="106"/>
      <c r="EA25" s="106"/>
      <c r="EB25" s="108">
        <v>7644.0113099999999</v>
      </c>
      <c r="EC25" s="1"/>
      <c r="ED25" s="104">
        <v>2.3778299999999999</v>
      </c>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5"/>
      <c r="FN25" s="106"/>
      <c r="FO25" s="106"/>
      <c r="FP25" s="107"/>
      <c r="FQ25" s="105"/>
      <c r="FR25" s="107"/>
      <c r="FS25" s="105"/>
      <c r="FT25" s="106"/>
      <c r="FU25" s="106"/>
      <c r="FV25" s="106"/>
      <c r="FW25" s="106"/>
      <c r="FX25" s="107"/>
      <c r="FY25" s="105"/>
      <c r="FZ25" s="107"/>
      <c r="GA25" s="105"/>
      <c r="GB25" s="106"/>
      <c r="GC25" s="106"/>
      <c r="GD25" s="107"/>
      <c r="GE25" s="104"/>
      <c r="GF25" s="104"/>
      <c r="GG25" s="104"/>
      <c r="GH25" s="105"/>
      <c r="GI25" s="106"/>
      <c r="GJ25" s="106"/>
      <c r="GK25" s="106"/>
      <c r="GL25" s="107"/>
      <c r="GM25" s="105"/>
      <c r="GN25" s="106"/>
      <c r="GO25" s="106"/>
      <c r="GP25" s="107"/>
      <c r="GQ25" s="104"/>
      <c r="GR25" s="105"/>
      <c r="GS25" s="106"/>
      <c r="GT25" s="107"/>
      <c r="GU25" s="1"/>
      <c r="GV25" s="104">
        <v>2.3778299999999999</v>
      </c>
      <c r="GW25" s="105">
        <v>48.848520000000001</v>
      </c>
      <c r="GX25" s="107">
        <v>80.389309999999995</v>
      </c>
      <c r="GY25" s="104"/>
      <c r="GZ25" s="104"/>
      <c r="HA25" s="104"/>
      <c r="HB25" s="104"/>
      <c r="HC25" s="104"/>
      <c r="HD25" s="1"/>
      <c r="HE25" s="104"/>
      <c r="HF25" s="104"/>
      <c r="HG25" s="104"/>
      <c r="HH25" s="104"/>
      <c r="HI25" s="104"/>
      <c r="HJ25" s="104"/>
      <c r="HK25" s="105"/>
      <c r="HL25" s="107"/>
      <c r="HM25" s="1"/>
      <c r="HN25" s="105">
        <v>3428.8366999999998</v>
      </c>
      <c r="HO25" s="106">
        <v>3409.6447400000002</v>
      </c>
      <c r="HP25" s="107">
        <v>554.29889000000003</v>
      </c>
    </row>
    <row r="26" spans="1:224" x14ac:dyDescent="0.3">
      <c r="A26" s="1"/>
      <c r="B26" s="103" t="s">
        <v>767</v>
      </c>
      <c r="C26" s="104"/>
      <c r="D26" s="105"/>
      <c r="E26" s="106"/>
      <c r="F26" s="106">
        <v>8.8258700000000001</v>
      </c>
      <c r="G26" s="107">
        <v>8.5166900000000005</v>
      </c>
      <c r="H26" s="105"/>
      <c r="I26" s="107"/>
      <c r="J26" s="105"/>
      <c r="K26" s="107">
        <v>66.822100000000006</v>
      </c>
      <c r="L26" s="105"/>
      <c r="M26" s="106"/>
      <c r="N26" s="106"/>
      <c r="O26" s="106"/>
      <c r="P26" s="106"/>
      <c r="Q26" s="106"/>
      <c r="R26" s="106"/>
      <c r="S26" s="107"/>
      <c r="T26" s="105"/>
      <c r="U26" s="106">
        <v>19.191960000000002</v>
      </c>
      <c r="V26" s="107">
        <v>1.0612699999999999</v>
      </c>
      <c r="W26" s="104"/>
      <c r="X26" s="105"/>
      <c r="Y26" s="106"/>
      <c r="Z26" s="107">
        <v>23.060680000000001</v>
      </c>
      <c r="AA26" s="105"/>
      <c r="AB26" s="106"/>
      <c r="AC26" s="106"/>
      <c r="AD26" s="106"/>
      <c r="AE26" s="106">
        <v>11.413130000000001</v>
      </c>
      <c r="AF26" s="106">
        <v>23.889150000000001</v>
      </c>
      <c r="AG26" s="107">
        <v>10.22284</v>
      </c>
      <c r="AH26" s="104"/>
      <c r="AI26" s="104"/>
      <c r="AJ26" s="104">
        <v>175.92341999999999</v>
      </c>
      <c r="AK26" s="105">
        <v>213.71525</v>
      </c>
      <c r="AL26" s="107">
        <v>7.8466800000000001</v>
      </c>
      <c r="AM26" s="105"/>
      <c r="AN26" s="107"/>
      <c r="AO26" s="104"/>
      <c r="AP26" s="105"/>
      <c r="AQ26" s="107"/>
      <c r="AR26" s="104"/>
      <c r="AS26" s="104"/>
      <c r="AT26" s="104"/>
      <c r="AU26" s="105"/>
      <c r="AV26" s="106"/>
      <c r="AW26" s="107"/>
      <c r="AX26" s="105"/>
      <c r="AY26" s="106"/>
      <c r="AZ26" s="106"/>
      <c r="BA26" s="106"/>
      <c r="BB26" s="106"/>
      <c r="BC26" s="107"/>
      <c r="BD26" s="105"/>
      <c r="BE26" s="107"/>
      <c r="BF26" s="104"/>
      <c r="BG26" s="105"/>
      <c r="BH26" s="106"/>
      <c r="BI26" s="107"/>
      <c r="BJ26" s="105">
        <v>164.44227000000001</v>
      </c>
      <c r="BK26" s="106">
        <v>165.47058000000001</v>
      </c>
      <c r="BL26" s="106">
        <v>165.59853000000001</v>
      </c>
      <c r="BM26" s="106"/>
      <c r="BN26" s="106"/>
      <c r="BO26" s="106"/>
      <c r="BP26" s="106"/>
      <c r="BQ26" s="106"/>
      <c r="BR26" s="106"/>
      <c r="BS26" s="106">
        <v>110.49702000000001</v>
      </c>
      <c r="BT26" s="106">
        <v>206.49456000000001</v>
      </c>
      <c r="BU26" s="106">
        <v>206.11548999999999</v>
      </c>
      <c r="BV26" s="106">
        <v>205.99002999999999</v>
      </c>
      <c r="BW26" s="107"/>
      <c r="BX26" s="105">
        <v>17.41583</v>
      </c>
      <c r="BY26" s="107">
        <v>44.053669999999997</v>
      </c>
      <c r="BZ26" s="104"/>
      <c r="CA26" s="105"/>
      <c r="CB26" s="106"/>
      <c r="CC26" s="106"/>
      <c r="CD26" s="106"/>
      <c r="CE26" s="106"/>
      <c r="CF26" s="106">
        <v>118.14735</v>
      </c>
      <c r="CG26" s="106">
        <v>52.418509999999998</v>
      </c>
      <c r="CH26" s="106">
        <v>51.404559999999996</v>
      </c>
      <c r="CI26" s="106"/>
      <c r="CJ26" s="106"/>
      <c r="CK26" s="106">
        <v>304.04671999999999</v>
      </c>
      <c r="CL26" s="107">
        <v>191.19621000000001</v>
      </c>
      <c r="CM26" s="105">
        <v>180.55348000000001</v>
      </c>
      <c r="CN26" s="106">
        <v>180.52450999999999</v>
      </c>
      <c r="CO26" s="106">
        <v>181.33356000000001</v>
      </c>
      <c r="CP26" s="107">
        <v>181.02912000000001</v>
      </c>
      <c r="CQ26" s="105"/>
      <c r="CR26" s="107"/>
      <c r="CS26" s="105"/>
      <c r="CT26" s="107"/>
      <c r="CU26" s="105"/>
      <c r="CV26" s="106"/>
      <c r="CW26" s="108"/>
      <c r="CX26" s="105"/>
      <c r="CY26" s="106">
        <v>7885.2604799999999</v>
      </c>
      <c r="CZ26" s="106"/>
      <c r="DA26" s="107"/>
      <c r="DB26" s="105"/>
      <c r="DC26" s="106"/>
      <c r="DD26" s="106"/>
      <c r="DE26" s="106"/>
      <c r="DF26" s="106"/>
      <c r="DG26" s="106"/>
      <c r="DH26" s="106"/>
      <c r="DI26" s="106"/>
      <c r="DJ26" s="106"/>
      <c r="DK26" s="106"/>
      <c r="DL26" s="106"/>
      <c r="DM26" s="107"/>
      <c r="DN26" s="109"/>
      <c r="DO26" s="110"/>
      <c r="DP26" s="110"/>
      <c r="DQ26" s="111" t="s">
        <v>1409</v>
      </c>
      <c r="DR26" s="105">
        <v>3428.8366999999998</v>
      </c>
      <c r="DS26" s="106">
        <v>917.59315000000004</v>
      </c>
      <c r="DT26" s="106">
        <v>917.59315000000004</v>
      </c>
      <c r="DU26" s="107"/>
      <c r="DV26" s="104"/>
      <c r="DW26" s="105"/>
      <c r="DX26" s="106"/>
      <c r="DY26" s="106"/>
      <c r="DZ26" s="106"/>
      <c r="EA26" s="106"/>
      <c r="EB26" s="108">
        <v>7764.5158199999996</v>
      </c>
      <c r="EC26" s="1"/>
      <c r="ED26" s="104">
        <v>2.3778299999999999</v>
      </c>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5"/>
      <c r="FN26" s="106"/>
      <c r="FO26" s="106"/>
      <c r="FP26" s="107"/>
      <c r="FQ26" s="105"/>
      <c r="FR26" s="107"/>
      <c r="FS26" s="105"/>
      <c r="FT26" s="106"/>
      <c r="FU26" s="106"/>
      <c r="FV26" s="106"/>
      <c r="FW26" s="106"/>
      <c r="FX26" s="107"/>
      <c r="FY26" s="105"/>
      <c r="FZ26" s="107"/>
      <c r="GA26" s="105"/>
      <c r="GB26" s="106"/>
      <c r="GC26" s="106"/>
      <c r="GD26" s="107"/>
      <c r="GE26" s="104"/>
      <c r="GF26" s="104"/>
      <c r="GG26" s="104"/>
      <c r="GH26" s="105"/>
      <c r="GI26" s="106"/>
      <c r="GJ26" s="106"/>
      <c r="GK26" s="106"/>
      <c r="GL26" s="107"/>
      <c r="GM26" s="105"/>
      <c r="GN26" s="106"/>
      <c r="GO26" s="106"/>
      <c r="GP26" s="107"/>
      <c r="GQ26" s="104"/>
      <c r="GR26" s="105"/>
      <c r="GS26" s="106"/>
      <c r="GT26" s="107"/>
      <c r="GU26" s="1"/>
      <c r="GV26" s="104">
        <v>2.3778299999999999</v>
      </c>
      <c r="GW26" s="105">
        <v>48.848520000000001</v>
      </c>
      <c r="GX26" s="107">
        <v>80.389309999999995</v>
      </c>
      <c r="GY26" s="104"/>
      <c r="GZ26" s="104"/>
      <c r="HA26" s="104"/>
      <c r="HB26" s="104"/>
      <c r="HC26" s="104"/>
      <c r="HD26" s="1"/>
      <c r="HE26" s="104"/>
      <c r="HF26" s="104"/>
      <c r="HG26" s="104"/>
      <c r="HH26" s="104"/>
      <c r="HI26" s="104"/>
      <c r="HJ26" s="104"/>
      <c r="HK26" s="105"/>
      <c r="HL26" s="107"/>
      <c r="HM26" s="1"/>
      <c r="HN26" s="105">
        <v>3428.8366999999998</v>
      </c>
      <c r="HO26" s="106">
        <v>3409.6447400000002</v>
      </c>
      <c r="HP26" s="107">
        <v>554.29889000000003</v>
      </c>
    </row>
    <row r="27" spans="1:224" x14ac:dyDescent="0.3">
      <c r="A27" s="1"/>
      <c r="B27" s="103" t="s">
        <v>768</v>
      </c>
      <c r="C27" s="104"/>
      <c r="D27" s="105"/>
      <c r="E27" s="106"/>
      <c r="F27" s="106">
        <v>8.8258700000000001</v>
      </c>
      <c r="G27" s="107">
        <v>8.5166900000000005</v>
      </c>
      <c r="H27" s="105"/>
      <c r="I27" s="107"/>
      <c r="J27" s="105"/>
      <c r="K27" s="107">
        <v>66.822100000000006</v>
      </c>
      <c r="L27" s="105"/>
      <c r="M27" s="106"/>
      <c r="N27" s="106"/>
      <c r="O27" s="106"/>
      <c r="P27" s="106"/>
      <c r="Q27" s="106"/>
      <c r="R27" s="106"/>
      <c r="S27" s="107"/>
      <c r="T27" s="105"/>
      <c r="U27" s="106">
        <v>19.191960000000002</v>
      </c>
      <c r="V27" s="107">
        <v>1.0612699999999999</v>
      </c>
      <c r="W27" s="104"/>
      <c r="X27" s="105"/>
      <c r="Y27" s="106"/>
      <c r="Z27" s="107">
        <v>23.060680000000001</v>
      </c>
      <c r="AA27" s="105"/>
      <c r="AB27" s="106"/>
      <c r="AC27" s="106"/>
      <c r="AD27" s="106"/>
      <c r="AE27" s="106">
        <v>11.413130000000001</v>
      </c>
      <c r="AF27" s="106">
        <v>23.889150000000001</v>
      </c>
      <c r="AG27" s="107">
        <v>10.22284</v>
      </c>
      <c r="AH27" s="104"/>
      <c r="AI27" s="104"/>
      <c r="AJ27" s="104">
        <v>175.92341999999999</v>
      </c>
      <c r="AK27" s="105">
        <v>213.71525</v>
      </c>
      <c r="AL27" s="107">
        <v>7.8466800000000001</v>
      </c>
      <c r="AM27" s="105"/>
      <c r="AN27" s="107"/>
      <c r="AO27" s="104"/>
      <c r="AP27" s="105"/>
      <c r="AQ27" s="107"/>
      <c r="AR27" s="104"/>
      <c r="AS27" s="104"/>
      <c r="AT27" s="104"/>
      <c r="AU27" s="105"/>
      <c r="AV27" s="106"/>
      <c r="AW27" s="107"/>
      <c r="AX27" s="105"/>
      <c r="AY27" s="106"/>
      <c r="AZ27" s="106"/>
      <c r="BA27" s="106"/>
      <c r="BB27" s="106"/>
      <c r="BC27" s="107"/>
      <c r="BD27" s="105"/>
      <c r="BE27" s="107"/>
      <c r="BF27" s="104"/>
      <c r="BG27" s="105"/>
      <c r="BH27" s="106"/>
      <c r="BI27" s="107"/>
      <c r="BJ27" s="105">
        <v>164.44227000000001</v>
      </c>
      <c r="BK27" s="106">
        <v>165.47058000000001</v>
      </c>
      <c r="BL27" s="106">
        <v>165.59853000000001</v>
      </c>
      <c r="BM27" s="106"/>
      <c r="BN27" s="106"/>
      <c r="BO27" s="106"/>
      <c r="BP27" s="106"/>
      <c r="BQ27" s="106"/>
      <c r="BR27" s="106"/>
      <c r="BS27" s="106">
        <v>110.49702000000001</v>
      </c>
      <c r="BT27" s="106">
        <v>206.49456000000001</v>
      </c>
      <c r="BU27" s="106">
        <v>206.11548999999999</v>
      </c>
      <c r="BV27" s="106">
        <v>205.99002999999999</v>
      </c>
      <c r="BW27" s="107"/>
      <c r="BX27" s="105">
        <v>17.41583</v>
      </c>
      <c r="BY27" s="107">
        <v>44.053669999999997</v>
      </c>
      <c r="BZ27" s="104"/>
      <c r="CA27" s="105"/>
      <c r="CB27" s="106"/>
      <c r="CC27" s="106"/>
      <c r="CD27" s="106"/>
      <c r="CE27" s="106"/>
      <c r="CF27" s="106">
        <v>118.14735</v>
      </c>
      <c r="CG27" s="106">
        <v>52.418509999999998</v>
      </c>
      <c r="CH27" s="106">
        <v>51.404559999999996</v>
      </c>
      <c r="CI27" s="106"/>
      <c r="CJ27" s="106"/>
      <c r="CK27" s="106">
        <v>304.04671999999999</v>
      </c>
      <c r="CL27" s="107">
        <v>191.19621000000001</v>
      </c>
      <c r="CM27" s="105">
        <v>180.55348000000001</v>
      </c>
      <c r="CN27" s="106">
        <v>180.52450999999999</v>
      </c>
      <c r="CO27" s="106">
        <v>181.33356000000001</v>
      </c>
      <c r="CP27" s="107">
        <v>181.02912000000001</v>
      </c>
      <c r="CQ27" s="105"/>
      <c r="CR27" s="107"/>
      <c r="CS27" s="105"/>
      <c r="CT27" s="107"/>
      <c r="CU27" s="105"/>
      <c r="CV27" s="106"/>
      <c r="CW27" s="108"/>
      <c r="CX27" s="105"/>
      <c r="CY27" s="106">
        <v>7895.7169700000004</v>
      </c>
      <c r="CZ27" s="106"/>
      <c r="DA27" s="107"/>
      <c r="DB27" s="105"/>
      <c r="DC27" s="106"/>
      <c r="DD27" s="106"/>
      <c r="DE27" s="106"/>
      <c r="DF27" s="106"/>
      <c r="DG27" s="106"/>
      <c r="DH27" s="106"/>
      <c r="DI27" s="106"/>
      <c r="DJ27" s="106"/>
      <c r="DK27" s="106"/>
      <c r="DL27" s="106"/>
      <c r="DM27" s="107"/>
      <c r="DN27" s="109"/>
      <c r="DO27" s="110"/>
      <c r="DP27" s="110"/>
      <c r="DQ27" s="111" t="s">
        <v>1409</v>
      </c>
      <c r="DR27" s="105">
        <v>3428.8366999999998</v>
      </c>
      <c r="DS27" s="106">
        <v>917.59315000000004</v>
      </c>
      <c r="DT27" s="106">
        <v>917.59315000000004</v>
      </c>
      <c r="DU27" s="107"/>
      <c r="DV27" s="104"/>
      <c r="DW27" s="105"/>
      <c r="DX27" s="106"/>
      <c r="DY27" s="106"/>
      <c r="DZ27" s="106"/>
      <c r="EA27" s="106"/>
      <c r="EB27" s="108">
        <v>7780.6699600000002</v>
      </c>
      <c r="EC27" s="1"/>
      <c r="ED27" s="104">
        <v>2.3778299999999999</v>
      </c>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5"/>
      <c r="FN27" s="106"/>
      <c r="FO27" s="106"/>
      <c r="FP27" s="107"/>
      <c r="FQ27" s="105"/>
      <c r="FR27" s="107"/>
      <c r="FS27" s="105"/>
      <c r="FT27" s="106"/>
      <c r="FU27" s="106"/>
      <c r="FV27" s="106"/>
      <c r="FW27" s="106"/>
      <c r="FX27" s="107"/>
      <c r="FY27" s="105"/>
      <c r="FZ27" s="107"/>
      <c r="GA27" s="105"/>
      <c r="GB27" s="106"/>
      <c r="GC27" s="106"/>
      <c r="GD27" s="107"/>
      <c r="GE27" s="104"/>
      <c r="GF27" s="104"/>
      <c r="GG27" s="104"/>
      <c r="GH27" s="105"/>
      <c r="GI27" s="106"/>
      <c r="GJ27" s="106"/>
      <c r="GK27" s="106"/>
      <c r="GL27" s="107"/>
      <c r="GM27" s="105"/>
      <c r="GN27" s="106"/>
      <c r="GO27" s="106"/>
      <c r="GP27" s="107"/>
      <c r="GQ27" s="104"/>
      <c r="GR27" s="105"/>
      <c r="GS27" s="106"/>
      <c r="GT27" s="107"/>
      <c r="GU27" s="1"/>
      <c r="GV27" s="104">
        <v>2.3778299999999999</v>
      </c>
      <c r="GW27" s="105">
        <v>48.848520000000001</v>
      </c>
      <c r="GX27" s="107">
        <v>80.389309999999995</v>
      </c>
      <c r="GY27" s="104"/>
      <c r="GZ27" s="104"/>
      <c r="HA27" s="104"/>
      <c r="HB27" s="104"/>
      <c r="HC27" s="104"/>
      <c r="HD27" s="1"/>
      <c r="HE27" s="104"/>
      <c r="HF27" s="104"/>
      <c r="HG27" s="104"/>
      <c r="HH27" s="104"/>
      <c r="HI27" s="104"/>
      <c r="HJ27" s="104"/>
      <c r="HK27" s="105"/>
      <c r="HL27" s="107"/>
      <c r="HM27" s="1"/>
      <c r="HN27" s="105">
        <v>3428.8366999999998</v>
      </c>
      <c r="HO27" s="106">
        <v>3409.6447400000002</v>
      </c>
      <c r="HP27" s="107">
        <v>554.29889000000003</v>
      </c>
    </row>
    <row r="28" spans="1:224" x14ac:dyDescent="0.3">
      <c r="A28" s="1"/>
      <c r="B28" s="103" t="s">
        <v>769</v>
      </c>
      <c r="C28" s="104"/>
      <c r="D28" s="105"/>
      <c r="E28" s="106"/>
      <c r="F28" s="106">
        <v>8.8258700000000001</v>
      </c>
      <c r="G28" s="107">
        <v>8.5166900000000005</v>
      </c>
      <c r="H28" s="105"/>
      <c r="I28" s="107"/>
      <c r="J28" s="105"/>
      <c r="K28" s="107">
        <v>66.822100000000006</v>
      </c>
      <c r="L28" s="105"/>
      <c r="M28" s="106"/>
      <c r="N28" s="106"/>
      <c r="O28" s="106"/>
      <c r="P28" s="106"/>
      <c r="Q28" s="106"/>
      <c r="R28" s="106"/>
      <c r="S28" s="107"/>
      <c r="T28" s="105"/>
      <c r="U28" s="106">
        <v>19.191960000000002</v>
      </c>
      <c r="V28" s="107">
        <v>1.0612699999999999</v>
      </c>
      <c r="W28" s="104"/>
      <c r="X28" s="105"/>
      <c r="Y28" s="106"/>
      <c r="Z28" s="107">
        <v>23.060680000000001</v>
      </c>
      <c r="AA28" s="105"/>
      <c r="AB28" s="106"/>
      <c r="AC28" s="106"/>
      <c r="AD28" s="106"/>
      <c r="AE28" s="106">
        <v>11.413130000000001</v>
      </c>
      <c r="AF28" s="106">
        <v>23.889150000000001</v>
      </c>
      <c r="AG28" s="107">
        <v>10.22284</v>
      </c>
      <c r="AH28" s="104"/>
      <c r="AI28" s="104"/>
      <c r="AJ28" s="104">
        <v>175.92341999999999</v>
      </c>
      <c r="AK28" s="105">
        <v>213.71525</v>
      </c>
      <c r="AL28" s="107">
        <v>7.8466800000000001</v>
      </c>
      <c r="AM28" s="105"/>
      <c r="AN28" s="107"/>
      <c r="AO28" s="104"/>
      <c r="AP28" s="105"/>
      <c r="AQ28" s="107"/>
      <c r="AR28" s="104"/>
      <c r="AS28" s="104"/>
      <c r="AT28" s="104"/>
      <c r="AU28" s="105"/>
      <c r="AV28" s="106"/>
      <c r="AW28" s="107"/>
      <c r="AX28" s="105"/>
      <c r="AY28" s="106"/>
      <c r="AZ28" s="106"/>
      <c r="BA28" s="106"/>
      <c r="BB28" s="106"/>
      <c r="BC28" s="107"/>
      <c r="BD28" s="105"/>
      <c r="BE28" s="107"/>
      <c r="BF28" s="104"/>
      <c r="BG28" s="105"/>
      <c r="BH28" s="106"/>
      <c r="BI28" s="107"/>
      <c r="BJ28" s="105">
        <v>164.44227000000001</v>
      </c>
      <c r="BK28" s="106">
        <v>165.47058000000001</v>
      </c>
      <c r="BL28" s="106">
        <v>165.59853000000001</v>
      </c>
      <c r="BM28" s="106"/>
      <c r="BN28" s="106"/>
      <c r="BO28" s="106"/>
      <c r="BP28" s="106"/>
      <c r="BQ28" s="106"/>
      <c r="BR28" s="106"/>
      <c r="BS28" s="106">
        <v>110.49702000000001</v>
      </c>
      <c r="BT28" s="106">
        <v>206.49456000000001</v>
      </c>
      <c r="BU28" s="106">
        <v>206.11548999999999</v>
      </c>
      <c r="BV28" s="106">
        <v>205.99002999999999</v>
      </c>
      <c r="BW28" s="107"/>
      <c r="BX28" s="105">
        <v>17.41583</v>
      </c>
      <c r="BY28" s="107">
        <v>44.053669999999997</v>
      </c>
      <c r="BZ28" s="104"/>
      <c r="CA28" s="105"/>
      <c r="CB28" s="106"/>
      <c r="CC28" s="106"/>
      <c r="CD28" s="106"/>
      <c r="CE28" s="106"/>
      <c r="CF28" s="106">
        <v>118.14735</v>
      </c>
      <c r="CG28" s="106">
        <v>52.418509999999998</v>
      </c>
      <c r="CH28" s="106">
        <v>51.404559999999996</v>
      </c>
      <c r="CI28" s="106"/>
      <c r="CJ28" s="106"/>
      <c r="CK28" s="106">
        <v>304.04671999999999</v>
      </c>
      <c r="CL28" s="107">
        <v>191.19621000000001</v>
      </c>
      <c r="CM28" s="105">
        <v>180.55348000000001</v>
      </c>
      <c r="CN28" s="106">
        <v>180.52450999999999</v>
      </c>
      <c r="CO28" s="106">
        <v>181.33356000000001</v>
      </c>
      <c r="CP28" s="107">
        <v>181.02912000000001</v>
      </c>
      <c r="CQ28" s="105"/>
      <c r="CR28" s="107"/>
      <c r="CS28" s="105"/>
      <c r="CT28" s="107"/>
      <c r="CU28" s="105"/>
      <c r="CV28" s="106"/>
      <c r="CW28" s="108"/>
      <c r="CX28" s="105"/>
      <c r="CY28" s="106">
        <v>8044.04054</v>
      </c>
      <c r="CZ28" s="106"/>
      <c r="DA28" s="107"/>
      <c r="DB28" s="105"/>
      <c r="DC28" s="106"/>
      <c r="DD28" s="106"/>
      <c r="DE28" s="106"/>
      <c r="DF28" s="106"/>
      <c r="DG28" s="106"/>
      <c r="DH28" s="106"/>
      <c r="DI28" s="106"/>
      <c r="DJ28" s="106"/>
      <c r="DK28" s="106"/>
      <c r="DL28" s="106"/>
      <c r="DM28" s="107"/>
      <c r="DN28" s="109"/>
      <c r="DO28" s="110"/>
      <c r="DP28" s="110"/>
      <c r="DQ28" s="111" t="s">
        <v>1409</v>
      </c>
      <c r="DR28" s="105">
        <v>3428.8366999999998</v>
      </c>
      <c r="DS28" s="106">
        <v>917.59315000000004</v>
      </c>
      <c r="DT28" s="106">
        <v>917.59315000000004</v>
      </c>
      <c r="DU28" s="107"/>
      <c r="DV28" s="104"/>
      <c r="DW28" s="105"/>
      <c r="DX28" s="106"/>
      <c r="DY28" s="106"/>
      <c r="DZ28" s="106"/>
      <c r="EA28" s="106"/>
      <c r="EB28" s="108">
        <v>7928.7813100000003</v>
      </c>
      <c r="EC28" s="1"/>
      <c r="ED28" s="104">
        <v>2.3778299999999999</v>
      </c>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5"/>
      <c r="FN28" s="106"/>
      <c r="FO28" s="106"/>
      <c r="FP28" s="107"/>
      <c r="FQ28" s="105"/>
      <c r="FR28" s="107"/>
      <c r="FS28" s="105"/>
      <c r="FT28" s="106"/>
      <c r="FU28" s="106"/>
      <c r="FV28" s="106"/>
      <c r="FW28" s="106"/>
      <c r="FX28" s="107"/>
      <c r="FY28" s="105"/>
      <c r="FZ28" s="107"/>
      <c r="GA28" s="105"/>
      <c r="GB28" s="106"/>
      <c r="GC28" s="106"/>
      <c r="GD28" s="107"/>
      <c r="GE28" s="104"/>
      <c r="GF28" s="104"/>
      <c r="GG28" s="104"/>
      <c r="GH28" s="105"/>
      <c r="GI28" s="106"/>
      <c r="GJ28" s="106"/>
      <c r="GK28" s="106"/>
      <c r="GL28" s="107"/>
      <c r="GM28" s="105"/>
      <c r="GN28" s="106"/>
      <c r="GO28" s="106"/>
      <c r="GP28" s="107"/>
      <c r="GQ28" s="104"/>
      <c r="GR28" s="105"/>
      <c r="GS28" s="106"/>
      <c r="GT28" s="107"/>
      <c r="GU28" s="1"/>
      <c r="GV28" s="104">
        <v>2.3778299999999999</v>
      </c>
      <c r="GW28" s="105">
        <v>48.848520000000001</v>
      </c>
      <c r="GX28" s="107">
        <v>80.389309999999995</v>
      </c>
      <c r="GY28" s="104"/>
      <c r="GZ28" s="104"/>
      <c r="HA28" s="104"/>
      <c r="HB28" s="104"/>
      <c r="HC28" s="104"/>
      <c r="HD28" s="1"/>
      <c r="HE28" s="104"/>
      <c r="HF28" s="104"/>
      <c r="HG28" s="104"/>
      <c r="HH28" s="104"/>
      <c r="HI28" s="104"/>
      <c r="HJ28" s="104"/>
      <c r="HK28" s="105"/>
      <c r="HL28" s="107"/>
      <c r="HM28" s="1"/>
      <c r="HN28" s="105">
        <v>3428.8366999999998</v>
      </c>
      <c r="HO28" s="106">
        <v>3409.6447400000002</v>
      </c>
      <c r="HP28" s="107">
        <v>554.29889000000003</v>
      </c>
    </row>
    <row r="29" spans="1:224" x14ac:dyDescent="0.3">
      <c r="A29" s="1"/>
      <c r="B29" s="103" t="s">
        <v>770</v>
      </c>
      <c r="C29" s="104"/>
      <c r="D29" s="105"/>
      <c r="E29" s="106"/>
      <c r="F29" s="106">
        <v>8.8258700000000001</v>
      </c>
      <c r="G29" s="107">
        <v>8.5166900000000005</v>
      </c>
      <c r="H29" s="105"/>
      <c r="I29" s="107"/>
      <c r="J29" s="105"/>
      <c r="K29" s="107">
        <v>66.822100000000006</v>
      </c>
      <c r="L29" s="105"/>
      <c r="M29" s="106"/>
      <c r="N29" s="106"/>
      <c r="O29" s="106"/>
      <c r="P29" s="106"/>
      <c r="Q29" s="106"/>
      <c r="R29" s="106"/>
      <c r="S29" s="107"/>
      <c r="T29" s="105"/>
      <c r="U29" s="106">
        <v>19.191960000000002</v>
      </c>
      <c r="V29" s="107">
        <v>1.0612699999999999</v>
      </c>
      <c r="W29" s="104"/>
      <c r="X29" s="105"/>
      <c r="Y29" s="106"/>
      <c r="Z29" s="107">
        <v>23.060680000000001</v>
      </c>
      <c r="AA29" s="105"/>
      <c r="AB29" s="106"/>
      <c r="AC29" s="106"/>
      <c r="AD29" s="106"/>
      <c r="AE29" s="106">
        <v>11.413130000000001</v>
      </c>
      <c r="AF29" s="106">
        <v>23.889150000000001</v>
      </c>
      <c r="AG29" s="107">
        <v>10.22284</v>
      </c>
      <c r="AH29" s="104"/>
      <c r="AI29" s="104"/>
      <c r="AJ29" s="104">
        <v>175.92341999999999</v>
      </c>
      <c r="AK29" s="105">
        <v>213.71525</v>
      </c>
      <c r="AL29" s="107">
        <v>7.8466800000000001</v>
      </c>
      <c r="AM29" s="105"/>
      <c r="AN29" s="107"/>
      <c r="AO29" s="104"/>
      <c r="AP29" s="105"/>
      <c r="AQ29" s="107"/>
      <c r="AR29" s="104"/>
      <c r="AS29" s="104"/>
      <c r="AT29" s="104"/>
      <c r="AU29" s="105"/>
      <c r="AV29" s="106"/>
      <c r="AW29" s="107"/>
      <c r="AX29" s="105"/>
      <c r="AY29" s="106"/>
      <c r="AZ29" s="106"/>
      <c r="BA29" s="106"/>
      <c r="BB29" s="106"/>
      <c r="BC29" s="107"/>
      <c r="BD29" s="105"/>
      <c r="BE29" s="107"/>
      <c r="BF29" s="104"/>
      <c r="BG29" s="105"/>
      <c r="BH29" s="106"/>
      <c r="BI29" s="107"/>
      <c r="BJ29" s="105">
        <v>164.44227000000001</v>
      </c>
      <c r="BK29" s="106">
        <v>165.47058000000001</v>
      </c>
      <c r="BL29" s="106">
        <v>165.59853000000001</v>
      </c>
      <c r="BM29" s="106"/>
      <c r="BN29" s="106"/>
      <c r="BO29" s="106"/>
      <c r="BP29" s="106"/>
      <c r="BQ29" s="106"/>
      <c r="BR29" s="106"/>
      <c r="BS29" s="106">
        <v>110.49702000000001</v>
      </c>
      <c r="BT29" s="106">
        <v>206.49456000000001</v>
      </c>
      <c r="BU29" s="106">
        <v>206.11548999999999</v>
      </c>
      <c r="BV29" s="106">
        <v>205.99002999999999</v>
      </c>
      <c r="BW29" s="107"/>
      <c r="BX29" s="105">
        <v>17.41583</v>
      </c>
      <c r="BY29" s="107">
        <v>44.053669999999997</v>
      </c>
      <c r="BZ29" s="104"/>
      <c r="CA29" s="105"/>
      <c r="CB29" s="106"/>
      <c r="CC29" s="106"/>
      <c r="CD29" s="106"/>
      <c r="CE29" s="106"/>
      <c r="CF29" s="106">
        <v>118.14735</v>
      </c>
      <c r="CG29" s="106">
        <v>52.418509999999998</v>
      </c>
      <c r="CH29" s="106">
        <v>51.404559999999996</v>
      </c>
      <c r="CI29" s="106"/>
      <c r="CJ29" s="106"/>
      <c r="CK29" s="106">
        <v>304.04671999999999</v>
      </c>
      <c r="CL29" s="107">
        <v>191.19621000000001</v>
      </c>
      <c r="CM29" s="105">
        <v>180.55348000000001</v>
      </c>
      <c r="CN29" s="106">
        <v>180.52450999999999</v>
      </c>
      <c r="CO29" s="106">
        <v>181.33356000000001</v>
      </c>
      <c r="CP29" s="107">
        <v>181.02912000000001</v>
      </c>
      <c r="CQ29" s="105"/>
      <c r="CR29" s="107"/>
      <c r="CS29" s="105"/>
      <c r="CT29" s="107"/>
      <c r="CU29" s="105"/>
      <c r="CV29" s="106"/>
      <c r="CW29" s="108"/>
      <c r="CX29" s="105"/>
      <c r="CY29" s="106">
        <v>8072.5367200000001</v>
      </c>
      <c r="CZ29" s="106"/>
      <c r="DA29" s="107"/>
      <c r="DB29" s="105"/>
      <c r="DC29" s="106"/>
      <c r="DD29" s="106"/>
      <c r="DE29" s="106"/>
      <c r="DF29" s="106"/>
      <c r="DG29" s="106"/>
      <c r="DH29" s="106"/>
      <c r="DI29" s="106"/>
      <c r="DJ29" s="106"/>
      <c r="DK29" s="106"/>
      <c r="DL29" s="106"/>
      <c r="DM29" s="107"/>
      <c r="DN29" s="109"/>
      <c r="DO29" s="110"/>
      <c r="DP29" s="110"/>
      <c r="DQ29" s="111" t="s">
        <v>1409</v>
      </c>
      <c r="DR29" s="105">
        <v>3428.8366999999998</v>
      </c>
      <c r="DS29" s="106">
        <v>917.59315000000004</v>
      </c>
      <c r="DT29" s="106">
        <v>917.59315000000004</v>
      </c>
      <c r="DU29" s="107"/>
      <c r="DV29" s="104"/>
      <c r="DW29" s="105"/>
      <c r="DX29" s="106"/>
      <c r="DY29" s="106"/>
      <c r="DZ29" s="106"/>
      <c r="EA29" s="106"/>
      <c r="EB29" s="108">
        <v>7957.2968000000001</v>
      </c>
      <c r="EC29" s="1"/>
      <c r="ED29" s="104">
        <v>2.3778299999999999</v>
      </c>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5"/>
      <c r="FN29" s="106"/>
      <c r="FO29" s="106"/>
      <c r="FP29" s="107"/>
      <c r="FQ29" s="105"/>
      <c r="FR29" s="107"/>
      <c r="FS29" s="105"/>
      <c r="FT29" s="106"/>
      <c r="FU29" s="106"/>
      <c r="FV29" s="106"/>
      <c r="FW29" s="106"/>
      <c r="FX29" s="107"/>
      <c r="FY29" s="105"/>
      <c r="FZ29" s="107"/>
      <c r="GA29" s="105"/>
      <c r="GB29" s="106"/>
      <c r="GC29" s="106"/>
      <c r="GD29" s="107"/>
      <c r="GE29" s="104"/>
      <c r="GF29" s="104"/>
      <c r="GG29" s="104"/>
      <c r="GH29" s="105"/>
      <c r="GI29" s="106"/>
      <c r="GJ29" s="106"/>
      <c r="GK29" s="106"/>
      <c r="GL29" s="107"/>
      <c r="GM29" s="105"/>
      <c r="GN29" s="106"/>
      <c r="GO29" s="106"/>
      <c r="GP29" s="107"/>
      <c r="GQ29" s="104"/>
      <c r="GR29" s="105"/>
      <c r="GS29" s="106"/>
      <c r="GT29" s="107"/>
      <c r="GU29" s="1"/>
      <c r="GV29" s="104">
        <v>2.3778299999999999</v>
      </c>
      <c r="GW29" s="105">
        <v>48.848520000000001</v>
      </c>
      <c r="GX29" s="107">
        <v>80.389309999999995</v>
      </c>
      <c r="GY29" s="104"/>
      <c r="GZ29" s="104"/>
      <c r="HA29" s="104"/>
      <c r="HB29" s="104"/>
      <c r="HC29" s="104"/>
      <c r="HD29" s="1"/>
      <c r="HE29" s="104"/>
      <c r="HF29" s="104"/>
      <c r="HG29" s="104"/>
      <c r="HH29" s="104"/>
      <c r="HI29" s="104"/>
      <c r="HJ29" s="104"/>
      <c r="HK29" s="105"/>
      <c r="HL29" s="107"/>
      <c r="HM29" s="1"/>
      <c r="HN29" s="105">
        <v>3428.8366999999998</v>
      </c>
      <c r="HO29" s="106">
        <v>3409.6447400000002</v>
      </c>
      <c r="HP29" s="107">
        <v>554.29889000000003</v>
      </c>
    </row>
    <row r="30" spans="1:224" x14ac:dyDescent="0.3">
      <c r="A30" s="1"/>
      <c r="B30" s="103" t="s">
        <v>771</v>
      </c>
      <c r="C30" s="104"/>
      <c r="D30" s="105"/>
      <c r="E30" s="106"/>
      <c r="F30" s="106">
        <v>8.8258700000000001</v>
      </c>
      <c r="G30" s="107">
        <v>8.5166900000000005</v>
      </c>
      <c r="H30" s="105"/>
      <c r="I30" s="107"/>
      <c r="J30" s="105"/>
      <c r="K30" s="107">
        <v>66.822100000000006</v>
      </c>
      <c r="L30" s="105"/>
      <c r="M30" s="106"/>
      <c r="N30" s="106"/>
      <c r="O30" s="106"/>
      <c r="P30" s="106"/>
      <c r="Q30" s="106"/>
      <c r="R30" s="106"/>
      <c r="S30" s="107"/>
      <c r="T30" s="105"/>
      <c r="U30" s="106">
        <v>19.191960000000002</v>
      </c>
      <c r="V30" s="107">
        <v>1.0612699999999999</v>
      </c>
      <c r="W30" s="104"/>
      <c r="X30" s="105"/>
      <c r="Y30" s="106"/>
      <c r="Z30" s="107">
        <v>23.060680000000001</v>
      </c>
      <c r="AA30" s="105"/>
      <c r="AB30" s="106"/>
      <c r="AC30" s="106"/>
      <c r="AD30" s="106"/>
      <c r="AE30" s="106">
        <v>11.413130000000001</v>
      </c>
      <c r="AF30" s="106">
        <v>23.889150000000001</v>
      </c>
      <c r="AG30" s="107">
        <v>10.22284</v>
      </c>
      <c r="AH30" s="104"/>
      <c r="AI30" s="104"/>
      <c r="AJ30" s="104">
        <v>175.92341999999999</v>
      </c>
      <c r="AK30" s="105">
        <v>213.71525</v>
      </c>
      <c r="AL30" s="107">
        <v>7.8466800000000001</v>
      </c>
      <c r="AM30" s="105"/>
      <c r="AN30" s="107"/>
      <c r="AO30" s="104"/>
      <c r="AP30" s="105"/>
      <c r="AQ30" s="107"/>
      <c r="AR30" s="104"/>
      <c r="AS30" s="104"/>
      <c r="AT30" s="104"/>
      <c r="AU30" s="105"/>
      <c r="AV30" s="106"/>
      <c r="AW30" s="107"/>
      <c r="AX30" s="105"/>
      <c r="AY30" s="106"/>
      <c r="AZ30" s="106"/>
      <c r="BA30" s="106"/>
      <c r="BB30" s="106"/>
      <c r="BC30" s="107"/>
      <c r="BD30" s="105"/>
      <c r="BE30" s="107"/>
      <c r="BF30" s="104"/>
      <c r="BG30" s="105"/>
      <c r="BH30" s="106"/>
      <c r="BI30" s="107"/>
      <c r="BJ30" s="105">
        <v>164.44227000000001</v>
      </c>
      <c r="BK30" s="106">
        <v>165.47058000000001</v>
      </c>
      <c r="BL30" s="106">
        <v>165.59853000000001</v>
      </c>
      <c r="BM30" s="106"/>
      <c r="BN30" s="106"/>
      <c r="BO30" s="106"/>
      <c r="BP30" s="106"/>
      <c r="BQ30" s="106"/>
      <c r="BR30" s="106"/>
      <c r="BS30" s="106">
        <v>110.49702000000001</v>
      </c>
      <c r="BT30" s="106">
        <v>206.49456000000001</v>
      </c>
      <c r="BU30" s="106">
        <v>206.11548999999999</v>
      </c>
      <c r="BV30" s="106">
        <v>205.99002999999999</v>
      </c>
      <c r="BW30" s="107"/>
      <c r="BX30" s="105">
        <v>17.41583</v>
      </c>
      <c r="BY30" s="107">
        <v>44.053669999999997</v>
      </c>
      <c r="BZ30" s="104"/>
      <c r="CA30" s="105"/>
      <c r="CB30" s="106"/>
      <c r="CC30" s="106"/>
      <c r="CD30" s="106"/>
      <c r="CE30" s="106"/>
      <c r="CF30" s="106">
        <v>118.14735</v>
      </c>
      <c r="CG30" s="106">
        <v>52.418509999999998</v>
      </c>
      <c r="CH30" s="106">
        <v>51.404559999999996</v>
      </c>
      <c r="CI30" s="106"/>
      <c r="CJ30" s="106"/>
      <c r="CK30" s="106">
        <v>304.04671999999999</v>
      </c>
      <c r="CL30" s="107">
        <v>191.19621000000001</v>
      </c>
      <c r="CM30" s="105">
        <v>180.55348000000001</v>
      </c>
      <c r="CN30" s="106">
        <v>180.52450999999999</v>
      </c>
      <c r="CO30" s="106">
        <v>181.33356000000001</v>
      </c>
      <c r="CP30" s="107">
        <v>181.02912000000001</v>
      </c>
      <c r="CQ30" s="105"/>
      <c r="CR30" s="107"/>
      <c r="CS30" s="105"/>
      <c r="CT30" s="107"/>
      <c r="CU30" s="105"/>
      <c r="CV30" s="106"/>
      <c r="CW30" s="108"/>
      <c r="CX30" s="105"/>
      <c r="CY30" s="106">
        <v>8045.2588299999998</v>
      </c>
      <c r="CZ30" s="106"/>
      <c r="DA30" s="107"/>
      <c r="DB30" s="105"/>
      <c r="DC30" s="106"/>
      <c r="DD30" s="106"/>
      <c r="DE30" s="106"/>
      <c r="DF30" s="106"/>
      <c r="DG30" s="106"/>
      <c r="DH30" s="106"/>
      <c r="DI30" s="106"/>
      <c r="DJ30" s="106"/>
      <c r="DK30" s="106"/>
      <c r="DL30" s="106"/>
      <c r="DM30" s="107"/>
      <c r="DN30" s="109"/>
      <c r="DO30" s="110"/>
      <c r="DP30" s="110"/>
      <c r="DQ30" s="111" t="s">
        <v>1409</v>
      </c>
      <c r="DR30" s="105">
        <v>3428.8366999999998</v>
      </c>
      <c r="DS30" s="106">
        <v>917.59315000000004</v>
      </c>
      <c r="DT30" s="106">
        <v>917.59315000000004</v>
      </c>
      <c r="DU30" s="107"/>
      <c r="DV30" s="104"/>
      <c r="DW30" s="105"/>
      <c r="DX30" s="106"/>
      <c r="DY30" s="106"/>
      <c r="DZ30" s="106"/>
      <c r="EA30" s="106"/>
      <c r="EB30" s="108">
        <v>7930.2796799999996</v>
      </c>
      <c r="EC30" s="1"/>
      <c r="ED30" s="104">
        <v>2.3778299999999999</v>
      </c>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5"/>
      <c r="FN30" s="106"/>
      <c r="FO30" s="106"/>
      <c r="FP30" s="107"/>
      <c r="FQ30" s="105"/>
      <c r="FR30" s="107"/>
      <c r="FS30" s="105"/>
      <c r="FT30" s="106"/>
      <c r="FU30" s="106"/>
      <c r="FV30" s="106"/>
      <c r="FW30" s="106"/>
      <c r="FX30" s="107"/>
      <c r="FY30" s="105"/>
      <c r="FZ30" s="107"/>
      <c r="GA30" s="105"/>
      <c r="GB30" s="106"/>
      <c r="GC30" s="106"/>
      <c r="GD30" s="107"/>
      <c r="GE30" s="104"/>
      <c r="GF30" s="104"/>
      <c r="GG30" s="104"/>
      <c r="GH30" s="105"/>
      <c r="GI30" s="106"/>
      <c r="GJ30" s="106"/>
      <c r="GK30" s="106"/>
      <c r="GL30" s="107"/>
      <c r="GM30" s="105"/>
      <c r="GN30" s="106"/>
      <c r="GO30" s="106"/>
      <c r="GP30" s="107"/>
      <c r="GQ30" s="104"/>
      <c r="GR30" s="105"/>
      <c r="GS30" s="106"/>
      <c r="GT30" s="107"/>
      <c r="GU30" s="1"/>
      <c r="GV30" s="104">
        <v>2.3778299999999999</v>
      </c>
      <c r="GW30" s="105">
        <v>48.848520000000001</v>
      </c>
      <c r="GX30" s="107">
        <v>80.389309999999995</v>
      </c>
      <c r="GY30" s="104"/>
      <c r="GZ30" s="104"/>
      <c r="HA30" s="104"/>
      <c r="HB30" s="104"/>
      <c r="HC30" s="104"/>
      <c r="HD30" s="1"/>
      <c r="HE30" s="104"/>
      <c r="HF30" s="104"/>
      <c r="HG30" s="104"/>
      <c r="HH30" s="104"/>
      <c r="HI30" s="104"/>
      <c r="HJ30" s="104"/>
      <c r="HK30" s="105"/>
      <c r="HL30" s="107"/>
      <c r="HM30" s="1"/>
      <c r="HN30" s="105">
        <v>3428.8366999999998</v>
      </c>
      <c r="HO30" s="106">
        <v>3409.6447400000002</v>
      </c>
      <c r="HP30" s="107">
        <v>554.29889000000003</v>
      </c>
    </row>
    <row r="31" spans="1:224" x14ac:dyDescent="0.3">
      <c r="A31" s="1"/>
      <c r="B31" s="103" t="s">
        <v>772</v>
      </c>
      <c r="C31" s="104"/>
      <c r="D31" s="105"/>
      <c r="E31" s="106"/>
      <c r="F31" s="106">
        <v>8.8258700000000001</v>
      </c>
      <c r="G31" s="107">
        <v>8.5166900000000005</v>
      </c>
      <c r="H31" s="105"/>
      <c r="I31" s="107"/>
      <c r="J31" s="105"/>
      <c r="K31" s="107">
        <v>66.822100000000006</v>
      </c>
      <c r="L31" s="105"/>
      <c r="M31" s="106"/>
      <c r="N31" s="106"/>
      <c r="O31" s="106"/>
      <c r="P31" s="106"/>
      <c r="Q31" s="106"/>
      <c r="R31" s="106"/>
      <c r="S31" s="107"/>
      <c r="T31" s="105"/>
      <c r="U31" s="106">
        <v>19.191960000000002</v>
      </c>
      <c r="V31" s="107">
        <v>1.0612699999999999</v>
      </c>
      <c r="W31" s="104"/>
      <c r="X31" s="105"/>
      <c r="Y31" s="106"/>
      <c r="Z31" s="107">
        <v>23.060680000000001</v>
      </c>
      <c r="AA31" s="105"/>
      <c r="AB31" s="106"/>
      <c r="AC31" s="106"/>
      <c r="AD31" s="106"/>
      <c r="AE31" s="106">
        <v>11.413130000000001</v>
      </c>
      <c r="AF31" s="106">
        <v>23.889150000000001</v>
      </c>
      <c r="AG31" s="107">
        <v>10.22284</v>
      </c>
      <c r="AH31" s="104"/>
      <c r="AI31" s="104"/>
      <c r="AJ31" s="104">
        <v>175.92341999999999</v>
      </c>
      <c r="AK31" s="105">
        <v>213.71525</v>
      </c>
      <c r="AL31" s="107">
        <v>7.8466800000000001</v>
      </c>
      <c r="AM31" s="105"/>
      <c r="AN31" s="107"/>
      <c r="AO31" s="104"/>
      <c r="AP31" s="105"/>
      <c r="AQ31" s="107"/>
      <c r="AR31" s="104"/>
      <c r="AS31" s="104"/>
      <c r="AT31" s="104"/>
      <c r="AU31" s="105"/>
      <c r="AV31" s="106"/>
      <c r="AW31" s="107"/>
      <c r="AX31" s="105"/>
      <c r="AY31" s="106"/>
      <c r="AZ31" s="106"/>
      <c r="BA31" s="106"/>
      <c r="BB31" s="106"/>
      <c r="BC31" s="107"/>
      <c r="BD31" s="105"/>
      <c r="BE31" s="107"/>
      <c r="BF31" s="104"/>
      <c r="BG31" s="105"/>
      <c r="BH31" s="106"/>
      <c r="BI31" s="107"/>
      <c r="BJ31" s="105">
        <v>164.44227000000001</v>
      </c>
      <c r="BK31" s="106">
        <v>165.47058000000001</v>
      </c>
      <c r="BL31" s="106">
        <v>165.59853000000001</v>
      </c>
      <c r="BM31" s="106"/>
      <c r="BN31" s="106"/>
      <c r="BO31" s="106"/>
      <c r="BP31" s="106"/>
      <c r="BQ31" s="106"/>
      <c r="BR31" s="106"/>
      <c r="BS31" s="106">
        <v>110.49702000000001</v>
      </c>
      <c r="BT31" s="106">
        <v>206.49456000000001</v>
      </c>
      <c r="BU31" s="106">
        <v>206.11548999999999</v>
      </c>
      <c r="BV31" s="106">
        <v>205.99002999999999</v>
      </c>
      <c r="BW31" s="107"/>
      <c r="BX31" s="105">
        <v>17.41583</v>
      </c>
      <c r="BY31" s="107">
        <v>44.053669999999997</v>
      </c>
      <c r="BZ31" s="104"/>
      <c r="CA31" s="105"/>
      <c r="CB31" s="106"/>
      <c r="CC31" s="106"/>
      <c r="CD31" s="106"/>
      <c r="CE31" s="106"/>
      <c r="CF31" s="106">
        <v>118.14735</v>
      </c>
      <c r="CG31" s="106">
        <v>52.418509999999998</v>
      </c>
      <c r="CH31" s="106">
        <v>51.404559999999996</v>
      </c>
      <c r="CI31" s="106"/>
      <c r="CJ31" s="106"/>
      <c r="CK31" s="106">
        <v>304.04671999999999</v>
      </c>
      <c r="CL31" s="107">
        <v>191.19621000000001</v>
      </c>
      <c r="CM31" s="105">
        <v>180.55348000000001</v>
      </c>
      <c r="CN31" s="106">
        <v>180.52450999999999</v>
      </c>
      <c r="CO31" s="106">
        <v>181.33356000000001</v>
      </c>
      <c r="CP31" s="107">
        <v>181.02912000000001</v>
      </c>
      <c r="CQ31" s="105"/>
      <c r="CR31" s="107"/>
      <c r="CS31" s="105"/>
      <c r="CT31" s="107"/>
      <c r="CU31" s="105"/>
      <c r="CV31" s="106"/>
      <c r="CW31" s="108"/>
      <c r="CX31" s="105"/>
      <c r="CY31" s="106">
        <v>7948.4879899999996</v>
      </c>
      <c r="CZ31" s="106"/>
      <c r="DA31" s="107"/>
      <c r="DB31" s="105"/>
      <c r="DC31" s="106"/>
      <c r="DD31" s="106"/>
      <c r="DE31" s="106"/>
      <c r="DF31" s="106"/>
      <c r="DG31" s="106"/>
      <c r="DH31" s="106"/>
      <c r="DI31" s="106"/>
      <c r="DJ31" s="106"/>
      <c r="DK31" s="106"/>
      <c r="DL31" s="106"/>
      <c r="DM31" s="107"/>
      <c r="DN31" s="109"/>
      <c r="DO31" s="110"/>
      <c r="DP31" s="110"/>
      <c r="DQ31" s="111" t="s">
        <v>1409</v>
      </c>
      <c r="DR31" s="105">
        <v>3428.8366999999998</v>
      </c>
      <c r="DS31" s="106">
        <v>917.59315000000004</v>
      </c>
      <c r="DT31" s="106">
        <v>917.59315000000004</v>
      </c>
      <c r="DU31" s="107"/>
      <c r="DV31" s="104"/>
      <c r="DW31" s="105"/>
      <c r="DX31" s="106"/>
      <c r="DY31" s="106"/>
      <c r="DZ31" s="106"/>
      <c r="EA31" s="106"/>
      <c r="EB31" s="108">
        <v>7830.3070100000004</v>
      </c>
      <c r="EC31" s="1"/>
      <c r="ED31" s="104">
        <v>2.3778299999999999</v>
      </c>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5"/>
      <c r="FN31" s="106"/>
      <c r="FO31" s="106"/>
      <c r="FP31" s="107"/>
      <c r="FQ31" s="105"/>
      <c r="FR31" s="107"/>
      <c r="FS31" s="105"/>
      <c r="FT31" s="106"/>
      <c r="FU31" s="106"/>
      <c r="FV31" s="106"/>
      <c r="FW31" s="106"/>
      <c r="FX31" s="107"/>
      <c r="FY31" s="105"/>
      <c r="FZ31" s="107"/>
      <c r="GA31" s="105"/>
      <c r="GB31" s="106"/>
      <c r="GC31" s="106"/>
      <c r="GD31" s="107"/>
      <c r="GE31" s="104"/>
      <c r="GF31" s="104"/>
      <c r="GG31" s="104"/>
      <c r="GH31" s="105"/>
      <c r="GI31" s="106"/>
      <c r="GJ31" s="106"/>
      <c r="GK31" s="106"/>
      <c r="GL31" s="107"/>
      <c r="GM31" s="105"/>
      <c r="GN31" s="106"/>
      <c r="GO31" s="106"/>
      <c r="GP31" s="107"/>
      <c r="GQ31" s="104"/>
      <c r="GR31" s="105"/>
      <c r="GS31" s="106"/>
      <c r="GT31" s="107"/>
      <c r="GU31" s="1"/>
      <c r="GV31" s="104">
        <v>2.3778299999999999</v>
      </c>
      <c r="GW31" s="105">
        <v>48.848520000000001</v>
      </c>
      <c r="GX31" s="107">
        <v>80.389309999999995</v>
      </c>
      <c r="GY31" s="104"/>
      <c r="GZ31" s="104"/>
      <c r="HA31" s="104"/>
      <c r="HB31" s="104"/>
      <c r="HC31" s="104"/>
      <c r="HD31" s="1"/>
      <c r="HE31" s="104"/>
      <c r="HF31" s="104"/>
      <c r="HG31" s="104"/>
      <c r="HH31" s="104"/>
      <c r="HI31" s="104"/>
      <c r="HJ31" s="104"/>
      <c r="HK31" s="105"/>
      <c r="HL31" s="107"/>
      <c r="HM31" s="1"/>
      <c r="HN31" s="105">
        <v>3428.8366999999998</v>
      </c>
      <c r="HO31" s="106">
        <v>3409.6447400000002</v>
      </c>
      <c r="HP31" s="107">
        <v>554.29889000000003</v>
      </c>
    </row>
    <row r="32" spans="1:224" x14ac:dyDescent="0.3">
      <c r="A32" s="1"/>
      <c r="B32" s="103" t="s">
        <v>773</v>
      </c>
      <c r="C32" s="104"/>
      <c r="D32" s="105"/>
      <c r="E32" s="106"/>
      <c r="F32" s="106">
        <v>8.8258700000000001</v>
      </c>
      <c r="G32" s="107">
        <v>8.5166900000000005</v>
      </c>
      <c r="H32" s="105"/>
      <c r="I32" s="107"/>
      <c r="J32" s="105"/>
      <c r="K32" s="107">
        <v>66.822100000000006</v>
      </c>
      <c r="L32" s="105"/>
      <c r="M32" s="106"/>
      <c r="N32" s="106"/>
      <c r="O32" s="106"/>
      <c r="P32" s="106"/>
      <c r="Q32" s="106"/>
      <c r="R32" s="106"/>
      <c r="S32" s="107"/>
      <c r="T32" s="105"/>
      <c r="U32" s="106">
        <v>19.191960000000002</v>
      </c>
      <c r="V32" s="107">
        <v>1.0612699999999999</v>
      </c>
      <c r="W32" s="104"/>
      <c r="X32" s="105"/>
      <c r="Y32" s="106"/>
      <c r="Z32" s="107">
        <v>23.060680000000001</v>
      </c>
      <c r="AA32" s="105"/>
      <c r="AB32" s="106"/>
      <c r="AC32" s="106"/>
      <c r="AD32" s="106"/>
      <c r="AE32" s="106">
        <v>11.413130000000001</v>
      </c>
      <c r="AF32" s="106">
        <v>23.889150000000001</v>
      </c>
      <c r="AG32" s="107">
        <v>10.22284</v>
      </c>
      <c r="AH32" s="104"/>
      <c r="AI32" s="104"/>
      <c r="AJ32" s="104">
        <v>175.92341999999999</v>
      </c>
      <c r="AK32" s="105">
        <v>213.71525</v>
      </c>
      <c r="AL32" s="107">
        <v>7.8466800000000001</v>
      </c>
      <c r="AM32" s="105"/>
      <c r="AN32" s="107"/>
      <c r="AO32" s="104"/>
      <c r="AP32" s="105"/>
      <c r="AQ32" s="107"/>
      <c r="AR32" s="104"/>
      <c r="AS32" s="104"/>
      <c r="AT32" s="104"/>
      <c r="AU32" s="105"/>
      <c r="AV32" s="106"/>
      <c r="AW32" s="107"/>
      <c r="AX32" s="105"/>
      <c r="AY32" s="106"/>
      <c r="AZ32" s="106"/>
      <c r="BA32" s="106"/>
      <c r="BB32" s="106"/>
      <c r="BC32" s="107"/>
      <c r="BD32" s="105"/>
      <c r="BE32" s="107"/>
      <c r="BF32" s="104"/>
      <c r="BG32" s="105"/>
      <c r="BH32" s="106"/>
      <c r="BI32" s="107"/>
      <c r="BJ32" s="105">
        <v>164.44227000000001</v>
      </c>
      <c r="BK32" s="106">
        <v>165.47058000000001</v>
      </c>
      <c r="BL32" s="106">
        <v>165.59853000000001</v>
      </c>
      <c r="BM32" s="106"/>
      <c r="BN32" s="106"/>
      <c r="BO32" s="106"/>
      <c r="BP32" s="106"/>
      <c r="BQ32" s="106"/>
      <c r="BR32" s="106"/>
      <c r="BS32" s="106">
        <v>110.49702000000001</v>
      </c>
      <c r="BT32" s="106">
        <v>206.49456000000001</v>
      </c>
      <c r="BU32" s="106">
        <v>206.11548999999999</v>
      </c>
      <c r="BV32" s="106">
        <v>205.99002999999999</v>
      </c>
      <c r="BW32" s="107"/>
      <c r="BX32" s="105">
        <v>17.41583</v>
      </c>
      <c r="BY32" s="107">
        <v>44.053669999999997</v>
      </c>
      <c r="BZ32" s="104"/>
      <c r="CA32" s="105"/>
      <c r="CB32" s="106"/>
      <c r="CC32" s="106"/>
      <c r="CD32" s="106"/>
      <c r="CE32" s="106"/>
      <c r="CF32" s="106">
        <v>118.14735</v>
      </c>
      <c r="CG32" s="106">
        <v>52.418509999999998</v>
      </c>
      <c r="CH32" s="106">
        <v>51.404559999999996</v>
      </c>
      <c r="CI32" s="106"/>
      <c r="CJ32" s="106"/>
      <c r="CK32" s="106">
        <v>304.04671999999999</v>
      </c>
      <c r="CL32" s="107">
        <v>191.19621000000001</v>
      </c>
      <c r="CM32" s="105">
        <v>180.55348000000001</v>
      </c>
      <c r="CN32" s="106">
        <v>180.52450999999999</v>
      </c>
      <c r="CO32" s="106">
        <v>181.33356000000001</v>
      </c>
      <c r="CP32" s="107">
        <v>181.02912000000001</v>
      </c>
      <c r="CQ32" s="105"/>
      <c r="CR32" s="107"/>
      <c r="CS32" s="105"/>
      <c r="CT32" s="107"/>
      <c r="CU32" s="105"/>
      <c r="CV32" s="106"/>
      <c r="CW32" s="108"/>
      <c r="CX32" s="105"/>
      <c r="CY32" s="106">
        <v>7886.2057599999998</v>
      </c>
      <c r="CZ32" s="106"/>
      <c r="DA32" s="107"/>
      <c r="DB32" s="105"/>
      <c r="DC32" s="106"/>
      <c r="DD32" s="106"/>
      <c r="DE32" s="106"/>
      <c r="DF32" s="106"/>
      <c r="DG32" s="106"/>
      <c r="DH32" s="106"/>
      <c r="DI32" s="106"/>
      <c r="DJ32" s="106"/>
      <c r="DK32" s="106"/>
      <c r="DL32" s="106"/>
      <c r="DM32" s="107"/>
      <c r="DN32" s="109"/>
      <c r="DO32" s="110"/>
      <c r="DP32" s="110"/>
      <c r="DQ32" s="111" t="s">
        <v>1409</v>
      </c>
      <c r="DR32" s="105">
        <v>3428.8366999999998</v>
      </c>
      <c r="DS32" s="106">
        <v>917.59315000000004</v>
      </c>
      <c r="DT32" s="106">
        <v>917.59315000000004</v>
      </c>
      <c r="DU32" s="107"/>
      <c r="DV32" s="104"/>
      <c r="DW32" s="105"/>
      <c r="DX32" s="106"/>
      <c r="DY32" s="106"/>
      <c r="DZ32" s="106"/>
      <c r="EA32" s="106"/>
      <c r="EB32" s="108">
        <v>7776.21677</v>
      </c>
      <c r="EC32" s="1"/>
      <c r="ED32" s="104">
        <v>2.3778299999999999</v>
      </c>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5"/>
      <c r="FN32" s="106"/>
      <c r="FO32" s="106"/>
      <c r="FP32" s="107"/>
      <c r="FQ32" s="105"/>
      <c r="FR32" s="107"/>
      <c r="FS32" s="105"/>
      <c r="FT32" s="106"/>
      <c r="FU32" s="106"/>
      <c r="FV32" s="106"/>
      <c r="FW32" s="106"/>
      <c r="FX32" s="107"/>
      <c r="FY32" s="105"/>
      <c r="FZ32" s="107"/>
      <c r="GA32" s="105"/>
      <c r="GB32" s="106"/>
      <c r="GC32" s="106"/>
      <c r="GD32" s="107"/>
      <c r="GE32" s="104"/>
      <c r="GF32" s="104"/>
      <c r="GG32" s="104"/>
      <c r="GH32" s="105"/>
      <c r="GI32" s="106"/>
      <c r="GJ32" s="106"/>
      <c r="GK32" s="106"/>
      <c r="GL32" s="107"/>
      <c r="GM32" s="105"/>
      <c r="GN32" s="106"/>
      <c r="GO32" s="106"/>
      <c r="GP32" s="107"/>
      <c r="GQ32" s="104"/>
      <c r="GR32" s="105"/>
      <c r="GS32" s="106"/>
      <c r="GT32" s="107"/>
      <c r="GU32" s="1"/>
      <c r="GV32" s="104">
        <v>2.3778299999999999</v>
      </c>
      <c r="GW32" s="105">
        <v>48.848520000000001</v>
      </c>
      <c r="GX32" s="107">
        <v>80.389309999999995</v>
      </c>
      <c r="GY32" s="104"/>
      <c r="GZ32" s="104"/>
      <c r="HA32" s="104"/>
      <c r="HB32" s="104"/>
      <c r="HC32" s="104"/>
      <c r="HD32" s="1"/>
      <c r="HE32" s="104"/>
      <c r="HF32" s="104"/>
      <c r="HG32" s="104"/>
      <c r="HH32" s="104"/>
      <c r="HI32" s="104"/>
      <c r="HJ32" s="104"/>
      <c r="HK32" s="105"/>
      <c r="HL32" s="107"/>
      <c r="HM32" s="1"/>
      <c r="HN32" s="105">
        <v>3428.8366999999998</v>
      </c>
      <c r="HO32" s="106">
        <v>3409.6447400000002</v>
      </c>
      <c r="HP32" s="107">
        <v>554.29889000000003</v>
      </c>
    </row>
    <row r="33" spans="1:224" x14ac:dyDescent="0.3">
      <c r="A33" s="1"/>
      <c r="B33" s="103" t="s">
        <v>774</v>
      </c>
      <c r="C33" s="104"/>
      <c r="D33" s="105"/>
      <c r="E33" s="106"/>
      <c r="F33" s="106">
        <v>8.8258700000000001</v>
      </c>
      <c r="G33" s="107">
        <v>8.5166900000000005</v>
      </c>
      <c r="H33" s="105"/>
      <c r="I33" s="107"/>
      <c r="J33" s="105"/>
      <c r="K33" s="107">
        <v>66.822100000000006</v>
      </c>
      <c r="L33" s="105"/>
      <c r="M33" s="106"/>
      <c r="N33" s="106"/>
      <c r="O33" s="106"/>
      <c r="P33" s="106"/>
      <c r="Q33" s="106"/>
      <c r="R33" s="106"/>
      <c r="S33" s="107"/>
      <c r="T33" s="105"/>
      <c r="U33" s="106">
        <v>19.191960000000002</v>
      </c>
      <c r="V33" s="107">
        <v>1.0612699999999999</v>
      </c>
      <c r="W33" s="104"/>
      <c r="X33" s="105"/>
      <c r="Y33" s="106"/>
      <c r="Z33" s="107">
        <v>23.060680000000001</v>
      </c>
      <c r="AA33" s="105"/>
      <c r="AB33" s="106"/>
      <c r="AC33" s="106"/>
      <c r="AD33" s="106"/>
      <c r="AE33" s="106">
        <v>11.413130000000001</v>
      </c>
      <c r="AF33" s="106">
        <v>23.889150000000001</v>
      </c>
      <c r="AG33" s="107">
        <v>10.22284</v>
      </c>
      <c r="AH33" s="104"/>
      <c r="AI33" s="104"/>
      <c r="AJ33" s="104">
        <v>175.92341999999999</v>
      </c>
      <c r="AK33" s="105">
        <v>213.71525</v>
      </c>
      <c r="AL33" s="107">
        <v>7.8466800000000001</v>
      </c>
      <c r="AM33" s="105"/>
      <c r="AN33" s="107"/>
      <c r="AO33" s="104"/>
      <c r="AP33" s="105"/>
      <c r="AQ33" s="107"/>
      <c r="AR33" s="104"/>
      <c r="AS33" s="104"/>
      <c r="AT33" s="104"/>
      <c r="AU33" s="105"/>
      <c r="AV33" s="106"/>
      <c r="AW33" s="107"/>
      <c r="AX33" s="105"/>
      <c r="AY33" s="106"/>
      <c r="AZ33" s="106"/>
      <c r="BA33" s="106"/>
      <c r="BB33" s="106"/>
      <c r="BC33" s="107"/>
      <c r="BD33" s="105"/>
      <c r="BE33" s="107"/>
      <c r="BF33" s="104"/>
      <c r="BG33" s="105"/>
      <c r="BH33" s="106"/>
      <c r="BI33" s="107"/>
      <c r="BJ33" s="105">
        <v>164.44227000000001</v>
      </c>
      <c r="BK33" s="106">
        <v>165.47058000000001</v>
      </c>
      <c r="BL33" s="106">
        <v>165.59853000000001</v>
      </c>
      <c r="BM33" s="106"/>
      <c r="BN33" s="106"/>
      <c r="BO33" s="106"/>
      <c r="BP33" s="106"/>
      <c r="BQ33" s="106"/>
      <c r="BR33" s="106"/>
      <c r="BS33" s="106">
        <v>110.49702000000001</v>
      </c>
      <c r="BT33" s="106">
        <v>206.49456000000001</v>
      </c>
      <c r="BU33" s="106">
        <v>206.11548999999999</v>
      </c>
      <c r="BV33" s="106">
        <v>205.99002999999999</v>
      </c>
      <c r="BW33" s="107"/>
      <c r="BX33" s="105">
        <v>17.41583</v>
      </c>
      <c r="BY33" s="107">
        <v>44.053669999999997</v>
      </c>
      <c r="BZ33" s="104"/>
      <c r="CA33" s="105"/>
      <c r="CB33" s="106"/>
      <c r="CC33" s="106"/>
      <c r="CD33" s="106"/>
      <c r="CE33" s="106"/>
      <c r="CF33" s="106">
        <v>118.14735</v>
      </c>
      <c r="CG33" s="106">
        <v>52.418509999999998</v>
      </c>
      <c r="CH33" s="106">
        <v>51.404559999999996</v>
      </c>
      <c r="CI33" s="106"/>
      <c r="CJ33" s="106"/>
      <c r="CK33" s="106">
        <v>304.04671999999999</v>
      </c>
      <c r="CL33" s="107">
        <v>191.19621000000001</v>
      </c>
      <c r="CM33" s="105">
        <v>180.55348000000001</v>
      </c>
      <c r="CN33" s="106">
        <v>180.52450999999999</v>
      </c>
      <c r="CO33" s="106">
        <v>181.33356000000001</v>
      </c>
      <c r="CP33" s="107">
        <v>181.02912000000001</v>
      </c>
      <c r="CQ33" s="105"/>
      <c r="CR33" s="107"/>
      <c r="CS33" s="105"/>
      <c r="CT33" s="107"/>
      <c r="CU33" s="105"/>
      <c r="CV33" s="106"/>
      <c r="CW33" s="108"/>
      <c r="CX33" s="105"/>
      <c r="CY33" s="106">
        <v>7710.6538200000005</v>
      </c>
      <c r="CZ33" s="106"/>
      <c r="DA33" s="107"/>
      <c r="DB33" s="105"/>
      <c r="DC33" s="106"/>
      <c r="DD33" s="106"/>
      <c r="DE33" s="106"/>
      <c r="DF33" s="106"/>
      <c r="DG33" s="106"/>
      <c r="DH33" s="106"/>
      <c r="DI33" s="106"/>
      <c r="DJ33" s="106"/>
      <c r="DK33" s="106"/>
      <c r="DL33" s="106"/>
      <c r="DM33" s="107"/>
      <c r="DN33" s="109"/>
      <c r="DO33" s="110"/>
      <c r="DP33" s="110"/>
      <c r="DQ33" s="111" t="s">
        <v>1409</v>
      </c>
      <c r="DR33" s="105">
        <v>3428.8366999999998</v>
      </c>
      <c r="DS33" s="106">
        <v>917.59315000000004</v>
      </c>
      <c r="DT33" s="106">
        <v>917.59315000000004</v>
      </c>
      <c r="DU33" s="107"/>
      <c r="DV33" s="104"/>
      <c r="DW33" s="105"/>
      <c r="DX33" s="106"/>
      <c r="DY33" s="106"/>
      <c r="DZ33" s="106"/>
      <c r="EA33" s="106"/>
      <c r="EB33" s="108">
        <v>7602.1252000000004</v>
      </c>
      <c r="EC33" s="1"/>
      <c r="ED33" s="104">
        <v>2.3778299999999999</v>
      </c>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5"/>
      <c r="FN33" s="106"/>
      <c r="FO33" s="106"/>
      <c r="FP33" s="107"/>
      <c r="FQ33" s="105"/>
      <c r="FR33" s="107"/>
      <c r="FS33" s="105"/>
      <c r="FT33" s="106"/>
      <c r="FU33" s="106"/>
      <c r="FV33" s="106"/>
      <c r="FW33" s="106"/>
      <c r="FX33" s="107"/>
      <c r="FY33" s="105"/>
      <c r="FZ33" s="107"/>
      <c r="GA33" s="105"/>
      <c r="GB33" s="106"/>
      <c r="GC33" s="106"/>
      <c r="GD33" s="107"/>
      <c r="GE33" s="104"/>
      <c r="GF33" s="104"/>
      <c r="GG33" s="104"/>
      <c r="GH33" s="105"/>
      <c r="GI33" s="106"/>
      <c r="GJ33" s="106"/>
      <c r="GK33" s="106"/>
      <c r="GL33" s="107"/>
      <c r="GM33" s="105"/>
      <c r="GN33" s="106"/>
      <c r="GO33" s="106"/>
      <c r="GP33" s="107"/>
      <c r="GQ33" s="104"/>
      <c r="GR33" s="105"/>
      <c r="GS33" s="106"/>
      <c r="GT33" s="107"/>
      <c r="GU33" s="1"/>
      <c r="GV33" s="104">
        <v>2.3778299999999999</v>
      </c>
      <c r="GW33" s="105">
        <v>48.848520000000001</v>
      </c>
      <c r="GX33" s="107">
        <v>80.389309999999995</v>
      </c>
      <c r="GY33" s="104"/>
      <c r="GZ33" s="104"/>
      <c r="HA33" s="104"/>
      <c r="HB33" s="104"/>
      <c r="HC33" s="104"/>
      <c r="HD33" s="1"/>
      <c r="HE33" s="104"/>
      <c r="HF33" s="104"/>
      <c r="HG33" s="104"/>
      <c r="HH33" s="104"/>
      <c r="HI33" s="104"/>
      <c r="HJ33" s="104"/>
      <c r="HK33" s="105"/>
      <c r="HL33" s="107"/>
      <c r="HM33" s="1"/>
      <c r="HN33" s="105">
        <v>3428.8366999999998</v>
      </c>
      <c r="HO33" s="106">
        <v>3409.6447400000002</v>
      </c>
      <c r="HP33" s="107">
        <v>554.29889000000003</v>
      </c>
    </row>
    <row r="34" spans="1:224" x14ac:dyDescent="0.3">
      <c r="A34" s="1"/>
      <c r="B34" s="103" t="s">
        <v>775</v>
      </c>
      <c r="C34" s="104"/>
      <c r="D34" s="105"/>
      <c r="E34" s="106"/>
      <c r="F34" s="106">
        <v>8.8258700000000001</v>
      </c>
      <c r="G34" s="107">
        <v>8.5166900000000005</v>
      </c>
      <c r="H34" s="105"/>
      <c r="I34" s="107"/>
      <c r="J34" s="105"/>
      <c r="K34" s="107">
        <v>66.822100000000006</v>
      </c>
      <c r="L34" s="105"/>
      <c r="M34" s="106"/>
      <c r="N34" s="106"/>
      <c r="O34" s="106"/>
      <c r="P34" s="106"/>
      <c r="Q34" s="106"/>
      <c r="R34" s="106"/>
      <c r="S34" s="107"/>
      <c r="T34" s="105"/>
      <c r="U34" s="106">
        <v>19.191960000000002</v>
      </c>
      <c r="V34" s="107">
        <v>1.0612699999999999</v>
      </c>
      <c r="W34" s="104"/>
      <c r="X34" s="105"/>
      <c r="Y34" s="106"/>
      <c r="Z34" s="107">
        <v>23.060680000000001</v>
      </c>
      <c r="AA34" s="105"/>
      <c r="AB34" s="106"/>
      <c r="AC34" s="106"/>
      <c r="AD34" s="106"/>
      <c r="AE34" s="106">
        <v>11.413130000000001</v>
      </c>
      <c r="AF34" s="106">
        <v>23.889150000000001</v>
      </c>
      <c r="AG34" s="107">
        <v>10.22284</v>
      </c>
      <c r="AH34" s="104"/>
      <c r="AI34" s="104"/>
      <c r="AJ34" s="104">
        <v>175.92341999999999</v>
      </c>
      <c r="AK34" s="105">
        <v>213.71525</v>
      </c>
      <c r="AL34" s="107">
        <v>7.8466800000000001</v>
      </c>
      <c r="AM34" s="105"/>
      <c r="AN34" s="107"/>
      <c r="AO34" s="104"/>
      <c r="AP34" s="105"/>
      <c r="AQ34" s="107"/>
      <c r="AR34" s="104"/>
      <c r="AS34" s="104"/>
      <c r="AT34" s="104"/>
      <c r="AU34" s="105"/>
      <c r="AV34" s="106"/>
      <c r="AW34" s="107"/>
      <c r="AX34" s="105"/>
      <c r="AY34" s="106"/>
      <c r="AZ34" s="106"/>
      <c r="BA34" s="106"/>
      <c r="BB34" s="106"/>
      <c r="BC34" s="107"/>
      <c r="BD34" s="105"/>
      <c r="BE34" s="107"/>
      <c r="BF34" s="104"/>
      <c r="BG34" s="105"/>
      <c r="BH34" s="106"/>
      <c r="BI34" s="107"/>
      <c r="BJ34" s="105">
        <v>164.44227000000001</v>
      </c>
      <c r="BK34" s="106">
        <v>165.47058000000001</v>
      </c>
      <c r="BL34" s="106">
        <v>165.59853000000001</v>
      </c>
      <c r="BM34" s="106"/>
      <c r="BN34" s="106"/>
      <c r="BO34" s="106"/>
      <c r="BP34" s="106"/>
      <c r="BQ34" s="106"/>
      <c r="BR34" s="106"/>
      <c r="BS34" s="106">
        <v>110.49702000000001</v>
      </c>
      <c r="BT34" s="106">
        <v>206.49456000000001</v>
      </c>
      <c r="BU34" s="106">
        <v>206.11548999999999</v>
      </c>
      <c r="BV34" s="106">
        <v>205.99002999999999</v>
      </c>
      <c r="BW34" s="107"/>
      <c r="BX34" s="105">
        <v>17.41583</v>
      </c>
      <c r="BY34" s="107">
        <v>44.053669999999997</v>
      </c>
      <c r="BZ34" s="104"/>
      <c r="CA34" s="105"/>
      <c r="CB34" s="106"/>
      <c r="CC34" s="106"/>
      <c r="CD34" s="106"/>
      <c r="CE34" s="106"/>
      <c r="CF34" s="106">
        <v>118.14735</v>
      </c>
      <c r="CG34" s="106">
        <v>52.418509999999998</v>
      </c>
      <c r="CH34" s="106">
        <v>51.404559999999996</v>
      </c>
      <c r="CI34" s="106"/>
      <c r="CJ34" s="106"/>
      <c r="CK34" s="106">
        <v>304.04671999999999</v>
      </c>
      <c r="CL34" s="107">
        <v>191.19621000000001</v>
      </c>
      <c r="CM34" s="105">
        <v>180.55348000000001</v>
      </c>
      <c r="CN34" s="106">
        <v>180.52450999999999</v>
      </c>
      <c r="CO34" s="106">
        <v>181.33356000000001</v>
      </c>
      <c r="CP34" s="107">
        <v>181.02912000000001</v>
      </c>
      <c r="CQ34" s="105"/>
      <c r="CR34" s="107"/>
      <c r="CS34" s="105"/>
      <c r="CT34" s="107"/>
      <c r="CU34" s="105"/>
      <c r="CV34" s="106"/>
      <c r="CW34" s="108"/>
      <c r="CX34" s="105"/>
      <c r="CY34" s="106">
        <v>7870.3679000000002</v>
      </c>
      <c r="CZ34" s="106"/>
      <c r="DA34" s="107"/>
      <c r="DB34" s="105"/>
      <c r="DC34" s="106"/>
      <c r="DD34" s="106"/>
      <c r="DE34" s="106"/>
      <c r="DF34" s="106"/>
      <c r="DG34" s="106"/>
      <c r="DH34" s="106"/>
      <c r="DI34" s="106"/>
      <c r="DJ34" s="106"/>
      <c r="DK34" s="106"/>
      <c r="DL34" s="106"/>
      <c r="DM34" s="107"/>
      <c r="DN34" s="109"/>
      <c r="DO34" s="110"/>
      <c r="DP34" s="110"/>
      <c r="DQ34" s="111" t="s">
        <v>1409</v>
      </c>
      <c r="DR34" s="105">
        <v>3428.8366999999998</v>
      </c>
      <c r="DS34" s="106">
        <v>917.59315000000004</v>
      </c>
      <c r="DT34" s="106">
        <v>917.59315000000004</v>
      </c>
      <c r="DU34" s="107"/>
      <c r="DV34" s="104"/>
      <c r="DW34" s="105"/>
      <c r="DX34" s="106"/>
      <c r="DY34" s="106"/>
      <c r="DZ34" s="106"/>
      <c r="EA34" s="106"/>
      <c r="EB34" s="108">
        <v>7756.2295299999996</v>
      </c>
      <c r="EC34" s="1"/>
      <c r="ED34" s="104">
        <v>2.3778299999999999</v>
      </c>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5"/>
      <c r="FN34" s="106"/>
      <c r="FO34" s="106"/>
      <c r="FP34" s="107"/>
      <c r="FQ34" s="105"/>
      <c r="FR34" s="107"/>
      <c r="FS34" s="105"/>
      <c r="FT34" s="106"/>
      <c r="FU34" s="106"/>
      <c r="FV34" s="106"/>
      <c r="FW34" s="106"/>
      <c r="FX34" s="107"/>
      <c r="FY34" s="105"/>
      <c r="FZ34" s="107"/>
      <c r="GA34" s="105"/>
      <c r="GB34" s="106"/>
      <c r="GC34" s="106"/>
      <c r="GD34" s="107"/>
      <c r="GE34" s="104"/>
      <c r="GF34" s="104"/>
      <c r="GG34" s="104"/>
      <c r="GH34" s="105"/>
      <c r="GI34" s="106"/>
      <c r="GJ34" s="106"/>
      <c r="GK34" s="106"/>
      <c r="GL34" s="107"/>
      <c r="GM34" s="105"/>
      <c r="GN34" s="106"/>
      <c r="GO34" s="106"/>
      <c r="GP34" s="107"/>
      <c r="GQ34" s="104"/>
      <c r="GR34" s="105"/>
      <c r="GS34" s="106"/>
      <c r="GT34" s="107"/>
      <c r="GU34" s="1"/>
      <c r="GV34" s="104">
        <v>2.3778299999999999</v>
      </c>
      <c r="GW34" s="105">
        <v>48.848520000000001</v>
      </c>
      <c r="GX34" s="107">
        <v>80.389309999999995</v>
      </c>
      <c r="GY34" s="104"/>
      <c r="GZ34" s="104"/>
      <c r="HA34" s="104"/>
      <c r="HB34" s="104"/>
      <c r="HC34" s="104"/>
      <c r="HD34" s="1"/>
      <c r="HE34" s="104"/>
      <c r="HF34" s="104"/>
      <c r="HG34" s="104"/>
      <c r="HH34" s="104"/>
      <c r="HI34" s="104"/>
      <c r="HJ34" s="104"/>
      <c r="HK34" s="105"/>
      <c r="HL34" s="107"/>
      <c r="HM34" s="1"/>
      <c r="HN34" s="105">
        <v>3428.8366999999998</v>
      </c>
      <c r="HO34" s="106">
        <v>3409.6447400000002</v>
      </c>
      <c r="HP34" s="107">
        <v>554.29889000000003</v>
      </c>
    </row>
    <row r="35" spans="1:224" x14ac:dyDescent="0.3">
      <c r="A35" s="1"/>
      <c r="B35" s="103" t="s">
        <v>776</v>
      </c>
      <c r="C35" s="104"/>
      <c r="D35" s="105"/>
      <c r="E35" s="106"/>
      <c r="F35" s="106">
        <v>8.8258700000000001</v>
      </c>
      <c r="G35" s="107">
        <v>8.5166900000000005</v>
      </c>
      <c r="H35" s="105"/>
      <c r="I35" s="107"/>
      <c r="J35" s="105"/>
      <c r="K35" s="107">
        <v>66.822100000000006</v>
      </c>
      <c r="L35" s="105"/>
      <c r="M35" s="106"/>
      <c r="N35" s="106"/>
      <c r="O35" s="106"/>
      <c r="P35" s="106"/>
      <c r="Q35" s="106"/>
      <c r="R35" s="106"/>
      <c r="S35" s="107"/>
      <c r="T35" s="105"/>
      <c r="U35" s="106">
        <v>19.191960000000002</v>
      </c>
      <c r="V35" s="107">
        <v>1.0612699999999999</v>
      </c>
      <c r="W35" s="104"/>
      <c r="X35" s="105"/>
      <c r="Y35" s="106"/>
      <c r="Z35" s="107">
        <v>23.060680000000001</v>
      </c>
      <c r="AA35" s="105"/>
      <c r="AB35" s="106"/>
      <c r="AC35" s="106"/>
      <c r="AD35" s="106"/>
      <c r="AE35" s="106">
        <v>11.413130000000001</v>
      </c>
      <c r="AF35" s="106">
        <v>23.889150000000001</v>
      </c>
      <c r="AG35" s="107">
        <v>10.22284</v>
      </c>
      <c r="AH35" s="104"/>
      <c r="AI35" s="104"/>
      <c r="AJ35" s="104">
        <v>175.92341999999999</v>
      </c>
      <c r="AK35" s="105">
        <v>213.71525</v>
      </c>
      <c r="AL35" s="107">
        <v>7.8466800000000001</v>
      </c>
      <c r="AM35" s="105"/>
      <c r="AN35" s="107"/>
      <c r="AO35" s="104"/>
      <c r="AP35" s="105"/>
      <c r="AQ35" s="107"/>
      <c r="AR35" s="104"/>
      <c r="AS35" s="104"/>
      <c r="AT35" s="104"/>
      <c r="AU35" s="105"/>
      <c r="AV35" s="106"/>
      <c r="AW35" s="107"/>
      <c r="AX35" s="105"/>
      <c r="AY35" s="106"/>
      <c r="AZ35" s="106"/>
      <c r="BA35" s="106"/>
      <c r="BB35" s="106"/>
      <c r="BC35" s="107"/>
      <c r="BD35" s="105"/>
      <c r="BE35" s="107"/>
      <c r="BF35" s="104"/>
      <c r="BG35" s="105"/>
      <c r="BH35" s="106"/>
      <c r="BI35" s="107"/>
      <c r="BJ35" s="105">
        <v>164.44227000000001</v>
      </c>
      <c r="BK35" s="106">
        <v>165.47058000000001</v>
      </c>
      <c r="BL35" s="106">
        <v>165.59853000000001</v>
      </c>
      <c r="BM35" s="106"/>
      <c r="BN35" s="106"/>
      <c r="BO35" s="106"/>
      <c r="BP35" s="106"/>
      <c r="BQ35" s="106"/>
      <c r="BR35" s="106"/>
      <c r="BS35" s="106">
        <v>110.49702000000001</v>
      </c>
      <c r="BT35" s="106">
        <v>206.49456000000001</v>
      </c>
      <c r="BU35" s="106">
        <v>206.11548999999999</v>
      </c>
      <c r="BV35" s="106">
        <v>205.99002999999999</v>
      </c>
      <c r="BW35" s="107"/>
      <c r="BX35" s="105">
        <v>17.41583</v>
      </c>
      <c r="BY35" s="107">
        <v>44.053669999999997</v>
      </c>
      <c r="BZ35" s="104"/>
      <c r="CA35" s="105"/>
      <c r="CB35" s="106"/>
      <c r="CC35" s="106"/>
      <c r="CD35" s="106"/>
      <c r="CE35" s="106"/>
      <c r="CF35" s="106">
        <v>118.14735</v>
      </c>
      <c r="CG35" s="106">
        <v>52.418509999999998</v>
      </c>
      <c r="CH35" s="106">
        <v>51.404559999999996</v>
      </c>
      <c r="CI35" s="106"/>
      <c r="CJ35" s="106"/>
      <c r="CK35" s="106">
        <v>304.04671999999999</v>
      </c>
      <c r="CL35" s="107">
        <v>191.19621000000001</v>
      </c>
      <c r="CM35" s="105">
        <v>180.55348000000001</v>
      </c>
      <c r="CN35" s="106">
        <v>180.52450999999999</v>
      </c>
      <c r="CO35" s="106">
        <v>181.33356000000001</v>
      </c>
      <c r="CP35" s="107">
        <v>181.02912000000001</v>
      </c>
      <c r="CQ35" s="105"/>
      <c r="CR35" s="107"/>
      <c r="CS35" s="105"/>
      <c r="CT35" s="107"/>
      <c r="CU35" s="105"/>
      <c r="CV35" s="106"/>
      <c r="CW35" s="108"/>
      <c r="CX35" s="105"/>
      <c r="CY35" s="106">
        <v>7968.0877700000001</v>
      </c>
      <c r="CZ35" s="106"/>
      <c r="DA35" s="107"/>
      <c r="DB35" s="105"/>
      <c r="DC35" s="106"/>
      <c r="DD35" s="106"/>
      <c r="DE35" s="106"/>
      <c r="DF35" s="106"/>
      <c r="DG35" s="106"/>
      <c r="DH35" s="106"/>
      <c r="DI35" s="106"/>
      <c r="DJ35" s="106"/>
      <c r="DK35" s="106"/>
      <c r="DL35" s="106"/>
      <c r="DM35" s="107"/>
      <c r="DN35" s="109"/>
      <c r="DO35" s="110"/>
      <c r="DP35" s="110"/>
      <c r="DQ35" s="111" t="s">
        <v>1409</v>
      </c>
      <c r="DR35" s="105">
        <v>3428.8366999999998</v>
      </c>
      <c r="DS35" s="106">
        <v>917.59315000000004</v>
      </c>
      <c r="DT35" s="106">
        <v>917.59315000000004</v>
      </c>
      <c r="DU35" s="107"/>
      <c r="DV35" s="104"/>
      <c r="DW35" s="105"/>
      <c r="DX35" s="106"/>
      <c r="DY35" s="106"/>
      <c r="DZ35" s="106"/>
      <c r="EA35" s="106"/>
      <c r="EB35" s="108">
        <v>7853.8397400000003</v>
      </c>
      <c r="EC35" s="1"/>
      <c r="ED35" s="104">
        <v>2.3778299999999999</v>
      </c>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5"/>
      <c r="FN35" s="106"/>
      <c r="FO35" s="106"/>
      <c r="FP35" s="107"/>
      <c r="FQ35" s="105"/>
      <c r="FR35" s="107"/>
      <c r="FS35" s="105"/>
      <c r="FT35" s="106"/>
      <c r="FU35" s="106"/>
      <c r="FV35" s="106"/>
      <c r="FW35" s="106"/>
      <c r="FX35" s="107"/>
      <c r="FY35" s="105"/>
      <c r="FZ35" s="107"/>
      <c r="GA35" s="105"/>
      <c r="GB35" s="106"/>
      <c r="GC35" s="106"/>
      <c r="GD35" s="107"/>
      <c r="GE35" s="104"/>
      <c r="GF35" s="104"/>
      <c r="GG35" s="104"/>
      <c r="GH35" s="105"/>
      <c r="GI35" s="106"/>
      <c r="GJ35" s="106"/>
      <c r="GK35" s="106"/>
      <c r="GL35" s="107"/>
      <c r="GM35" s="105"/>
      <c r="GN35" s="106"/>
      <c r="GO35" s="106"/>
      <c r="GP35" s="107"/>
      <c r="GQ35" s="104"/>
      <c r="GR35" s="105"/>
      <c r="GS35" s="106"/>
      <c r="GT35" s="107"/>
      <c r="GU35" s="1"/>
      <c r="GV35" s="104">
        <v>2.3778299999999999</v>
      </c>
      <c r="GW35" s="105">
        <v>48.848520000000001</v>
      </c>
      <c r="GX35" s="107">
        <v>80.389309999999995</v>
      </c>
      <c r="GY35" s="104"/>
      <c r="GZ35" s="104"/>
      <c r="HA35" s="104"/>
      <c r="HB35" s="104"/>
      <c r="HC35" s="104"/>
      <c r="HD35" s="1"/>
      <c r="HE35" s="104"/>
      <c r="HF35" s="104"/>
      <c r="HG35" s="104"/>
      <c r="HH35" s="104"/>
      <c r="HI35" s="104"/>
      <c r="HJ35" s="104"/>
      <c r="HK35" s="105"/>
      <c r="HL35" s="107"/>
      <c r="HM35" s="1"/>
      <c r="HN35" s="105">
        <v>3428.8366999999998</v>
      </c>
      <c r="HO35" s="106">
        <v>3409.6447400000002</v>
      </c>
      <c r="HP35" s="107">
        <v>554.29889000000003</v>
      </c>
    </row>
    <row r="36" spans="1:224" x14ac:dyDescent="0.3">
      <c r="A36" s="1"/>
      <c r="B36" s="103" t="s">
        <v>777</v>
      </c>
      <c r="C36" s="104"/>
      <c r="D36" s="105"/>
      <c r="E36" s="106"/>
      <c r="F36" s="106">
        <v>8.8258700000000001</v>
      </c>
      <c r="G36" s="107">
        <v>8.5166900000000005</v>
      </c>
      <c r="H36" s="105"/>
      <c r="I36" s="107"/>
      <c r="J36" s="105"/>
      <c r="K36" s="107">
        <v>66.822100000000006</v>
      </c>
      <c r="L36" s="105"/>
      <c r="M36" s="106"/>
      <c r="N36" s="106"/>
      <c r="O36" s="106"/>
      <c r="P36" s="106"/>
      <c r="Q36" s="106"/>
      <c r="R36" s="106"/>
      <c r="S36" s="107"/>
      <c r="T36" s="105"/>
      <c r="U36" s="106">
        <v>19.191960000000002</v>
      </c>
      <c r="V36" s="107">
        <v>1.0612699999999999</v>
      </c>
      <c r="W36" s="104"/>
      <c r="X36" s="105"/>
      <c r="Y36" s="106"/>
      <c r="Z36" s="107">
        <v>23.060680000000001</v>
      </c>
      <c r="AA36" s="105"/>
      <c r="AB36" s="106"/>
      <c r="AC36" s="106"/>
      <c r="AD36" s="106"/>
      <c r="AE36" s="106">
        <v>11.413130000000001</v>
      </c>
      <c r="AF36" s="106">
        <v>23.889150000000001</v>
      </c>
      <c r="AG36" s="107">
        <v>10.22284</v>
      </c>
      <c r="AH36" s="104"/>
      <c r="AI36" s="104"/>
      <c r="AJ36" s="104">
        <v>175.92341999999999</v>
      </c>
      <c r="AK36" s="105">
        <v>213.71525</v>
      </c>
      <c r="AL36" s="107">
        <v>7.8466800000000001</v>
      </c>
      <c r="AM36" s="105"/>
      <c r="AN36" s="107"/>
      <c r="AO36" s="104"/>
      <c r="AP36" s="105"/>
      <c r="AQ36" s="107"/>
      <c r="AR36" s="104"/>
      <c r="AS36" s="104"/>
      <c r="AT36" s="104"/>
      <c r="AU36" s="105"/>
      <c r="AV36" s="106"/>
      <c r="AW36" s="107"/>
      <c r="AX36" s="105"/>
      <c r="AY36" s="106"/>
      <c r="AZ36" s="106"/>
      <c r="BA36" s="106"/>
      <c r="BB36" s="106"/>
      <c r="BC36" s="107"/>
      <c r="BD36" s="105"/>
      <c r="BE36" s="107"/>
      <c r="BF36" s="104"/>
      <c r="BG36" s="105"/>
      <c r="BH36" s="106"/>
      <c r="BI36" s="107"/>
      <c r="BJ36" s="105">
        <v>164.44227000000001</v>
      </c>
      <c r="BK36" s="106">
        <v>165.47058000000001</v>
      </c>
      <c r="BL36" s="106">
        <v>165.59853000000001</v>
      </c>
      <c r="BM36" s="106"/>
      <c r="BN36" s="106"/>
      <c r="BO36" s="106"/>
      <c r="BP36" s="106"/>
      <c r="BQ36" s="106"/>
      <c r="BR36" s="106"/>
      <c r="BS36" s="106">
        <v>110.49702000000001</v>
      </c>
      <c r="BT36" s="106">
        <v>206.49456000000001</v>
      </c>
      <c r="BU36" s="106">
        <v>206.11548999999999</v>
      </c>
      <c r="BV36" s="106">
        <v>205.99002999999999</v>
      </c>
      <c r="BW36" s="107"/>
      <c r="BX36" s="105">
        <v>17.41583</v>
      </c>
      <c r="BY36" s="107">
        <v>44.053669999999997</v>
      </c>
      <c r="BZ36" s="104"/>
      <c r="CA36" s="105"/>
      <c r="CB36" s="106"/>
      <c r="CC36" s="106"/>
      <c r="CD36" s="106"/>
      <c r="CE36" s="106"/>
      <c r="CF36" s="106">
        <v>118.14735</v>
      </c>
      <c r="CG36" s="106">
        <v>52.418509999999998</v>
      </c>
      <c r="CH36" s="106">
        <v>51.404559999999996</v>
      </c>
      <c r="CI36" s="106"/>
      <c r="CJ36" s="106"/>
      <c r="CK36" s="106">
        <v>304.04671999999999</v>
      </c>
      <c r="CL36" s="107">
        <v>191.19621000000001</v>
      </c>
      <c r="CM36" s="105">
        <v>180.55348000000001</v>
      </c>
      <c r="CN36" s="106">
        <v>180.52450999999999</v>
      </c>
      <c r="CO36" s="106">
        <v>181.33356000000001</v>
      </c>
      <c r="CP36" s="107">
        <v>181.02912000000001</v>
      </c>
      <c r="CQ36" s="105"/>
      <c r="CR36" s="107"/>
      <c r="CS36" s="105"/>
      <c r="CT36" s="107"/>
      <c r="CU36" s="105"/>
      <c r="CV36" s="106"/>
      <c r="CW36" s="108"/>
      <c r="CX36" s="105"/>
      <c r="CY36" s="106">
        <v>8040.2865300000003</v>
      </c>
      <c r="CZ36" s="106"/>
      <c r="DA36" s="107"/>
      <c r="DB36" s="105"/>
      <c r="DC36" s="106"/>
      <c r="DD36" s="106"/>
      <c r="DE36" s="106"/>
      <c r="DF36" s="106"/>
      <c r="DG36" s="106"/>
      <c r="DH36" s="106"/>
      <c r="DI36" s="106"/>
      <c r="DJ36" s="106"/>
      <c r="DK36" s="106"/>
      <c r="DL36" s="106"/>
      <c r="DM36" s="107"/>
      <c r="DN36" s="109"/>
      <c r="DO36" s="110"/>
      <c r="DP36" s="110"/>
      <c r="DQ36" s="111" t="s">
        <v>1409</v>
      </c>
      <c r="DR36" s="105">
        <v>3428.8366999999998</v>
      </c>
      <c r="DS36" s="106">
        <v>917.59315000000004</v>
      </c>
      <c r="DT36" s="106">
        <v>917.59315000000004</v>
      </c>
      <c r="DU36" s="107"/>
      <c r="DV36" s="104"/>
      <c r="DW36" s="105"/>
      <c r="DX36" s="106"/>
      <c r="DY36" s="106"/>
      <c r="DZ36" s="106"/>
      <c r="EA36" s="106"/>
      <c r="EB36" s="108">
        <v>7925.6011900000003</v>
      </c>
      <c r="EC36" s="1"/>
      <c r="ED36" s="104">
        <v>2.3778299999999999</v>
      </c>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5"/>
      <c r="FN36" s="106"/>
      <c r="FO36" s="106"/>
      <c r="FP36" s="107"/>
      <c r="FQ36" s="105"/>
      <c r="FR36" s="107"/>
      <c r="FS36" s="105"/>
      <c r="FT36" s="106"/>
      <c r="FU36" s="106"/>
      <c r="FV36" s="106"/>
      <c r="FW36" s="106"/>
      <c r="FX36" s="107"/>
      <c r="FY36" s="105"/>
      <c r="FZ36" s="107"/>
      <c r="GA36" s="105"/>
      <c r="GB36" s="106"/>
      <c r="GC36" s="106"/>
      <c r="GD36" s="107"/>
      <c r="GE36" s="104"/>
      <c r="GF36" s="104"/>
      <c r="GG36" s="104"/>
      <c r="GH36" s="105"/>
      <c r="GI36" s="106"/>
      <c r="GJ36" s="106"/>
      <c r="GK36" s="106"/>
      <c r="GL36" s="107"/>
      <c r="GM36" s="105"/>
      <c r="GN36" s="106"/>
      <c r="GO36" s="106"/>
      <c r="GP36" s="107"/>
      <c r="GQ36" s="104"/>
      <c r="GR36" s="105"/>
      <c r="GS36" s="106"/>
      <c r="GT36" s="107"/>
      <c r="GU36" s="1"/>
      <c r="GV36" s="104">
        <v>2.3778299999999999</v>
      </c>
      <c r="GW36" s="105">
        <v>48.848520000000001</v>
      </c>
      <c r="GX36" s="107">
        <v>80.389309999999995</v>
      </c>
      <c r="GY36" s="104"/>
      <c r="GZ36" s="104"/>
      <c r="HA36" s="104"/>
      <c r="HB36" s="104"/>
      <c r="HC36" s="104"/>
      <c r="HD36" s="1"/>
      <c r="HE36" s="104"/>
      <c r="HF36" s="104"/>
      <c r="HG36" s="104"/>
      <c r="HH36" s="104"/>
      <c r="HI36" s="104"/>
      <c r="HJ36" s="104"/>
      <c r="HK36" s="105"/>
      <c r="HL36" s="107"/>
      <c r="HM36" s="1"/>
      <c r="HN36" s="105">
        <v>3428.8366999999998</v>
      </c>
      <c r="HO36" s="106">
        <v>3409.6447400000002</v>
      </c>
      <c r="HP36" s="107">
        <v>554.29889000000003</v>
      </c>
    </row>
    <row r="37" spans="1:224" x14ac:dyDescent="0.3">
      <c r="A37" s="1"/>
      <c r="B37" s="103" t="s">
        <v>778</v>
      </c>
      <c r="C37" s="104"/>
      <c r="D37" s="105"/>
      <c r="E37" s="106"/>
      <c r="F37" s="106">
        <v>8.8258700000000001</v>
      </c>
      <c r="G37" s="107">
        <v>8.5166900000000005</v>
      </c>
      <c r="H37" s="105"/>
      <c r="I37" s="107"/>
      <c r="J37" s="105"/>
      <c r="K37" s="107">
        <v>66.822100000000006</v>
      </c>
      <c r="L37" s="105"/>
      <c r="M37" s="106"/>
      <c r="N37" s="106"/>
      <c r="O37" s="106"/>
      <c r="P37" s="106"/>
      <c r="Q37" s="106"/>
      <c r="R37" s="106"/>
      <c r="S37" s="107"/>
      <c r="T37" s="105"/>
      <c r="U37" s="106">
        <v>19.191960000000002</v>
      </c>
      <c r="V37" s="107">
        <v>1.0612699999999999</v>
      </c>
      <c r="W37" s="104"/>
      <c r="X37" s="105"/>
      <c r="Y37" s="106"/>
      <c r="Z37" s="107">
        <v>23.060680000000001</v>
      </c>
      <c r="AA37" s="105"/>
      <c r="AB37" s="106"/>
      <c r="AC37" s="106"/>
      <c r="AD37" s="106"/>
      <c r="AE37" s="106">
        <v>11.413130000000001</v>
      </c>
      <c r="AF37" s="106">
        <v>23.889150000000001</v>
      </c>
      <c r="AG37" s="107">
        <v>10.22284</v>
      </c>
      <c r="AH37" s="104"/>
      <c r="AI37" s="104"/>
      <c r="AJ37" s="104">
        <v>175.92341999999999</v>
      </c>
      <c r="AK37" s="105">
        <v>213.71525</v>
      </c>
      <c r="AL37" s="107">
        <v>7.8466800000000001</v>
      </c>
      <c r="AM37" s="105"/>
      <c r="AN37" s="107"/>
      <c r="AO37" s="104"/>
      <c r="AP37" s="105"/>
      <c r="AQ37" s="107"/>
      <c r="AR37" s="104"/>
      <c r="AS37" s="104"/>
      <c r="AT37" s="104"/>
      <c r="AU37" s="105"/>
      <c r="AV37" s="106"/>
      <c r="AW37" s="107"/>
      <c r="AX37" s="105"/>
      <c r="AY37" s="106"/>
      <c r="AZ37" s="106"/>
      <c r="BA37" s="106"/>
      <c r="BB37" s="106"/>
      <c r="BC37" s="107"/>
      <c r="BD37" s="105"/>
      <c r="BE37" s="107"/>
      <c r="BF37" s="104"/>
      <c r="BG37" s="105"/>
      <c r="BH37" s="106"/>
      <c r="BI37" s="107"/>
      <c r="BJ37" s="105">
        <v>164.44227000000001</v>
      </c>
      <c r="BK37" s="106">
        <v>165.47058000000001</v>
      </c>
      <c r="BL37" s="106">
        <v>165.59853000000001</v>
      </c>
      <c r="BM37" s="106"/>
      <c r="BN37" s="106"/>
      <c r="BO37" s="106"/>
      <c r="BP37" s="106"/>
      <c r="BQ37" s="106"/>
      <c r="BR37" s="106"/>
      <c r="BS37" s="106">
        <v>110.49702000000001</v>
      </c>
      <c r="BT37" s="106">
        <v>206.49456000000001</v>
      </c>
      <c r="BU37" s="106">
        <v>206.11548999999999</v>
      </c>
      <c r="BV37" s="106">
        <v>205.99002999999999</v>
      </c>
      <c r="BW37" s="107"/>
      <c r="BX37" s="105">
        <v>17.41583</v>
      </c>
      <c r="BY37" s="107">
        <v>44.053669999999997</v>
      </c>
      <c r="BZ37" s="104"/>
      <c r="CA37" s="105"/>
      <c r="CB37" s="106"/>
      <c r="CC37" s="106"/>
      <c r="CD37" s="106"/>
      <c r="CE37" s="106"/>
      <c r="CF37" s="106">
        <v>118.14735</v>
      </c>
      <c r="CG37" s="106">
        <v>52.418509999999998</v>
      </c>
      <c r="CH37" s="106">
        <v>51.404559999999996</v>
      </c>
      <c r="CI37" s="106"/>
      <c r="CJ37" s="106"/>
      <c r="CK37" s="106">
        <v>304.04671999999999</v>
      </c>
      <c r="CL37" s="107">
        <v>191.19621000000001</v>
      </c>
      <c r="CM37" s="105">
        <v>180.55348000000001</v>
      </c>
      <c r="CN37" s="106">
        <v>180.52450999999999</v>
      </c>
      <c r="CO37" s="106">
        <v>181.33356000000001</v>
      </c>
      <c r="CP37" s="107">
        <v>181.02912000000001</v>
      </c>
      <c r="CQ37" s="105"/>
      <c r="CR37" s="107"/>
      <c r="CS37" s="105"/>
      <c r="CT37" s="107"/>
      <c r="CU37" s="105"/>
      <c r="CV37" s="106"/>
      <c r="CW37" s="108"/>
      <c r="CX37" s="105"/>
      <c r="CY37" s="106">
        <v>8055.2499699999998</v>
      </c>
      <c r="CZ37" s="106"/>
      <c r="DA37" s="107"/>
      <c r="DB37" s="105"/>
      <c r="DC37" s="106"/>
      <c r="DD37" s="106"/>
      <c r="DE37" s="106"/>
      <c r="DF37" s="106"/>
      <c r="DG37" s="106"/>
      <c r="DH37" s="106"/>
      <c r="DI37" s="106"/>
      <c r="DJ37" s="106"/>
      <c r="DK37" s="106"/>
      <c r="DL37" s="106"/>
      <c r="DM37" s="107"/>
      <c r="DN37" s="109"/>
      <c r="DO37" s="110"/>
      <c r="DP37" s="110"/>
      <c r="DQ37" s="111" t="s">
        <v>1409</v>
      </c>
      <c r="DR37" s="105">
        <v>3428.8366999999998</v>
      </c>
      <c r="DS37" s="106">
        <v>917.59315000000004</v>
      </c>
      <c r="DT37" s="106">
        <v>917.59315000000004</v>
      </c>
      <c r="DU37" s="107"/>
      <c r="DV37" s="104"/>
      <c r="DW37" s="105"/>
      <c r="DX37" s="106"/>
      <c r="DY37" s="106"/>
      <c r="DZ37" s="106"/>
      <c r="EA37" s="106"/>
      <c r="EB37" s="108">
        <v>7940.0734700000003</v>
      </c>
      <c r="EC37" s="1"/>
      <c r="ED37" s="104">
        <v>2.3778299999999999</v>
      </c>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5"/>
      <c r="FN37" s="106"/>
      <c r="FO37" s="106"/>
      <c r="FP37" s="107"/>
      <c r="FQ37" s="105"/>
      <c r="FR37" s="107"/>
      <c r="FS37" s="105"/>
      <c r="FT37" s="106"/>
      <c r="FU37" s="106"/>
      <c r="FV37" s="106"/>
      <c r="FW37" s="106"/>
      <c r="FX37" s="107"/>
      <c r="FY37" s="105"/>
      <c r="FZ37" s="107"/>
      <c r="GA37" s="105"/>
      <c r="GB37" s="106"/>
      <c r="GC37" s="106"/>
      <c r="GD37" s="107"/>
      <c r="GE37" s="104"/>
      <c r="GF37" s="104"/>
      <c r="GG37" s="104"/>
      <c r="GH37" s="105"/>
      <c r="GI37" s="106"/>
      <c r="GJ37" s="106"/>
      <c r="GK37" s="106"/>
      <c r="GL37" s="107"/>
      <c r="GM37" s="105"/>
      <c r="GN37" s="106"/>
      <c r="GO37" s="106"/>
      <c r="GP37" s="107"/>
      <c r="GQ37" s="104"/>
      <c r="GR37" s="105"/>
      <c r="GS37" s="106"/>
      <c r="GT37" s="107"/>
      <c r="GU37" s="1"/>
      <c r="GV37" s="104">
        <v>2.3778299999999999</v>
      </c>
      <c r="GW37" s="105">
        <v>48.848520000000001</v>
      </c>
      <c r="GX37" s="107">
        <v>80.389309999999995</v>
      </c>
      <c r="GY37" s="104"/>
      <c r="GZ37" s="104"/>
      <c r="HA37" s="104"/>
      <c r="HB37" s="104"/>
      <c r="HC37" s="104"/>
      <c r="HD37" s="1"/>
      <c r="HE37" s="104"/>
      <c r="HF37" s="104"/>
      <c r="HG37" s="104"/>
      <c r="HH37" s="104"/>
      <c r="HI37" s="104"/>
      <c r="HJ37" s="104"/>
      <c r="HK37" s="105"/>
      <c r="HL37" s="107"/>
      <c r="HM37" s="1"/>
      <c r="HN37" s="105">
        <v>3428.8366999999998</v>
      </c>
      <c r="HO37" s="106">
        <v>3409.6447400000002</v>
      </c>
      <c r="HP37" s="107">
        <v>554.29889000000003</v>
      </c>
    </row>
    <row r="38" spans="1:224" x14ac:dyDescent="0.3">
      <c r="A38" s="1"/>
      <c r="B38" s="103" t="s">
        <v>779</v>
      </c>
      <c r="C38" s="104"/>
      <c r="D38" s="105"/>
      <c r="E38" s="106"/>
      <c r="F38" s="106">
        <v>8.8258700000000001</v>
      </c>
      <c r="G38" s="107">
        <v>8.5166900000000005</v>
      </c>
      <c r="H38" s="105"/>
      <c r="I38" s="107"/>
      <c r="J38" s="105"/>
      <c r="K38" s="107">
        <v>66.822100000000006</v>
      </c>
      <c r="L38" s="105"/>
      <c r="M38" s="106"/>
      <c r="N38" s="106"/>
      <c r="O38" s="106"/>
      <c r="P38" s="106"/>
      <c r="Q38" s="106"/>
      <c r="R38" s="106"/>
      <c r="S38" s="107"/>
      <c r="T38" s="105"/>
      <c r="U38" s="106">
        <v>19.191960000000002</v>
      </c>
      <c r="V38" s="107">
        <v>1.0612699999999999</v>
      </c>
      <c r="W38" s="104"/>
      <c r="X38" s="105"/>
      <c r="Y38" s="106"/>
      <c r="Z38" s="107">
        <v>23.060680000000001</v>
      </c>
      <c r="AA38" s="105"/>
      <c r="AB38" s="106"/>
      <c r="AC38" s="106"/>
      <c r="AD38" s="106"/>
      <c r="AE38" s="106">
        <v>11.413130000000001</v>
      </c>
      <c r="AF38" s="106">
        <v>23.889150000000001</v>
      </c>
      <c r="AG38" s="107">
        <v>10.22284</v>
      </c>
      <c r="AH38" s="104"/>
      <c r="AI38" s="104"/>
      <c r="AJ38" s="104">
        <v>175.92341999999999</v>
      </c>
      <c r="AK38" s="105">
        <v>213.71525</v>
      </c>
      <c r="AL38" s="107">
        <v>7.8466800000000001</v>
      </c>
      <c r="AM38" s="105"/>
      <c r="AN38" s="107"/>
      <c r="AO38" s="104"/>
      <c r="AP38" s="105"/>
      <c r="AQ38" s="107"/>
      <c r="AR38" s="104"/>
      <c r="AS38" s="104"/>
      <c r="AT38" s="104"/>
      <c r="AU38" s="105"/>
      <c r="AV38" s="106"/>
      <c r="AW38" s="107"/>
      <c r="AX38" s="105"/>
      <c r="AY38" s="106"/>
      <c r="AZ38" s="106"/>
      <c r="BA38" s="106"/>
      <c r="BB38" s="106"/>
      <c r="BC38" s="107"/>
      <c r="BD38" s="105"/>
      <c r="BE38" s="107"/>
      <c r="BF38" s="104"/>
      <c r="BG38" s="105"/>
      <c r="BH38" s="106"/>
      <c r="BI38" s="107"/>
      <c r="BJ38" s="105">
        <v>164.44227000000001</v>
      </c>
      <c r="BK38" s="106">
        <v>165.47058000000001</v>
      </c>
      <c r="BL38" s="106">
        <v>165.59853000000001</v>
      </c>
      <c r="BM38" s="106"/>
      <c r="BN38" s="106"/>
      <c r="BO38" s="106"/>
      <c r="BP38" s="106"/>
      <c r="BQ38" s="106"/>
      <c r="BR38" s="106"/>
      <c r="BS38" s="106">
        <v>110.49702000000001</v>
      </c>
      <c r="BT38" s="106">
        <v>206.49456000000001</v>
      </c>
      <c r="BU38" s="106">
        <v>206.11548999999999</v>
      </c>
      <c r="BV38" s="106">
        <v>205.99002999999999</v>
      </c>
      <c r="BW38" s="107"/>
      <c r="BX38" s="105">
        <v>17.41583</v>
      </c>
      <c r="BY38" s="107">
        <v>44.053669999999997</v>
      </c>
      <c r="BZ38" s="104"/>
      <c r="CA38" s="105"/>
      <c r="CB38" s="106"/>
      <c r="CC38" s="106"/>
      <c r="CD38" s="106"/>
      <c r="CE38" s="106"/>
      <c r="CF38" s="106">
        <v>118.14735</v>
      </c>
      <c r="CG38" s="106">
        <v>52.418509999999998</v>
      </c>
      <c r="CH38" s="106">
        <v>51.404559999999996</v>
      </c>
      <c r="CI38" s="106"/>
      <c r="CJ38" s="106"/>
      <c r="CK38" s="106">
        <v>304.04671999999999</v>
      </c>
      <c r="CL38" s="107">
        <v>191.19621000000001</v>
      </c>
      <c r="CM38" s="105">
        <v>180.55348000000001</v>
      </c>
      <c r="CN38" s="106">
        <v>180.52450999999999</v>
      </c>
      <c r="CO38" s="106">
        <v>181.33356000000001</v>
      </c>
      <c r="CP38" s="107">
        <v>181.02912000000001</v>
      </c>
      <c r="CQ38" s="105"/>
      <c r="CR38" s="107"/>
      <c r="CS38" s="105"/>
      <c r="CT38" s="107"/>
      <c r="CU38" s="105"/>
      <c r="CV38" s="106"/>
      <c r="CW38" s="108"/>
      <c r="CX38" s="105"/>
      <c r="CY38" s="106">
        <v>8041.9301400000004</v>
      </c>
      <c r="CZ38" s="106"/>
      <c r="DA38" s="107"/>
      <c r="DB38" s="105"/>
      <c r="DC38" s="106"/>
      <c r="DD38" s="106"/>
      <c r="DE38" s="106"/>
      <c r="DF38" s="106"/>
      <c r="DG38" s="106"/>
      <c r="DH38" s="106"/>
      <c r="DI38" s="106"/>
      <c r="DJ38" s="106"/>
      <c r="DK38" s="106"/>
      <c r="DL38" s="106"/>
      <c r="DM38" s="107"/>
      <c r="DN38" s="109"/>
      <c r="DO38" s="110"/>
      <c r="DP38" s="110"/>
      <c r="DQ38" s="111" t="s">
        <v>1409</v>
      </c>
      <c r="DR38" s="105">
        <v>3428.8366999999998</v>
      </c>
      <c r="DS38" s="106">
        <v>917.59315000000004</v>
      </c>
      <c r="DT38" s="106">
        <v>917.59315000000004</v>
      </c>
      <c r="DU38" s="107"/>
      <c r="DV38" s="104"/>
      <c r="DW38" s="105"/>
      <c r="DX38" s="106"/>
      <c r="DY38" s="106"/>
      <c r="DZ38" s="106"/>
      <c r="EA38" s="106"/>
      <c r="EB38" s="108">
        <v>7926.7610299999997</v>
      </c>
      <c r="EC38" s="1"/>
      <c r="ED38" s="104">
        <v>2.3778299999999999</v>
      </c>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5"/>
      <c r="FN38" s="106"/>
      <c r="FO38" s="106"/>
      <c r="FP38" s="107"/>
      <c r="FQ38" s="105"/>
      <c r="FR38" s="107"/>
      <c r="FS38" s="105"/>
      <c r="FT38" s="106"/>
      <c r="FU38" s="106"/>
      <c r="FV38" s="106"/>
      <c r="FW38" s="106"/>
      <c r="FX38" s="107"/>
      <c r="FY38" s="105"/>
      <c r="FZ38" s="107"/>
      <c r="GA38" s="105"/>
      <c r="GB38" s="106"/>
      <c r="GC38" s="106"/>
      <c r="GD38" s="107"/>
      <c r="GE38" s="104"/>
      <c r="GF38" s="104"/>
      <c r="GG38" s="104"/>
      <c r="GH38" s="105"/>
      <c r="GI38" s="106"/>
      <c r="GJ38" s="106"/>
      <c r="GK38" s="106"/>
      <c r="GL38" s="107"/>
      <c r="GM38" s="105"/>
      <c r="GN38" s="106"/>
      <c r="GO38" s="106"/>
      <c r="GP38" s="107"/>
      <c r="GQ38" s="104"/>
      <c r="GR38" s="105"/>
      <c r="GS38" s="106"/>
      <c r="GT38" s="107"/>
      <c r="GU38" s="1"/>
      <c r="GV38" s="104">
        <v>2.3778299999999999</v>
      </c>
      <c r="GW38" s="105">
        <v>48.848520000000001</v>
      </c>
      <c r="GX38" s="107">
        <v>80.389309999999995</v>
      </c>
      <c r="GY38" s="104"/>
      <c r="GZ38" s="104"/>
      <c r="HA38" s="104"/>
      <c r="HB38" s="104"/>
      <c r="HC38" s="104"/>
      <c r="HD38" s="1"/>
      <c r="HE38" s="104"/>
      <c r="HF38" s="104"/>
      <c r="HG38" s="104"/>
      <c r="HH38" s="104"/>
      <c r="HI38" s="104"/>
      <c r="HJ38" s="104"/>
      <c r="HK38" s="105"/>
      <c r="HL38" s="107"/>
      <c r="HM38" s="1"/>
      <c r="HN38" s="105">
        <v>3428.8366999999998</v>
      </c>
      <c r="HO38" s="106">
        <v>3409.6447400000002</v>
      </c>
      <c r="HP38" s="107">
        <v>554.29889000000003</v>
      </c>
    </row>
    <row r="39" spans="1:224" x14ac:dyDescent="0.3">
      <c r="A39" s="1"/>
      <c r="B39" s="103" t="s">
        <v>780</v>
      </c>
      <c r="C39" s="104"/>
      <c r="D39" s="105"/>
      <c r="E39" s="106"/>
      <c r="F39" s="106">
        <v>8.8258700000000001</v>
      </c>
      <c r="G39" s="107">
        <v>8.5166900000000005</v>
      </c>
      <c r="H39" s="105"/>
      <c r="I39" s="107"/>
      <c r="J39" s="105"/>
      <c r="K39" s="107">
        <v>66.822100000000006</v>
      </c>
      <c r="L39" s="105"/>
      <c r="M39" s="106"/>
      <c r="N39" s="106"/>
      <c r="O39" s="106"/>
      <c r="P39" s="106"/>
      <c r="Q39" s="106"/>
      <c r="R39" s="106"/>
      <c r="S39" s="107"/>
      <c r="T39" s="105"/>
      <c r="U39" s="106">
        <v>19.191960000000002</v>
      </c>
      <c r="V39" s="107">
        <v>1.0612699999999999</v>
      </c>
      <c r="W39" s="104"/>
      <c r="X39" s="105"/>
      <c r="Y39" s="106"/>
      <c r="Z39" s="107">
        <v>23.060680000000001</v>
      </c>
      <c r="AA39" s="105"/>
      <c r="AB39" s="106"/>
      <c r="AC39" s="106"/>
      <c r="AD39" s="106"/>
      <c r="AE39" s="106">
        <v>11.413130000000001</v>
      </c>
      <c r="AF39" s="106">
        <v>23.889150000000001</v>
      </c>
      <c r="AG39" s="107">
        <v>10.22284</v>
      </c>
      <c r="AH39" s="104"/>
      <c r="AI39" s="104"/>
      <c r="AJ39" s="104">
        <v>175.92341999999999</v>
      </c>
      <c r="AK39" s="105">
        <v>213.71525</v>
      </c>
      <c r="AL39" s="107">
        <v>7.8466800000000001</v>
      </c>
      <c r="AM39" s="105"/>
      <c r="AN39" s="107"/>
      <c r="AO39" s="104"/>
      <c r="AP39" s="105"/>
      <c r="AQ39" s="107"/>
      <c r="AR39" s="104"/>
      <c r="AS39" s="104"/>
      <c r="AT39" s="104"/>
      <c r="AU39" s="105"/>
      <c r="AV39" s="106"/>
      <c r="AW39" s="107"/>
      <c r="AX39" s="105"/>
      <c r="AY39" s="106"/>
      <c r="AZ39" s="106"/>
      <c r="BA39" s="106"/>
      <c r="BB39" s="106"/>
      <c r="BC39" s="107"/>
      <c r="BD39" s="105"/>
      <c r="BE39" s="107"/>
      <c r="BF39" s="104"/>
      <c r="BG39" s="105"/>
      <c r="BH39" s="106"/>
      <c r="BI39" s="107"/>
      <c r="BJ39" s="105">
        <v>164.44227000000001</v>
      </c>
      <c r="BK39" s="106">
        <v>165.47058000000001</v>
      </c>
      <c r="BL39" s="106">
        <v>165.59853000000001</v>
      </c>
      <c r="BM39" s="106"/>
      <c r="BN39" s="106"/>
      <c r="BO39" s="106"/>
      <c r="BP39" s="106"/>
      <c r="BQ39" s="106"/>
      <c r="BR39" s="106"/>
      <c r="BS39" s="106">
        <v>110.49702000000001</v>
      </c>
      <c r="BT39" s="106">
        <v>206.49456000000001</v>
      </c>
      <c r="BU39" s="106">
        <v>206.11548999999999</v>
      </c>
      <c r="BV39" s="106">
        <v>205.99002999999999</v>
      </c>
      <c r="BW39" s="107"/>
      <c r="BX39" s="105">
        <v>17.41583</v>
      </c>
      <c r="BY39" s="107">
        <v>44.053669999999997</v>
      </c>
      <c r="BZ39" s="104"/>
      <c r="CA39" s="105"/>
      <c r="CB39" s="106"/>
      <c r="CC39" s="106"/>
      <c r="CD39" s="106"/>
      <c r="CE39" s="106"/>
      <c r="CF39" s="106">
        <v>118.14735</v>
      </c>
      <c r="CG39" s="106">
        <v>52.418509999999998</v>
      </c>
      <c r="CH39" s="106">
        <v>51.404559999999996</v>
      </c>
      <c r="CI39" s="106"/>
      <c r="CJ39" s="106"/>
      <c r="CK39" s="106">
        <v>304.04671999999999</v>
      </c>
      <c r="CL39" s="107">
        <v>191.19621000000001</v>
      </c>
      <c r="CM39" s="105">
        <v>180.55348000000001</v>
      </c>
      <c r="CN39" s="106">
        <v>180.52450999999999</v>
      </c>
      <c r="CO39" s="106">
        <v>181.33356000000001</v>
      </c>
      <c r="CP39" s="107">
        <v>181.02912000000001</v>
      </c>
      <c r="CQ39" s="105"/>
      <c r="CR39" s="107"/>
      <c r="CS39" s="105"/>
      <c r="CT39" s="107"/>
      <c r="CU39" s="105"/>
      <c r="CV39" s="106"/>
      <c r="CW39" s="108"/>
      <c r="CX39" s="105"/>
      <c r="CY39" s="106">
        <v>8028.0644700000003</v>
      </c>
      <c r="CZ39" s="106"/>
      <c r="DA39" s="107"/>
      <c r="DB39" s="105"/>
      <c r="DC39" s="106"/>
      <c r="DD39" s="106"/>
      <c r="DE39" s="106"/>
      <c r="DF39" s="106"/>
      <c r="DG39" s="106"/>
      <c r="DH39" s="106"/>
      <c r="DI39" s="106"/>
      <c r="DJ39" s="106"/>
      <c r="DK39" s="106"/>
      <c r="DL39" s="106"/>
      <c r="DM39" s="107"/>
      <c r="DN39" s="109"/>
      <c r="DO39" s="110"/>
      <c r="DP39" s="110"/>
      <c r="DQ39" s="111" t="s">
        <v>1409</v>
      </c>
      <c r="DR39" s="105">
        <v>3428.8366999999998</v>
      </c>
      <c r="DS39" s="106">
        <v>917.59315000000004</v>
      </c>
      <c r="DT39" s="106">
        <v>917.59315000000004</v>
      </c>
      <c r="DU39" s="107"/>
      <c r="DV39" s="104"/>
      <c r="DW39" s="105"/>
      <c r="DX39" s="106"/>
      <c r="DY39" s="106"/>
      <c r="DZ39" s="106"/>
      <c r="EA39" s="106"/>
      <c r="EB39" s="108">
        <v>7912.4300999999996</v>
      </c>
      <c r="EC39" s="1"/>
      <c r="ED39" s="104">
        <v>2.3778299999999999</v>
      </c>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5"/>
      <c r="FN39" s="106"/>
      <c r="FO39" s="106"/>
      <c r="FP39" s="107"/>
      <c r="FQ39" s="105"/>
      <c r="FR39" s="107"/>
      <c r="FS39" s="105"/>
      <c r="FT39" s="106"/>
      <c r="FU39" s="106"/>
      <c r="FV39" s="106"/>
      <c r="FW39" s="106"/>
      <c r="FX39" s="107"/>
      <c r="FY39" s="105"/>
      <c r="FZ39" s="107"/>
      <c r="GA39" s="105"/>
      <c r="GB39" s="106"/>
      <c r="GC39" s="106"/>
      <c r="GD39" s="107"/>
      <c r="GE39" s="104"/>
      <c r="GF39" s="104"/>
      <c r="GG39" s="104"/>
      <c r="GH39" s="105"/>
      <c r="GI39" s="106"/>
      <c r="GJ39" s="106"/>
      <c r="GK39" s="106"/>
      <c r="GL39" s="107"/>
      <c r="GM39" s="105"/>
      <c r="GN39" s="106"/>
      <c r="GO39" s="106"/>
      <c r="GP39" s="107"/>
      <c r="GQ39" s="104"/>
      <c r="GR39" s="105"/>
      <c r="GS39" s="106"/>
      <c r="GT39" s="107"/>
      <c r="GU39" s="1"/>
      <c r="GV39" s="104">
        <v>2.3778299999999999</v>
      </c>
      <c r="GW39" s="105">
        <v>48.848520000000001</v>
      </c>
      <c r="GX39" s="107">
        <v>80.389309999999995</v>
      </c>
      <c r="GY39" s="104"/>
      <c r="GZ39" s="104"/>
      <c r="HA39" s="104"/>
      <c r="HB39" s="104"/>
      <c r="HC39" s="104"/>
      <c r="HD39" s="1"/>
      <c r="HE39" s="104"/>
      <c r="HF39" s="104"/>
      <c r="HG39" s="104"/>
      <c r="HH39" s="104"/>
      <c r="HI39" s="104"/>
      <c r="HJ39" s="104"/>
      <c r="HK39" s="105"/>
      <c r="HL39" s="107"/>
      <c r="HM39" s="1"/>
      <c r="HN39" s="105">
        <v>3428.8366999999998</v>
      </c>
      <c r="HO39" s="106">
        <v>3409.6447400000002</v>
      </c>
      <c r="HP39" s="107">
        <v>554.29889000000003</v>
      </c>
    </row>
    <row r="40" spans="1:224" x14ac:dyDescent="0.3">
      <c r="A40" s="1"/>
      <c r="B40" s="103" t="s">
        <v>781</v>
      </c>
      <c r="C40" s="104"/>
      <c r="D40" s="105"/>
      <c r="E40" s="106"/>
      <c r="F40" s="106">
        <v>8.8258700000000001</v>
      </c>
      <c r="G40" s="107">
        <v>8.5166900000000005</v>
      </c>
      <c r="H40" s="105"/>
      <c r="I40" s="107"/>
      <c r="J40" s="105"/>
      <c r="K40" s="107">
        <v>66.822100000000006</v>
      </c>
      <c r="L40" s="105"/>
      <c r="M40" s="106"/>
      <c r="N40" s="106"/>
      <c r="O40" s="106"/>
      <c r="P40" s="106"/>
      <c r="Q40" s="106"/>
      <c r="R40" s="106"/>
      <c r="S40" s="107"/>
      <c r="T40" s="105"/>
      <c r="U40" s="106">
        <v>19.191960000000002</v>
      </c>
      <c r="V40" s="107">
        <v>1.0612699999999999</v>
      </c>
      <c r="W40" s="104"/>
      <c r="X40" s="105"/>
      <c r="Y40" s="106"/>
      <c r="Z40" s="107">
        <v>23.060680000000001</v>
      </c>
      <c r="AA40" s="105"/>
      <c r="AB40" s="106"/>
      <c r="AC40" s="106"/>
      <c r="AD40" s="106"/>
      <c r="AE40" s="106">
        <v>11.413130000000001</v>
      </c>
      <c r="AF40" s="106">
        <v>23.889150000000001</v>
      </c>
      <c r="AG40" s="107">
        <v>10.22284</v>
      </c>
      <c r="AH40" s="104"/>
      <c r="AI40" s="104"/>
      <c r="AJ40" s="104">
        <v>175.92341999999999</v>
      </c>
      <c r="AK40" s="105">
        <v>213.71525</v>
      </c>
      <c r="AL40" s="107">
        <v>7.8466800000000001</v>
      </c>
      <c r="AM40" s="105"/>
      <c r="AN40" s="107"/>
      <c r="AO40" s="104"/>
      <c r="AP40" s="105"/>
      <c r="AQ40" s="107"/>
      <c r="AR40" s="104"/>
      <c r="AS40" s="104"/>
      <c r="AT40" s="104"/>
      <c r="AU40" s="105"/>
      <c r="AV40" s="106"/>
      <c r="AW40" s="107"/>
      <c r="AX40" s="105"/>
      <c r="AY40" s="106"/>
      <c r="AZ40" s="106"/>
      <c r="BA40" s="106"/>
      <c r="BB40" s="106"/>
      <c r="BC40" s="107"/>
      <c r="BD40" s="105"/>
      <c r="BE40" s="107"/>
      <c r="BF40" s="104"/>
      <c r="BG40" s="105"/>
      <c r="BH40" s="106"/>
      <c r="BI40" s="107"/>
      <c r="BJ40" s="105">
        <v>164.44227000000001</v>
      </c>
      <c r="BK40" s="106">
        <v>165.47058000000001</v>
      </c>
      <c r="BL40" s="106">
        <v>165.59853000000001</v>
      </c>
      <c r="BM40" s="106"/>
      <c r="BN40" s="106"/>
      <c r="BO40" s="106"/>
      <c r="BP40" s="106"/>
      <c r="BQ40" s="106"/>
      <c r="BR40" s="106"/>
      <c r="BS40" s="106">
        <v>110.49702000000001</v>
      </c>
      <c r="BT40" s="106">
        <v>206.49456000000001</v>
      </c>
      <c r="BU40" s="106">
        <v>206.11548999999999</v>
      </c>
      <c r="BV40" s="106">
        <v>205.99002999999999</v>
      </c>
      <c r="BW40" s="107"/>
      <c r="BX40" s="105">
        <v>17.41583</v>
      </c>
      <c r="BY40" s="107">
        <v>44.053669999999997</v>
      </c>
      <c r="BZ40" s="104"/>
      <c r="CA40" s="105"/>
      <c r="CB40" s="106"/>
      <c r="CC40" s="106"/>
      <c r="CD40" s="106"/>
      <c r="CE40" s="106"/>
      <c r="CF40" s="106">
        <v>118.14735</v>
      </c>
      <c r="CG40" s="106">
        <v>52.418509999999998</v>
      </c>
      <c r="CH40" s="106">
        <v>51.404559999999996</v>
      </c>
      <c r="CI40" s="106"/>
      <c r="CJ40" s="106"/>
      <c r="CK40" s="106">
        <v>304.04671999999999</v>
      </c>
      <c r="CL40" s="107">
        <v>191.19621000000001</v>
      </c>
      <c r="CM40" s="105">
        <v>180.55348000000001</v>
      </c>
      <c r="CN40" s="106">
        <v>180.52450999999999</v>
      </c>
      <c r="CO40" s="106">
        <v>181.33356000000001</v>
      </c>
      <c r="CP40" s="107">
        <v>181.02912000000001</v>
      </c>
      <c r="CQ40" s="105"/>
      <c r="CR40" s="107"/>
      <c r="CS40" s="105"/>
      <c r="CT40" s="107"/>
      <c r="CU40" s="105"/>
      <c r="CV40" s="106"/>
      <c r="CW40" s="108"/>
      <c r="CX40" s="105"/>
      <c r="CY40" s="106">
        <v>7932.6555200000003</v>
      </c>
      <c r="CZ40" s="106"/>
      <c r="DA40" s="107"/>
      <c r="DB40" s="105"/>
      <c r="DC40" s="106"/>
      <c r="DD40" s="106"/>
      <c r="DE40" s="106"/>
      <c r="DF40" s="106"/>
      <c r="DG40" s="106"/>
      <c r="DH40" s="106"/>
      <c r="DI40" s="106"/>
      <c r="DJ40" s="106"/>
      <c r="DK40" s="106"/>
      <c r="DL40" s="106"/>
      <c r="DM40" s="107"/>
      <c r="DN40" s="109"/>
      <c r="DO40" s="110"/>
      <c r="DP40" s="110"/>
      <c r="DQ40" s="111" t="s">
        <v>1409</v>
      </c>
      <c r="DR40" s="105">
        <v>3428.8366999999998</v>
      </c>
      <c r="DS40" s="106">
        <v>917.59315000000004</v>
      </c>
      <c r="DT40" s="106">
        <v>917.59315000000004</v>
      </c>
      <c r="DU40" s="107"/>
      <c r="DV40" s="104"/>
      <c r="DW40" s="105"/>
      <c r="DX40" s="106"/>
      <c r="DY40" s="106"/>
      <c r="DZ40" s="106"/>
      <c r="EA40" s="106"/>
      <c r="EB40" s="108">
        <v>7816.8654100000003</v>
      </c>
      <c r="EC40" s="1"/>
      <c r="ED40" s="104">
        <v>2.3778299999999999</v>
      </c>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5"/>
      <c r="FN40" s="106"/>
      <c r="FO40" s="106"/>
      <c r="FP40" s="107"/>
      <c r="FQ40" s="105"/>
      <c r="FR40" s="107"/>
      <c r="FS40" s="105"/>
      <c r="FT40" s="106"/>
      <c r="FU40" s="106"/>
      <c r="FV40" s="106"/>
      <c r="FW40" s="106"/>
      <c r="FX40" s="107"/>
      <c r="FY40" s="105"/>
      <c r="FZ40" s="107"/>
      <c r="GA40" s="105"/>
      <c r="GB40" s="106"/>
      <c r="GC40" s="106"/>
      <c r="GD40" s="107"/>
      <c r="GE40" s="104"/>
      <c r="GF40" s="104"/>
      <c r="GG40" s="104"/>
      <c r="GH40" s="105"/>
      <c r="GI40" s="106"/>
      <c r="GJ40" s="106"/>
      <c r="GK40" s="106"/>
      <c r="GL40" s="107"/>
      <c r="GM40" s="105"/>
      <c r="GN40" s="106"/>
      <c r="GO40" s="106"/>
      <c r="GP40" s="107"/>
      <c r="GQ40" s="104"/>
      <c r="GR40" s="105"/>
      <c r="GS40" s="106"/>
      <c r="GT40" s="107"/>
      <c r="GU40" s="1"/>
      <c r="GV40" s="104">
        <v>2.3778299999999999</v>
      </c>
      <c r="GW40" s="105">
        <v>48.848520000000001</v>
      </c>
      <c r="GX40" s="107">
        <v>80.389309999999995</v>
      </c>
      <c r="GY40" s="104"/>
      <c r="GZ40" s="104"/>
      <c r="HA40" s="104"/>
      <c r="HB40" s="104"/>
      <c r="HC40" s="104"/>
      <c r="HD40" s="1"/>
      <c r="HE40" s="104"/>
      <c r="HF40" s="104"/>
      <c r="HG40" s="104"/>
      <c r="HH40" s="104"/>
      <c r="HI40" s="104"/>
      <c r="HJ40" s="104"/>
      <c r="HK40" s="105"/>
      <c r="HL40" s="107"/>
      <c r="HM40" s="1"/>
      <c r="HN40" s="105">
        <v>3428.8366999999998</v>
      </c>
      <c r="HO40" s="106">
        <v>3409.6447400000002</v>
      </c>
      <c r="HP40" s="107">
        <v>554.29889000000003</v>
      </c>
    </row>
    <row r="41" spans="1:224" x14ac:dyDescent="0.3">
      <c r="A41" s="1"/>
      <c r="B41" s="103" t="s">
        <v>782</v>
      </c>
      <c r="C41" s="104"/>
      <c r="D41" s="105"/>
      <c r="E41" s="106"/>
      <c r="F41" s="106">
        <v>8.8258700000000001</v>
      </c>
      <c r="G41" s="107">
        <v>8.5166900000000005</v>
      </c>
      <c r="H41" s="105"/>
      <c r="I41" s="107"/>
      <c r="J41" s="105"/>
      <c r="K41" s="107">
        <v>66.822100000000006</v>
      </c>
      <c r="L41" s="105"/>
      <c r="M41" s="106"/>
      <c r="N41" s="106"/>
      <c r="O41" s="106"/>
      <c r="P41" s="106"/>
      <c r="Q41" s="106"/>
      <c r="R41" s="106"/>
      <c r="S41" s="107"/>
      <c r="T41" s="105"/>
      <c r="U41" s="106">
        <v>19.191960000000002</v>
      </c>
      <c r="V41" s="107">
        <v>1.0612699999999999</v>
      </c>
      <c r="W41" s="104"/>
      <c r="X41" s="105"/>
      <c r="Y41" s="106"/>
      <c r="Z41" s="107">
        <v>23.060680000000001</v>
      </c>
      <c r="AA41" s="105"/>
      <c r="AB41" s="106"/>
      <c r="AC41" s="106"/>
      <c r="AD41" s="106"/>
      <c r="AE41" s="106">
        <v>11.413130000000001</v>
      </c>
      <c r="AF41" s="106">
        <v>23.889150000000001</v>
      </c>
      <c r="AG41" s="107">
        <v>10.22284</v>
      </c>
      <c r="AH41" s="104"/>
      <c r="AI41" s="104"/>
      <c r="AJ41" s="104">
        <v>175.92341999999999</v>
      </c>
      <c r="AK41" s="105">
        <v>213.71525</v>
      </c>
      <c r="AL41" s="107">
        <v>7.8466800000000001</v>
      </c>
      <c r="AM41" s="105"/>
      <c r="AN41" s="107"/>
      <c r="AO41" s="104"/>
      <c r="AP41" s="105"/>
      <c r="AQ41" s="107"/>
      <c r="AR41" s="104"/>
      <c r="AS41" s="104"/>
      <c r="AT41" s="104"/>
      <c r="AU41" s="105"/>
      <c r="AV41" s="106"/>
      <c r="AW41" s="107"/>
      <c r="AX41" s="105"/>
      <c r="AY41" s="106"/>
      <c r="AZ41" s="106"/>
      <c r="BA41" s="106"/>
      <c r="BB41" s="106"/>
      <c r="BC41" s="107"/>
      <c r="BD41" s="105"/>
      <c r="BE41" s="107"/>
      <c r="BF41" s="104"/>
      <c r="BG41" s="105"/>
      <c r="BH41" s="106"/>
      <c r="BI41" s="107"/>
      <c r="BJ41" s="105">
        <v>164.44227000000001</v>
      </c>
      <c r="BK41" s="106">
        <v>165.47058000000001</v>
      </c>
      <c r="BL41" s="106">
        <v>165.59853000000001</v>
      </c>
      <c r="BM41" s="106"/>
      <c r="BN41" s="106"/>
      <c r="BO41" s="106"/>
      <c r="BP41" s="106"/>
      <c r="BQ41" s="106"/>
      <c r="BR41" s="106"/>
      <c r="BS41" s="106">
        <v>110.49702000000001</v>
      </c>
      <c r="BT41" s="106">
        <v>206.49456000000001</v>
      </c>
      <c r="BU41" s="106">
        <v>206.11548999999999</v>
      </c>
      <c r="BV41" s="106">
        <v>205.99002999999999</v>
      </c>
      <c r="BW41" s="107"/>
      <c r="BX41" s="105">
        <v>17.41583</v>
      </c>
      <c r="BY41" s="107">
        <v>44.053669999999997</v>
      </c>
      <c r="BZ41" s="104"/>
      <c r="CA41" s="105"/>
      <c r="CB41" s="106"/>
      <c r="CC41" s="106"/>
      <c r="CD41" s="106"/>
      <c r="CE41" s="106"/>
      <c r="CF41" s="106">
        <v>118.14735</v>
      </c>
      <c r="CG41" s="106">
        <v>52.418509999999998</v>
      </c>
      <c r="CH41" s="106">
        <v>51.404559999999996</v>
      </c>
      <c r="CI41" s="106"/>
      <c r="CJ41" s="106"/>
      <c r="CK41" s="106">
        <v>304.04671999999999</v>
      </c>
      <c r="CL41" s="107">
        <v>191.19621000000001</v>
      </c>
      <c r="CM41" s="105">
        <v>180.55348000000001</v>
      </c>
      <c r="CN41" s="106">
        <v>180.52450999999999</v>
      </c>
      <c r="CO41" s="106">
        <v>181.33356000000001</v>
      </c>
      <c r="CP41" s="107">
        <v>181.02912000000001</v>
      </c>
      <c r="CQ41" s="105"/>
      <c r="CR41" s="107"/>
      <c r="CS41" s="105"/>
      <c r="CT41" s="107"/>
      <c r="CU41" s="105"/>
      <c r="CV41" s="106"/>
      <c r="CW41" s="108"/>
      <c r="CX41" s="105"/>
      <c r="CY41" s="106">
        <v>7841.0904799999998</v>
      </c>
      <c r="CZ41" s="106"/>
      <c r="DA41" s="107"/>
      <c r="DB41" s="105"/>
      <c r="DC41" s="106"/>
      <c r="DD41" s="106"/>
      <c r="DE41" s="106"/>
      <c r="DF41" s="106"/>
      <c r="DG41" s="106"/>
      <c r="DH41" s="106"/>
      <c r="DI41" s="106"/>
      <c r="DJ41" s="106"/>
      <c r="DK41" s="106"/>
      <c r="DL41" s="106"/>
      <c r="DM41" s="107"/>
      <c r="DN41" s="109"/>
      <c r="DO41" s="110"/>
      <c r="DP41" s="110"/>
      <c r="DQ41" s="111" t="s">
        <v>1409</v>
      </c>
      <c r="DR41" s="105">
        <v>3428.8366999999998</v>
      </c>
      <c r="DS41" s="106">
        <v>917.59315000000004</v>
      </c>
      <c r="DT41" s="106">
        <v>917.59315000000004</v>
      </c>
      <c r="DU41" s="107"/>
      <c r="DV41" s="104"/>
      <c r="DW41" s="105"/>
      <c r="DX41" s="106"/>
      <c r="DY41" s="106"/>
      <c r="DZ41" s="106"/>
      <c r="EA41" s="106"/>
      <c r="EB41" s="108">
        <v>7720.4237499999999</v>
      </c>
      <c r="EC41" s="1"/>
      <c r="ED41" s="104">
        <v>2.3778299999999999</v>
      </c>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5"/>
      <c r="FN41" s="106"/>
      <c r="FO41" s="106"/>
      <c r="FP41" s="107"/>
      <c r="FQ41" s="105"/>
      <c r="FR41" s="107"/>
      <c r="FS41" s="105"/>
      <c r="FT41" s="106"/>
      <c r="FU41" s="106"/>
      <c r="FV41" s="106"/>
      <c r="FW41" s="106"/>
      <c r="FX41" s="107"/>
      <c r="FY41" s="105"/>
      <c r="FZ41" s="107"/>
      <c r="GA41" s="105"/>
      <c r="GB41" s="106"/>
      <c r="GC41" s="106"/>
      <c r="GD41" s="107"/>
      <c r="GE41" s="104"/>
      <c r="GF41" s="104"/>
      <c r="GG41" s="104"/>
      <c r="GH41" s="105"/>
      <c r="GI41" s="106"/>
      <c r="GJ41" s="106"/>
      <c r="GK41" s="106"/>
      <c r="GL41" s="107"/>
      <c r="GM41" s="105"/>
      <c r="GN41" s="106"/>
      <c r="GO41" s="106"/>
      <c r="GP41" s="107"/>
      <c r="GQ41" s="104"/>
      <c r="GR41" s="105"/>
      <c r="GS41" s="106"/>
      <c r="GT41" s="107"/>
      <c r="GU41" s="1"/>
      <c r="GV41" s="104">
        <v>2.3778299999999999</v>
      </c>
      <c r="GW41" s="105">
        <v>48.848520000000001</v>
      </c>
      <c r="GX41" s="107">
        <v>80.389309999999995</v>
      </c>
      <c r="GY41" s="104"/>
      <c r="GZ41" s="104"/>
      <c r="HA41" s="104"/>
      <c r="HB41" s="104"/>
      <c r="HC41" s="104"/>
      <c r="HD41" s="1"/>
      <c r="HE41" s="104"/>
      <c r="HF41" s="104"/>
      <c r="HG41" s="104"/>
      <c r="HH41" s="104"/>
      <c r="HI41" s="104"/>
      <c r="HJ41" s="104"/>
      <c r="HK41" s="105"/>
      <c r="HL41" s="107"/>
      <c r="HM41" s="1"/>
      <c r="HN41" s="105">
        <v>3428.8366999999998</v>
      </c>
      <c r="HO41" s="106">
        <v>3409.6447400000002</v>
      </c>
      <c r="HP41" s="107">
        <v>554.29889000000003</v>
      </c>
    </row>
    <row r="42" spans="1:224" x14ac:dyDescent="0.3">
      <c r="A42" s="1"/>
      <c r="B42" s="103" t="s">
        <v>783</v>
      </c>
      <c r="C42" s="104"/>
      <c r="D42" s="105"/>
      <c r="E42" s="106"/>
      <c r="F42" s="106">
        <v>8.8258700000000001</v>
      </c>
      <c r="G42" s="107">
        <v>8.5166900000000005</v>
      </c>
      <c r="H42" s="105"/>
      <c r="I42" s="107"/>
      <c r="J42" s="105"/>
      <c r="K42" s="107">
        <v>66.822100000000006</v>
      </c>
      <c r="L42" s="105"/>
      <c r="M42" s="106"/>
      <c r="N42" s="106"/>
      <c r="O42" s="106"/>
      <c r="P42" s="106"/>
      <c r="Q42" s="106"/>
      <c r="R42" s="106"/>
      <c r="S42" s="107"/>
      <c r="T42" s="105"/>
      <c r="U42" s="106">
        <v>19.191960000000002</v>
      </c>
      <c r="V42" s="107">
        <v>1.0612699999999999</v>
      </c>
      <c r="W42" s="104"/>
      <c r="X42" s="105"/>
      <c r="Y42" s="106"/>
      <c r="Z42" s="107">
        <v>23.060680000000001</v>
      </c>
      <c r="AA42" s="105"/>
      <c r="AB42" s="106"/>
      <c r="AC42" s="106"/>
      <c r="AD42" s="106"/>
      <c r="AE42" s="106">
        <v>11.413130000000001</v>
      </c>
      <c r="AF42" s="106">
        <v>23.889150000000001</v>
      </c>
      <c r="AG42" s="107">
        <v>10.22284</v>
      </c>
      <c r="AH42" s="104"/>
      <c r="AI42" s="104"/>
      <c r="AJ42" s="104">
        <v>175.92341999999999</v>
      </c>
      <c r="AK42" s="105">
        <v>213.71525</v>
      </c>
      <c r="AL42" s="107">
        <v>7.8466800000000001</v>
      </c>
      <c r="AM42" s="105"/>
      <c r="AN42" s="107"/>
      <c r="AO42" s="104"/>
      <c r="AP42" s="105"/>
      <c r="AQ42" s="107"/>
      <c r="AR42" s="104"/>
      <c r="AS42" s="104"/>
      <c r="AT42" s="104"/>
      <c r="AU42" s="105"/>
      <c r="AV42" s="106"/>
      <c r="AW42" s="107"/>
      <c r="AX42" s="105"/>
      <c r="AY42" s="106"/>
      <c r="AZ42" s="106"/>
      <c r="BA42" s="106"/>
      <c r="BB42" s="106"/>
      <c r="BC42" s="107"/>
      <c r="BD42" s="105"/>
      <c r="BE42" s="107"/>
      <c r="BF42" s="104"/>
      <c r="BG42" s="105"/>
      <c r="BH42" s="106"/>
      <c r="BI42" s="107"/>
      <c r="BJ42" s="105">
        <v>164.44227000000001</v>
      </c>
      <c r="BK42" s="106">
        <v>165.47058000000001</v>
      </c>
      <c r="BL42" s="106">
        <v>165.59853000000001</v>
      </c>
      <c r="BM42" s="106"/>
      <c r="BN42" s="106"/>
      <c r="BO42" s="106"/>
      <c r="BP42" s="106"/>
      <c r="BQ42" s="106"/>
      <c r="BR42" s="106"/>
      <c r="BS42" s="106">
        <v>110.49702000000001</v>
      </c>
      <c r="BT42" s="106">
        <v>206.49456000000001</v>
      </c>
      <c r="BU42" s="106">
        <v>206.11548999999999</v>
      </c>
      <c r="BV42" s="106">
        <v>205.99002999999999</v>
      </c>
      <c r="BW42" s="107"/>
      <c r="BX42" s="105">
        <v>17.41583</v>
      </c>
      <c r="BY42" s="107">
        <v>44.053669999999997</v>
      </c>
      <c r="BZ42" s="104"/>
      <c r="CA42" s="105"/>
      <c r="CB42" s="106"/>
      <c r="CC42" s="106"/>
      <c r="CD42" s="106"/>
      <c r="CE42" s="106"/>
      <c r="CF42" s="106">
        <v>118.14735</v>
      </c>
      <c r="CG42" s="106">
        <v>52.418509999999998</v>
      </c>
      <c r="CH42" s="106">
        <v>51.404559999999996</v>
      </c>
      <c r="CI42" s="106"/>
      <c r="CJ42" s="106"/>
      <c r="CK42" s="106">
        <v>304.04671999999999</v>
      </c>
      <c r="CL42" s="107">
        <v>191.19621000000001</v>
      </c>
      <c r="CM42" s="105">
        <v>180.55348000000001</v>
      </c>
      <c r="CN42" s="106">
        <v>180.52450999999999</v>
      </c>
      <c r="CO42" s="106">
        <v>181.33356000000001</v>
      </c>
      <c r="CP42" s="107">
        <v>181.02912000000001</v>
      </c>
      <c r="CQ42" s="105"/>
      <c r="CR42" s="107"/>
      <c r="CS42" s="105"/>
      <c r="CT42" s="107"/>
      <c r="CU42" s="105"/>
      <c r="CV42" s="106"/>
      <c r="CW42" s="108"/>
      <c r="CX42" s="105"/>
      <c r="CY42" s="106">
        <v>7761.1363499999998</v>
      </c>
      <c r="CZ42" s="106"/>
      <c r="DA42" s="107"/>
      <c r="DB42" s="105"/>
      <c r="DC42" s="106"/>
      <c r="DD42" s="106"/>
      <c r="DE42" s="106"/>
      <c r="DF42" s="106"/>
      <c r="DG42" s="106"/>
      <c r="DH42" s="106"/>
      <c r="DI42" s="106"/>
      <c r="DJ42" s="106"/>
      <c r="DK42" s="106"/>
      <c r="DL42" s="106"/>
      <c r="DM42" s="107"/>
      <c r="DN42" s="109"/>
      <c r="DO42" s="110"/>
      <c r="DP42" s="110"/>
      <c r="DQ42" s="111" t="s">
        <v>1410</v>
      </c>
      <c r="DR42" s="105">
        <v>3428.8366999999998</v>
      </c>
      <c r="DS42" s="106">
        <v>917.59315000000004</v>
      </c>
      <c r="DT42" s="106">
        <v>917.59315000000004</v>
      </c>
      <c r="DU42" s="107"/>
      <c r="DV42" s="104"/>
      <c r="DW42" s="105"/>
      <c r="DX42" s="106"/>
      <c r="DY42" s="106"/>
      <c r="DZ42" s="106"/>
      <c r="EA42" s="106"/>
      <c r="EB42" s="108">
        <v>7635.34494</v>
      </c>
      <c r="EC42" s="1"/>
      <c r="ED42" s="104">
        <v>2.3778299999999999</v>
      </c>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5"/>
      <c r="FN42" s="106"/>
      <c r="FO42" s="106"/>
      <c r="FP42" s="107"/>
      <c r="FQ42" s="105"/>
      <c r="FR42" s="107"/>
      <c r="FS42" s="105"/>
      <c r="FT42" s="106"/>
      <c r="FU42" s="106"/>
      <c r="FV42" s="106"/>
      <c r="FW42" s="106"/>
      <c r="FX42" s="107"/>
      <c r="FY42" s="105"/>
      <c r="FZ42" s="107"/>
      <c r="GA42" s="105"/>
      <c r="GB42" s="106"/>
      <c r="GC42" s="106"/>
      <c r="GD42" s="107"/>
      <c r="GE42" s="104"/>
      <c r="GF42" s="104"/>
      <c r="GG42" s="104"/>
      <c r="GH42" s="105"/>
      <c r="GI42" s="106"/>
      <c r="GJ42" s="106"/>
      <c r="GK42" s="106"/>
      <c r="GL42" s="107"/>
      <c r="GM42" s="105"/>
      <c r="GN42" s="106"/>
      <c r="GO42" s="106"/>
      <c r="GP42" s="107"/>
      <c r="GQ42" s="104"/>
      <c r="GR42" s="105"/>
      <c r="GS42" s="106"/>
      <c r="GT42" s="107"/>
      <c r="GU42" s="1"/>
      <c r="GV42" s="104">
        <v>2.3778299999999999</v>
      </c>
      <c r="GW42" s="105">
        <v>48.848520000000001</v>
      </c>
      <c r="GX42" s="107">
        <v>80.389309999999995</v>
      </c>
      <c r="GY42" s="104"/>
      <c r="GZ42" s="104"/>
      <c r="HA42" s="104"/>
      <c r="HB42" s="104"/>
      <c r="HC42" s="104"/>
      <c r="HD42" s="1"/>
      <c r="HE42" s="104"/>
      <c r="HF42" s="104"/>
      <c r="HG42" s="104"/>
      <c r="HH42" s="104"/>
      <c r="HI42" s="104"/>
      <c r="HJ42" s="104"/>
      <c r="HK42" s="105"/>
      <c r="HL42" s="107"/>
      <c r="HM42" s="1"/>
      <c r="HN42" s="105">
        <v>3428.8366999999998</v>
      </c>
      <c r="HO42" s="106">
        <v>3409.6447400000002</v>
      </c>
      <c r="HP42" s="107">
        <v>554.29889000000003</v>
      </c>
    </row>
    <row r="43" spans="1:224" x14ac:dyDescent="0.3">
      <c r="A43" s="1"/>
      <c r="B43" s="103" t="s">
        <v>784</v>
      </c>
      <c r="C43" s="104"/>
      <c r="D43" s="105"/>
      <c r="E43" s="106"/>
      <c r="F43" s="106">
        <v>8.8258700000000001</v>
      </c>
      <c r="G43" s="107">
        <v>8.5166900000000005</v>
      </c>
      <c r="H43" s="105"/>
      <c r="I43" s="107"/>
      <c r="J43" s="105"/>
      <c r="K43" s="107">
        <v>66.822100000000006</v>
      </c>
      <c r="L43" s="105"/>
      <c r="M43" s="106"/>
      <c r="N43" s="106"/>
      <c r="O43" s="106"/>
      <c r="P43" s="106"/>
      <c r="Q43" s="106"/>
      <c r="R43" s="106"/>
      <c r="S43" s="107"/>
      <c r="T43" s="105"/>
      <c r="U43" s="106">
        <v>19.191960000000002</v>
      </c>
      <c r="V43" s="107">
        <v>1.0612699999999999</v>
      </c>
      <c r="W43" s="104"/>
      <c r="X43" s="105"/>
      <c r="Y43" s="106"/>
      <c r="Z43" s="107">
        <v>23.060680000000001</v>
      </c>
      <c r="AA43" s="105"/>
      <c r="AB43" s="106"/>
      <c r="AC43" s="106"/>
      <c r="AD43" s="106"/>
      <c r="AE43" s="106">
        <v>11.413130000000001</v>
      </c>
      <c r="AF43" s="106">
        <v>23.889150000000001</v>
      </c>
      <c r="AG43" s="107">
        <v>10.22284</v>
      </c>
      <c r="AH43" s="104"/>
      <c r="AI43" s="104"/>
      <c r="AJ43" s="104">
        <v>175.92341999999999</v>
      </c>
      <c r="AK43" s="105">
        <v>213.71525</v>
      </c>
      <c r="AL43" s="107">
        <v>7.8466800000000001</v>
      </c>
      <c r="AM43" s="105"/>
      <c r="AN43" s="107"/>
      <c r="AO43" s="104"/>
      <c r="AP43" s="105"/>
      <c r="AQ43" s="107"/>
      <c r="AR43" s="104"/>
      <c r="AS43" s="104"/>
      <c r="AT43" s="104"/>
      <c r="AU43" s="105"/>
      <c r="AV43" s="106"/>
      <c r="AW43" s="107"/>
      <c r="AX43" s="105"/>
      <c r="AY43" s="106"/>
      <c r="AZ43" s="106"/>
      <c r="BA43" s="106"/>
      <c r="BB43" s="106"/>
      <c r="BC43" s="107"/>
      <c r="BD43" s="105"/>
      <c r="BE43" s="107"/>
      <c r="BF43" s="104"/>
      <c r="BG43" s="105"/>
      <c r="BH43" s="106"/>
      <c r="BI43" s="107"/>
      <c r="BJ43" s="105">
        <v>164.44227000000001</v>
      </c>
      <c r="BK43" s="106">
        <v>165.47058000000001</v>
      </c>
      <c r="BL43" s="106">
        <v>165.59853000000001</v>
      </c>
      <c r="BM43" s="106"/>
      <c r="BN43" s="106"/>
      <c r="BO43" s="106"/>
      <c r="BP43" s="106"/>
      <c r="BQ43" s="106"/>
      <c r="BR43" s="106"/>
      <c r="BS43" s="106">
        <v>110.49702000000001</v>
      </c>
      <c r="BT43" s="106">
        <v>206.49456000000001</v>
      </c>
      <c r="BU43" s="106">
        <v>206.11548999999999</v>
      </c>
      <c r="BV43" s="106">
        <v>205.99002999999999</v>
      </c>
      <c r="BW43" s="107"/>
      <c r="BX43" s="105">
        <v>17.41583</v>
      </c>
      <c r="BY43" s="107">
        <v>44.053669999999997</v>
      </c>
      <c r="BZ43" s="104"/>
      <c r="CA43" s="105"/>
      <c r="CB43" s="106"/>
      <c r="CC43" s="106"/>
      <c r="CD43" s="106"/>
      <c r="CE43" s="106"/>
      <c r="CF43" s="106">
        <v>118.14735</v>
      </c>
      <c r="CG43" s="106">
        <v>52.418509999999998</v>
      </c>
      <c r="CH43" s="106">
        <v>51.404559999999996</v>
      </c>
      <c r="CI43" s="106"/>
      <c r="CJ43" s="106"/>
      <c r="CK43" s="106">
        <v>304.04671999999999</v>
      </c>
      <c r="CL43" s="107">
        <v>191.19621000000001</v>
      </c>
      <c r="CM43" s="105">
        <v>180.55348000000001</v>
      </c>
      <c r="CN43" s="106">
        <v>180.52450999999999</v>
      </c>
      <c r="CO43" s="106">
        <v>181.33356000000001</v>
      </c>
      <c r="CP43" s="107">
        <v>181.02912000000001</v>
      </c>
      <c r="CQ43" s="105"/>
      <c r="CR43" s="107"/>
      <c r="CS43" s="105"/>
      <c r="CT43" s="107"/>
      <c r="CU43" s="105"/>
      <c r="CV43" s="106"/>
      <c r="CW43" s="108"/>
      <c r="CX43" s="105"/>
      <c r="CY43" s="106">
        <v>8015.3707299999996</v>
      </c>
      <c r="CZ43" s="106"/>
      <c r="DA43" s="107"/>
      <c r="DB43" s="105"/>
      <c r="DC43" s="106"/>
      <c r="DD43" s="106"/>
      <c r="DE43" s="106"/>
      <c r="DF43" s="106"/>
      <c r="DG43" s="106"/>
      <c r="DH43" s="106"/>
      <c r="DI43" s="106"/>
      <c r="DJ43" s="106"/>
      <c r="DK43" s="106"/>
      <c r="DL43" s="106"/>
      <c r="DM43" s="107"/>
      <c r="DN43" s="109"/>
      <c r="DO43" s="110"/>
      <c r="DP43" s="110"/>
      <c r="DQ43" s="111" t="s">
        <v>1410</v>
      </c>
      <c r="DR43" s="105">
        <v>3428.8366999999998</v>
      </c>
      <c r="DS43" s="106">
        <v>917.59315000000004</v>
      </c>
      <c r="DT43" s="106">
        <v>917.59315000000004</v>
      </c>
      <c r="DU43" s="107"/>
      <c r="DV43" s="104"/>
      <c r="DW43" s="105"/>
      <c r="DX43" s="106"/>
      <c r="DY43" s="106"/>
      <c r="DZ43" s="106"/>
      <c r="EA43" s="106"/>
      <c r="EB43" s="108">
        <v>7902.7794100000001</v>
      </c>
      <c r="EC43" s="1"/>
      <c r="ED43" s="104">
        <v>2.3778299999999999</v>
      </c>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5"/>
      <c r="FN43" s="106"/>
      <c r="FO43" s="106"/>
      <c r="FP43" s="107"/>
      <c r="FQ43" s="105"/>
      <c r="FR43" s="107"/>
      <c r="FS43" s="105"/>
      <c r="FT43" s="106"/>
      <c r="FU43" s="106"/>
      <c r="FV43" s="106"/>
      <c r="FW43" s="106"/>
      <c r="FX43" s="107"/>
      <c r="FY43" s="105"/>
      <c r="FZ43" s="107"/>
      <c r="GA43" s="105"/>
      <c r="GB43" s="106"/>
      <c r="GC43" s="106"/>
      <c r="GD43" s="107"/>
      <c r="GE43" s="104"/>
      <c r="GF43" s="104"/>
      <c r="GG43" s="104"/>
      <c r="GH43" s="105"/>
      <c r="GI43" s="106"/>
      <c r="GJ43" s="106"/>
      <c r="GK43" s="106"/>
      <c r="GL43" s="107"/>
      <c r="GM43" s="105"/>
      <c r="GN43" s="106"/>
      <c r="GO43" s="106"/>
      <c r="GP43" s="107"/>
      <c r="GQ43" s="104"/>
      <c r="GR43" s="105"/>
      <c r="GS43" s="106"/>
      <c r="GT43" s="107"/>
      <c r="GU43" s="1"/>
      <c r="GV43" s="104">
        <v>2.3778299999999999</v>
      </c>
      <c r="GW43" s="105">
        <v>48.848520000000001</v>
      </c>
      <c r="GX43" s="107">
        <v>80.389309999999995</v>
      </c>
      <c r="GY43" s="104"/>
      <c r="GZ43" s="104"/>
      <c r="HA43" s="104"/>
      <c r="HB43" s="104"/>
      <c r="HC43" s="104"/>
      <c r="HD43" s="1"/>
      <c r="HE43" s="104"/>
      <c r="HF43" s="104"/>
      <c r="HG43" s="104"/>
      <c r="HH43" s="104"/>
      <c r="HI43" s="104"/>
      <c r="HJ43" s="104"/>
      <c r="HK43" s="105"/>
      <c r="HL43" s="107"/>
      <c r="HM43" s="1"/>
      <c r="HN43" s="105">
        <v>3428.8366999999998</v>
      </c>
      <c r="HO43" s="106">
        <v>3409.6447400000002</v>
      </c>
      <c r="HP43" s="107">
        <v>554.29889000000003</v>
      </c>
    </row>
    <row r="44" spans="1:224" x14ac:dyDescent="0.3">
      <c r="A44" s="1"/>
      <c r="B44" s="103" t="s">
        <v>785</v>
      </c>
      <c r="C44" s="104"/>
      <c r="D44" s="105"/>
      <c r="E44" s="106"/>
      <c r="F44" s="106">
        <v>8.8258700000000001</v>
      </c>
      <c r="G44" s="107">
        <v>8.5166900000000005</v>
      </c>
      <c r="H44" s="105"/>
      <c r="I44" s="107"/>
      <c r="J44" s="105"/>
      <c r="K44" s="107">
        <v>66.822100000000006</v>
      </c>
      <c r="L44" s="105"/>
      <c r="M44" s="106"/>
      <c r="N44" s="106"/>
      <c r="O44" s="106"/>
      <c r="P44" s="106"/>
      <c r="Q44" s="106"/>
      <c r="R44" s="106"/>
      <c r="S44" s="107"/>
      <c r="T44" s="105"/>
      <c r="U44" s="106">
        <v>19.191960000000002</v>
      </c>
      <c r="V44" s="107">
        <v>1.0612699999999999</v>
      </c>
      <c r="W44" s="104"/>
      <c r="X44" s="105"/>
      <c r="Y44" s="106"/>
      <c r="Z44" s="107"/>
      <c r="AA44" s="105"/>
      <c r="AB44" s="106"/>
      <c r="AC44" s="106"/>
      <c r="AD44" s="106"/>
      <c r="AE44" s="106">
        <v>11.413130000000001</v>
      </c>
      <c r="AF44" s="106">
        <v>23.889150000000001</v>
      </c>
      <c r="AG44" s="107">
        <v>10.22284</v>
      </c>
      <c r="AH44" s="104"/>
      <c r="AI44" s="104"/>
      <c r="AJ44" s="104">
        <v>175.92341999999999</v>
      </c>
      <c r="AK44" s="105">
        <v>213.71525</v>
      </c>
      <c r="AL44" s="107">
        <v>7.8466800000000001</v>
      </c>
      <c r="AM44" s="105"/>
      <c r="AN44" s="107"/>
      <c r="AO44" s="104"/>
      <c r="AP44" s="105"/>
      <c r="AQ44" s="107"/>
      <c r="AR44" s="104"/>
      <c r="AS44" s="104"/>
      <c r="AT44" s="104"/>
      <c r="AU44" s="105"/>
      <c r="AV44" s="106"/>
      <c r="AW44" s="107"/>
      <c r="AX44" s="105"/>
      <c r="AY44" s="106"/>
      <c r="AZ44" s="106"/>
      <c r="BA44" s="106"/>
      <c r="BB44" s="106"/>
      <c r="BC44" s="107"/>
      <c r="BD44" s="105"/>
      <c r="BE44" s="107"/>
      <c r="BF44" s="104"/>
      <c r="BG44" s="105"/>
      <c r="BH44" s="106"/>
      <c r="BI44" s="107"/>
      <c r="BJ44" s="105">
        <v>164.44227000000001</v>
      </c>
      <c r="BK44" s="106">
        <v>165.47058000000001</v>
      </c>
      <c r="BL44" s="106">
        <v>165.59853000000001</v>
      </c>
      <c r="BM44" s="106"/>
      <c r="BN44" s="106"/>
      <c r="BO44" s="106"/>
      <c r="BP44" s="106"/>
      <c r="BQ44" s="106"/>
      <c r="BR44" s="106"/>
      <c r="BS44" s="106">
        <v>110.49702000000001</v>
      </c>
      <c r="BT44" s="106">
        <v>206.49456000000001</v>
      </c>
      <c r="BU44" s="106">
        <v>206.11548999999999</v>
      </c>
      <c r="BV44" s="106">
        <v>205.99002999999999</v>
      </c>
      <c r="BW44" s="107"/>
      <c r="BX44" s="105">
        <v>17.41583</v>
      </c>
      <c r="BY44" s="107">
        <v>44.053669999999997</v>
      </c>
      <c r="BZ44" s="104"/>
      <c r="CA44" s="105"/>
      <c r="CB44" s="106"/>
      <c r="CC44" s="106"/>
      <c r="CD44" s="106"/>
      <c r="CE44" s="106"/>
      <c r="CF44" s="106">
        <v>118.14735</v>
      </c>
      <c r="CG44" s="106">
        <v>52.418509999999998</v>
      </c>
      <c r="CH44" s="106">
        <v>51.404559999999996</v>
      </c>
      <c r="CI44" s="106"/>
      <c r="CJ44" s="106"/>
      <c r="CK44" s="106">
        <v>304.04671999999999</v>
      </c>
      <c r="CL44" s="107">
        <v>191.19621000000001</v>
      </c>
      <c r="CM44" s="105">
        <v>180.55348000000001</v>
      </c>
      <c r="CN44" s="106">
        <v>180.52450999999999</v>
      </c>
      <c r="CO44" s="106">
        <v>181.33356000000001</v>
      </c>
      <c r="CP44" s="107">
        <v>181.02912000000001</v>
      </c>
      <c r="CQ44" s="105"/>
      <c r="CR44" s="107"/>
      <c r="CS44" s="105"/>
      <c r="CT44" s="107"/>
      <c r="CU44" s="105"/>
      <c r="CV44" s="106"/>
      <c r="CW44" s="108"/>
      <c r="CX44" s="105"/>
      <c r="CY44" s="106">
        <v>8006.2517500000004</v>
      </c>
      <c r="CZ44" s="106"/>
      <c r="DA44" s="107"/>
      <c r="DB44" s="105"/>
      <c r="DC44" s="106"/>
      <c r="DD44" s="106"/>
      <c r="DE44" s="106"/>
      <c r="DF44" s="106"/>
      <c r="DG44" s="106"/>
      <c r="DH44" s="106"/>
      <c r="DI44" s="106"/>
      <c r="DJ44" s="106"/>
      <c r="DK44" s="106"/>
      <c r="DL44" s="106"/>
      <c r="DM44" s="107"/>
      <c r="DN44" s="109"/>
      <c r="DO44" s="110"/>
      <c r="DP44" s="110"/>
      <c r="DQ44" s="111" t="s">
        <v>1410</v>
      </c>
      <c r="DR44" s="105">
        <v>3405.7760199999998</v>
      </c>
      <c r="DS44" s="106">
        <v>894.53246999999999</v>
      </c>
      <c r="DT44" s="106">
        <v>894.53246999999999</v>
      </c>
      <c r="DU44" s="107"/>
      <c r="DV44" s="104"/>
      <c r="DW44" s="105"/>
      <c r="DX44" s="106"/>
      <c r="DY44" s="106"/>
      <c r="DZ44" s="106"/>
      <c r="EA44" s="106"/>
      <c r="EB44" s="108">
        <v>7889.3603000000003</v>
      </c>
      <c r="EC44" s="1"/>
      <c r="ED44" s="104">
        <v>2.3778299999999999</v>
      </c>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5"/>
      <c r="FN44" s="106"/>
      <c r="FO44" s="106"/>
      <c r="FP44" s="107"/>
      <c r="FQ44" s="105"/>
      <c r="FR44" s="107"/>
      <c r="FS44" s="105"/>
      <c r="FT44" s="106"/>
      <c r="FU44" s="106"/>
      <c r="FV44" s="106"/>
      <c r="FW44" s="106"/>
      <c r="FX44" s="107"/>
      <c r="FY44" s="105"/>
      <c r="FZ44" s="107"/>
      <c r="GA44" s="105"/>
      <c r="GB44" s="106"/>
      <c r="GC44" s="106"/>
      <c r="GD44" s="107"/>
      <c r="GE44" s="104"/>
      <c r="GF44" s="104"/>
      <c r="GG44" s="104"/>
      <c r="GH44" s="105"/>
      <c r="GI44" s="106"/>
      <c r="GJ44" s="106"/>
      <c r="GK44" s="106"/>
      <c r="GL44" s="107"/>
      <c r="GM44" s="105"/>
      <c r="GN44" s="106"/>
      <c r="GO44" s="106"/>
      <c r="GP44" s="107"/>
      <c r="GQ44" s="104"/>
      <c r="GR44" s="105"/>
      <c r="GS44" s="106"/>
      <c r="GT44" s="107"/>
      <c r="GU44" s="1"/>
      <c r="GV44" s="104">
        <v>2.3778299999999999</v>
      </c>
      <c r="GW44" s="105">
        <v>48.848520000000001</v>
      </c>
      <c r="GX44" s="107">
        <v>80.389309999999995</v>
      </c>
      <c r="GY44" s="104"/>
      <c r="GZ44" s="104"/>
      <c r="HA44" s="104"/>
      <c r="HB44" s="104"/>
      <c r="HC44" s="104"/>
      <c r="HD44" s="1"/>
      <c r="HE44" s="104"/>
      <c r="HF44" s="104"/>
      <c r="HG44" s="104"/>
      <c r="HH44" s="104"/>
      <c r="HI44" s="104"/>
      <c r="HJ44" s="104"/>
      <c r="HK44" s="105"/>
      <c r="HL44" s="107"/>
      <c r="HM44" s="1"/>
      <c r="HN44" s="105">
        <v>3405.7760199999998</v>
      </c>
      <c r="HO44" s="106">
        <v>3386.5840600000001</v>
      </c>
      <c r="HP44" s="107">
        <v>554.29889000000003</v>
      </c>
    </row>
    <row r="45" spans="1:224" x14ac:dyDescent="0.3">
      <c r="A45" s="1"/>
      <c r="B45" s="103" t="s">
        <v>786</v>
      </c>
      <c r="C45" s="104"/>
      <c r="D45" s="105"/>
      <c r="E45" s="106"/>
      <c r="F45" s="106">
        <v>8.8258700000000001</v>
      </c>
      <c r="G45" s="107">
        <v>8.5166900000000005</v>
      </c>
      <c r="H45" s="105"/>
      <c r="I45" s="107"/>
      <c r="J45" s="105"/>
      <c r="K45" s="107">
        <v>66.822100000000006</v>
      </c>
      <c r="L45" s="105"/>
      <c r="M45" s="106"/>
      <c r="N45" s="106"/>
      <c r="O45" s="106"/>
      <c r="P45" s="106"/>
      <c r="Q45" s="106"/>
      <c r="R45" s="106"/>
      <c r="S45" s="107"/>
      <c r="T45" s="105"/>
      <c r="U45" s="106">
        <v>19.191960000000002</v>
      </c>
      <c r="V45" s="107">
        <v>1.0612699999999999</v>
      </c>
      <c r="W45" s="104"/>
      <c r="X45" s="105"/>
      <c r="Y45" s="106"/>
      <c r="Z45" s="107"/>
      <c r="AA45" s="105"/>
      <c r="AB45" s="106"/>
      <c r="AC45" s="106"/>
      <c r="AD45" s="106"/>
      <c r="AE45" s="106">
        <v>11.413130000000001</v>
      </c>
      <c r="AF45" s="106">
        <v>23.889150000000001</v>
      </c>
      <c r="AG45" s="107">
        <v>10.22284</v>
      </c>
      <c r="AH45" s="104"/>
      <c r="AI45" s="104"/>
      <c r="AJ45" s="104">
        <v>175.92341999999999</v>
      </c>
      <c r="AK45" s="105">
        <v>213.71525</v>
      </c>
      <c r="AL45" s="107">
        <v>7.8466800000000001</v>
      </c>
      <c r="AM45" s="105"/>
      <c r="AN45" s="107"/>
      <c r="AO45" s="104"/>
      <c r="AP45" s="105"/>
      <c r="AQ45" s="107"/>
      <c r="AR45" s="104"/>
      <c r="AS45" s="104"/>
      <c r="AT45" s="104"/>
      <c r="AU45" s="105"/>
      <c r="AV45" s="106"/>
      <c r="AW45" s="107"/>
      <c r="AX45" s="105"/>
      <c r="AY45" s="106"/>
      <c r="AZ45" s="106"/>
      <c r="BA45" s="106"/>
      <c r="BB45" s="106"/>
      <c r="BC45" s="107"/>
      <c r="BD45" s="105"/>
      <c r="BE45" s="107"/>
      <c r="BF45" s="104"/>
      <c r="BG45" s="105"/>
      <c r="BH45" s="106"/>
      <c r="BI45" s="107"/>
      <c r="BJ45" s="105">
        <v>164.44227000000001</v>
      </c>
      <c r="BK45" s="106">
        <v>165.47058000000001</v>
      </c>
      <c r="BL45" s="106">
        <v>165.59853000000001</v>
      </c>
      <c r="BM45" s="106"/>
      <c r="BN45" s="106"/>
      <c r="BO45" s="106"/>
      <c r="BP45" s="106"/>
      <c r="BQ45" s="106"/>
      <c r="BR45" s="106"/>
      <c r="BS45" s="106">
        <v>110.49702000000001</v>
      </c>
      <c r="BT45" s="106">
        <v>206.49456000000001</v>
      </c>
      <c r="BU45" s="106">
        <v>206.11548999999999</v>
      </c>
      <c r="BV45" s="106">
        <v>205.99002999999999</v>
      </c>
      <c r="BW45" s="107"/>
      <c r="BX45" s="105">
        <v>17.41583</v>
      </c>
      <c r="BY45" s="107">
        <v>44.053669999999997</v>
      </c>
      <c r="BZ45" s="104"/>
      <c r="CA45" s="105"/>
      <c r="CB45" s="106"/>
      <c r="CC45" s="106"/>
      <c r="CD45" s="106"/>
      <c r="CE45" s="106"/>
      <c r="CF45" s="106">
        <v>118.14735</v>
      </c>
      <c r="CG45" s="106">
        <v>52.418509999999998</v>
      </c>
      <c r="CH45" s="106">
        <v>51.404559999999996</v>
      </c>
      <c r="CI45" s="106"/>
      <c r="CJ45" s="106"/>
      <c r="CK45" s="106">
        <v>304.04671999999999</v>
      </c>
      <c r="CL45" s="107">
        <v>191.19621000000001</v>
      </c>
      <c r="CM45" s="105">
        <v>180.55348000000001</v>
      </c>
      <c r="CN45" s="106">
        <v>180.52450999999999</v>
      </c>
      <c r="CO45" s="106">
        <v>181.33356000000001</v>
      </c>
      <c r="CP45" s="107">
        <v>181.02912000000001</v>
      </c>
      <c r="CQ45" s="105"/>
      <c r="CR45" s="107"/>
      <c r="CS45" s="105"/>
      <c r="CT45" s="107"/>
      <c r="CU45" s="105"/>
      <c r="CV45" s="106"/>
      <c r="CW45" s="108"/>
      <c r="CX45" s="105"/>
      <c r="CY45" s="106">
        <v>7973.9361500000005</v>
      </c>
      <c r="CZ45" s="106"/>
      <c r="DA45" s="107"/>
      <c r="DB45" s="105"/>
      <c r="DC45" s="106"/>
      <c r="DD45" s="106"/>
      <c r="DE45" s="106"/>
      <c r="DF45" s="106"/>
      <c r="DG45" s="106"/>
      <c r="DH45" s="106"/>
      <c r="DI45" s="106"/>
      <c r="DJ45" s="106"/>
      <c r="DK45" s="106"/>
      <c r="DL45" s="106"/>
      <c r="DM45" s="107"/>
      <c r="DN45" s="109"/>
      <c r="DO45" s="110"/>
      <c r="DP45" s="110"/>
      <c r="DQ45" s="111" t="s">
        <v>1410</v>
      </c>
      <c r="DR45" s="105">
        <v>3405.7760199999998</v>
      </c>
      <c r="DS45" s="106">
        <v>894.53246999999999</v>
      </c>
      <c r="DT45" s="106">
        <v>894.53246999999999</v>
      </c>
      <c r="DU45" s="107"/>
      <c r="DV45" s="104"/>
      <c r="DW45" s="105"/>
      <c r="DX45" s="106"/>
      <c r="DY45" s="106"/>
      <c r="DZ45" s="106"/>
      <c r="EA45" s="106"/>
      <c r="EB45" s="108">
        <v>7862.1338400000004</v>
      </c>
      <c r="EC45" s="1"/>
      <c r="ED45" s="104">
        <v>2.3778299999999999</v>
      </c>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5"/>
      <c r="FN45" s="106"/>
      <c r="FO45" s="106"/>
      <c r="FP45" s="107"/>
      <c r="FQ45" s="105"/>
      <c r="FR45" s="107"/>
      <c r="FS45" s="105"/>
      <c r="FT45" s="106"/>
      <c r="FU45" s="106"/>
      <c r="FV45" s="106"/>
      <c r="FW45" s="106"/>
      <c r="FX45" s="107"/>
      <c r="FY45" s="105"/>
      <c r="FZ45" s="107"/>
      <c r="GA45" s="105"/>
      <c r="GB45" s="106"/>
      <c r="GC45" s="106"/>
      <c r="GD45" s="107"/>
      <c r="GE45" s="104"/>
      <c r="GF45" s="104"/>
      <c r="GG45" s="104"/>
      <c r="GH45" s="105"/>
      <c r="GI45" s="106"/>
      <c r="GJ45" s="106"/>
      <c r="GK45" s="106"/>
      <c r="GL45" s="107"/>
      <c r="GM45" s="105"/>
      <c r="GN45" s="106"/>
      <c r="GO45" s="106"/>
      <c r="GP45" s="107"/>
      <c r="GQ45" s="104"/>
      <c r="GR45" s="105"/>
      <c r="GS45" s="106"/>
      <c r="GT45" s="107"/>
      <c r="GU45" s="1"/>
      <c r="GV45" s="104">
        <v>2.3778299999999999</v>
      </c>
      <c r="GW45" s="105">
        <v>48.848520000000001</v>
      </c>
      <c r="GX45" s="107">
        <v>80.389309999999995</v>
      </c>
      <c r="GY45" s="104"/>
      <c r="GZ45" s="104"/>
      <c r="HA45" s="104"/>
      <c r="HB45" s="104"/>
      <c r="HC45" s="104"/>
      <c r="HD45" s="1"/>
      <c r="HE45" s="104"/>
      <c r="HF45" s="104"/>
      <c r="HG45" s="104"/>
      <c r="HH45" s="104"/>
      <c r="HI45" s="104"/>
      <c r="HJ45" s="104"/>
      <c r="HK45" s="105"/>
      <c r="HL45" s="107"/>
      <c r="HM45" s="1"/>
      <c r="HN45" s="105">
        <v>3405.7760199999998</v>
      </c>
      <c r="HO45" s="106">
        <v>3386.5840600000001</v>
      </c>
      <c r="HP45" s="107">
        <v>554.29889000000003</v>
      </c>
    </row>
    <row r="46" spans="1:224" x14ac:dyDescent="0.3">
      <c r="A46" s="1"/>
      <c r="B46" s="103" t="s">
        <v>787</v>
      </c>
      <c r="C46" s="104"/>
      <c r="D46" s="105"/>
      <c r="E46" s="106"/>
      <c r="F46" s="106">
        <v>8.8258700000000001</v>
      </c>
      <c r="G46" s="107">
        <v>8.5166900000000005</v>
      </c>
      <c r="H46" s="105"/>
      <c r="I46" s="107"/>
      <c r="J46" s="105"/>
      <c r="K46" s="107">
        <v>66.822100000000006</v>
      </c>
      <c r="L46" s="105"/>
      <c r="M46" s="106"/>
      <c r="N46" s="106"/>
      <c r="O46" s="106"/>
      <c r="P46" s="106"/>
      <c r="Q46" s="106"/>
      <c r="R46" s="106"/>
      <c r="S46" s="107"/>
      <c r="T46" s="105"/>
      <c r="U46" s="106">
        <v>19.191960000000002</v>
      </c>
      <c r="V46" s="107">
        <v>1.0612699999999999</v>
      </c>
      <c r="W46" s="104"/>
      <c r="X46" s="105"/>
      <c r="Y46" s="106"/>
      <c r="Z46" s="107"/>
      <c r="AA46" s="105"/>
      <c r="AB46" s="106"/>
      <c r="AC46" s="106"/>
      <c r="AD46" s="106"/>
      <c r="AE46" s="106">
        <v>11.413130000000001</v>
      </c>
      <c r="AF46" s="106">
        <v>23.889150000000001</v>
      </c>
      <c r="AG46" s="107">
        <v>10.22284</v>
      </c>
      <c r="AH46" s="104"/>
      <c r="AI46" s="104"/>
      <c r="AJ46" s="104">
        <v>175.92341999999999</v>
      </c>
      <c r="AK46" s="105">
        <v>213.71525</v>
      </c>
      <c r="AL46" s="107">
        <v>7.8466800000000001</v>
      </c>
      <c r="AM46" s="105"/>
      <c r="AN46" s="107"/>
      <c r="AO46" s="104"/>
      <c r="AP46" s="105"/>
      <c r="AQ46" s="107"/>
      <c r="AR46" s="104"/>
      <c r="AS46" s="104"/>
      <c r="AT46" s="104"/>
      <c r="AU46" s="105"/>
      <c r="AV46" s="106"/>
      <c r="AW46" s="107"/>
      <c r="AX46" s="105"/>
      <c r="AY46" s="106"/>
      <c r="AZ46" s="106"/>
      <c r="BA46" s="106"/>
      <c r="BB46" s="106"/>
      <c r="BC46" s="107"/>
      <c r="BD46" s="105"/>
      <c r="BE46" s="107"/>
      <c r="BF46" s="104"/>
      <c r="BG46" s="105"/>
      <c r="BH46" s="106"/>
      <c r="BI46" s="107"/>
      <c r="BJ46" s="105">
        <v>164.44227000000001</v>
      </c>
      <c r="BK46" s="106">
        <v>165.47058000000001</v>
      </c>
      <c r="BL46" s="106">
        <v>165.59853000000001</v>
      </c>
      <c r="BM46" s="106"/>
      <c r="BN46" s="106"/>
      <c r="BO46" s="106"/>
      <c r="BP46" s="106"/>
      <c r="BQ46" s="106"/>
      <c r="BR46" s="106"/>
      <c r="BS46" s="106">
        <v>110.49702000000001</v>
      </c>
      <c r="BT46" s="106">
        <v>206.49456000000001</v>
      </c>
      <c r="BU46" s="106">
        <v>206.11548999999999</v>
      </c>
      <c r="BV46" s="106">
        <v>205.99002999999999</v>
      </c>
      <c r="BW46" s="107"/>
      <c r="BX46" s="105">
        <v>17.41583</v>
      </c>
      <c r="BY46" s="107">
        <v>44.053669999999997</v>
      </c>
      <c r="BZ46" s="104"/>
      <c r="CA46" s="105"/>
      <c r="CB46" s="106"/>
      <c r="CC46" s="106"/>
      <c r="CD46" s="106"/>
      <c r="CE46" s="106"/>
      <c r="CF46" s="106">
        <v>118.14735</v>
      </c>
      <c r="CG46" s="106">
        <v>52.418509999999998</v>
      </c>
      <c r="CH46" s="106">
        <v>51.404559999999996</v>
      </c>
      <c r="CI46" s="106"/>
      <c r="CJ46" s="106"/>
      <c r="CK46" s="106">
        <v>304.04671999999999</v>
      </c>
      <c r="CL46" s="107">
        <v>191.19621000000001</v>
      </c>
      <c r="CM46" s="105">
        <v>180.55348000000001</v>
      </c>
      <c r="CN46" s="106">
        <v>180.52450999999999</v>
      </c>
      <c r="CO46" s="106">
        <v>181.33356000000001</v>
      </c>
      <c r="CP46" s="107">
        <v>181.02912000000001</v>
      </c>
      <c r="CQ46" s="105"/>
      <c r="CR46" s="107"/>
      <c r="CS46" s="105"/>
      <c r="CT46" s="107"/>
      <c r="CU46" s="105"/>
      <c r="CV46" s="106"/>
      <c r="CW46" s="108"/>
      <c r="CX46" s="105"/>
      <c r="CY46" s="106">
        <v>7922.8009300000003</v>
      </c>
      <c r="CZ46" s="106"/>
      <c r="DA46" s="107"/>
      <c r="DB46" s="105"/>
      <c r="DC46" s="106"/>
      <c r="DD46" s="106"/>
      <c r="DE46" s="106"/>
      <c r="DF46" s="106"/>
      <c r="DG46" s="106"/>
      <c r="DH46" s="106"/>
      <c r="DI46" s="106"/>
      <c r="DJ46" s="106"/>
      <c r="DK46" s="106"/>
      <c r="DL46" s="106"/>
      <c r="DM46" s="107"/>
      <c r="DN46" s="109"/>
      <c r="DO46" s="110"/>
      <c r="DP46" s="110"/>
      <c r="DQ46" s="111" t="s">
        <v>1410</v>
      </c>
      <c r="DR46" s="105">
        <v>3405.7760199999998</v>
      </c>
      <c r="DS46" s="106">
        <v>894.53246999999999</v>
      </c>
      <c r="DT46" s="106">
        <v>894.53246999999999</v>
      </c>
      <c r="DU46" s="107"/>
      <c r="DV46" s="104"/>
      <c r="DW46" s="105"/>
      <c r="DX46" s="106"/>
      <c r="DY46" s="106"/>
      <c r="DZ46" s="106"/>
      <c r="EA46" s="106"/>
      <c r="EB46" s="108">
        <v>7810.0356199999997</v>
      </c>
      <c r="EC46" s="1"/>
      <c r="ED46" s="104">
        <v>2.3778299999999999</v>
      </c>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5"/>
      <c r="FN46" s="106"/>
      <c r="FO46" s="106"/>
      <c r="FP46" s="107"/>
      <c r="FQ46" s="105"/>
      <c r="FR46" s="107"/>
      <c r="FS46" s="105"/>
      <c r="FT46" s="106"/>
      <c r="FU46" s="106"/>
      <c r="FV46" s="106"/>
      <c r="FW46" s="106"/>
      <c r="FX46" s="107"/>
      <c r="FY46" s="105"/>
      <c r="FZ46" s="107"/>
      <c r="GA46" s="105"/>
      <c r="GB46" s="106"/>
      <c r="GC46" s="106"/>
      <c r="GD46" s="107"/>
      <c r="GE46" s="104"/>
      <c r="GF46" s="104"/>
      <c r="GG46" s="104"/>
      <c r="GH46" s="105"/>
      <c r="GI46" s="106"/>
      <c r="GJ46" s="106"/>
      <c r="GK46" s="106"/>
      <c r="GL46" s="107"/>
      <c r="GM46" s="105"/>
      <c r="GN46" s="106"/>
      <c r="GO46" s="106"/>
      <c r="GP46" s="107"/>
      <c r="GQ46" s="104"/>
      <c r="GR46" s="105"/>
      <c r="GS46" s="106"/>
      <c r="GT46" s="107"/>
      <c r="GU46" s="1"/>
      <c r="GV46" s="104">
        <v>2.3778299999999999</v>
      </c>
      <c r="GW46" s="105">
        <v>48.848520000000001</v>
      </c>
      <c r="GX46" s="107">
        <v>80.389309999999995</v>
      </c>
      <c r="GY46" s="104"/>
      <c r="GZ46" s="104"/>
      <c r="HA46" s="104"/>
      <c r="HB46" s="104"/>
      <c r="HC46" s="104"/>
      <c r="HD46" s="1"/>
      <c r="HE46" s="104"/>
      <c r="HF46" s="104"/>
      <c r="HG46" s="104"/>
      <c r="HH46" s="104"/>
      <c r="HI46" s="104"/>
      <c r="HJ46" s="104"/>
      <c r="HK46" s="105"/>
      <c r="HL46" s="107"/>
      <c r="HM46" s="1"/>
      <c r="HN46" s="105">
        <v>3405.7760199999998</v>
      </c>
      <c r="HO46" s="106">
        <v>3386.5840600000001</v>
      </c>
      <c r="HP46" s="107">
        <v>554.29889000000003</v>
      </c>
    </row>
    <row r="47" spans="1:224" x14ac:dyDescent="0.3">
      <c r="A47" s="1"/>
      <c r="B47" s="103" t="s">
        <v>788</v>
      </c>
      <c r="C47" s="104"/>
      <c r="D47" s="105"/>
      <c r="E47" s="106"/>
      <c r="F47" s="106">
        <v>8.8258700000000001</v>
      </c>
      <c r="G47" s="107">
        <v>8.5166900000000005</v>
      </c>
      <c r="H47" s="105"/>
      <c r="I47" s="107"/>
      <c r="J47" s="105"/>
      <c r="K47" s="107">
        <v>66.822100000000006</v>
      </c>
      <c r="L47" s="105"/>
      <c r="M47" s="106"/>
      <c r="N47" s="106"/>
      <c r="O47" s="106"/>
      <c r="P47" s="106"/>
      <c r="Q47" s="106"/>
      <c r="R47" s="106"/>
      <c r="S47" s="107"/>
      <c r="T47" s="105"/>
      <c r="U47" s="106">
        <v>19.191960000000002</v>
      </c>
      <c r="V47" s="107">
        <v>1.0612699999999999</v>
      </c>
      <c r="W47" s="104"/>
      <c r="X47" s="105"/>
      <c r="Y47" s="106"/>
      <c r="Z47" s="107"/>
      <c r="AA47" s="105"/>
      <c r="AB47" s="106"/>
      <c r="AC47" s="106"/>
      <c r="AD47" s="106"/>
      <c r="AE47" s="106">
        <v>11.413130000000001</v>
      </c>
      <c r="AF47" s="106">
        <v>23.889150000000001</v>
      </c>
      <c r="AG47" s="107">
        <v>10.22284</v>
      </c>
      <c r="AH47" s="104"/>
      <c r="AI47" s="104"/>
      <c r="AJ47" s="104">
        <v>175.92341999999999</v>
      </c>
      <c r="AK47" s="105">
        <v>213.71525</v>
      </c>
      <c r="AL47" s="107">
        <v>7.8466800000000001</v>
      </c>
      <c r="AM47" s="105"/>
      <c r="AN47" s="107"/>
      <c r="AO47" s="104"/>
      <c r="AP47" s="105"/>
      <c r="AQ47" s="107"/>
      <c r="AR47" s="104"/>
      <c r="AS47" s="104"/>
      <c r="AT47" s="104"/>
      <c r="AU47" s="105"/>
      <c r="AV47" s="106"/>
      <c r="AW47" s="107"/>
      <c r="AX47" s="105"/>
      <c r="AY47" s="106"/>
      <c r="AZ47" s="106"/>
      <c r="BA47" s="106"/>
      <c r="BB47" s="106"/>
      <c r="BC47" s="107"/>
      <c r="BD47" s="105"/>
      <c r="BE47" s="107"/>
      <c r="BF47" s="104"/>
      <c r="BG47" s="105"/>
      <c r="BH47" s="106"/>
      <c r="BI47" s="107"/>
      <c r="BJ47" s="105">
        <v>164.44227000000001</v>
      </c>
      <c r="BK47" s="106">
        <v>165.47058000000001</v>
      </c>
      <c r="BL47" s="106">
        <v>165.59853000000001</v>
      </c>
      <c r="BM47" s="106"/>
      <c r="BN47" s="106"/>
      <c r="BO47" s="106"/>
      <c r="BP47" s="106"/>
      <c r="BQ47" s="106"/>
      <c r="BR47" s="106"/>
      <c r="BS47" s="106">
        <v>110.49702000000001</v>
      </c>
      <c r="BT47" s="106">
        <v>206.49456000000001</v>
      </c>
      <c r="BU47" s="106">
        <v>206.11548999999999</v>
      </c>
      <c r="BV47" s="106">
        <v>205.99002999999999</v>
      </c>
      <c r="BW47" s="107"/>
      <c r="BX47" s="105">
        <v>17.41583</v>
      </c>
      <c r="BY47" s="107">
        <v>44.053669999999997</v>
      </c>
      <c r="BZ47" s="104"/>
      <c r="CA47" s="105"/>
      <c r="CB47" s="106"/>
      <c r="CC47" s="106"/>
      <c r="CD47" s="106"/>
      <c r="CE47" s="106"/>
      <c r="CF47" s="106">
        <v>118.14735</v>
      </c>
      <c r="CG47" s="106">
        <v>52.418509999999998</v>
      </c>
      <c r="CH47" s="106">
        <v>51.404559999999996</v>
      </c>
      <c r="CI47" s="106"/>
      <c r="CJ47" s="106"/>
      <c r="CK47" s="106">
        <v>304.04671999999999</v>
      </c>
      <c r="CL47" s="107">
        <v>191.19621000000001</v>
      </c>
      <c r="CM47" s="105">
        <v>180.55348000000001</v>
      </c>
      <c r="CN47" s="106">
        <v>180.52450999999999</v>
      </c>
      <c r="CO47" s="106">
        <v>181.33356000000001</v>
      </c>
      <c r="CP47" s="107">
        <v>181.02912000000001</v>
      </c>
      <c r="CQ47" s="105"/>
      <c r="CR47" s="107"/>
      <c r="CS47" s="105"/>
      <c r="CT47" s="107"/>
      <c r="CU47" s="105"/>
      <c r="CV47" s="106"/>
      <c r="CW47" s="108"/>
      <c r="CX47" s="105"/>
      <c r="CY47" s="106">
        <v>7886.4877699999997</v>
      </c>
      <c r="CZ47" s="106"/>
      <c r="DA47" s="107"/>
      <c r="DB47" s="105"/>
      <c r="DC47" s="106"/>
      <c r="DD47" s="106"/>
      <c r="DE47" s="106"/>
      <c r="DF47" s="106"/>
      <c r="DG47" s="106"/>
      <c r="DH47" s="106"/>
      <c r="DI47" s="106"/>
      <c r="DJ47" s="106"/>
      <c r="DK47" s="106"/>
      <c r="DL47" s="106"/>
      <c r="DM47" s="107"/>
      <c r="DN47" s="109"/>
      <c r="DO47" s="110"/>
      <c r="DP47" s="110"/>
      <c r="DQ47" s="111" t="s">
        <v>1410</v>
      </c>
      <c r="DR47" s="105">
        <v>3405.7760199999998</v>
      </c>
      <c r="DS47" s="106">
        <v>894.53246999999999</v>
      </c>
      <c r="DT47" s="106">
        <v>894.53246999999999</v>
      </c>
      <c r="DU47" s="107"/>
      <c r="DV47" s="104"/>
      <c r="DW47" s="105"/>
      <c r="DX47" s="106"/>
      <c r="DY47" s="106"/>
      <c r="DZ47" s="106"/>
      <c r="EA47" s="106"/>
      <c r="EB47" s="108">
        <v>7777.6279800000002</v>
      </c>
      <c r="EC47" s="1"/>
      <c r="ED47" s="104">
        <v>2.3778299999999999</v>
      </c>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5"/>
      <c r="FN47" s="106"/>
      <c r="FO47" s="106"/>
      <c r="FP47" s="107"/>
      <c r="FQ47" s="105"/>
      <c r="FR47" s="107"/>
      <c r="FS47" s="105"/>
      <c r="FT47" s="106"/>
      <c r="FU47" s="106"/>
      <c r="FV47" s="106"/>
      <c r="FW47" s="106"/>
      <c r="FX47" s="107"/>
      <c r="FY47" s="105"/>
      <c r="FZ47" s="107"/>
      <c r="GA47" s="105"/>
      <c r="GB47" s="106"/>
      <c r="GC47" s="106"/>
      <c r="GD47" s="107"/>
      <c r="GE47" s="104"/>
      <c r="GF47" s="104"/>
      <c r="GG47" s="104"/>
      <c r="GH47" s="105"/>
      <c r="GI47" s="106"/>
      <c r="GJ47" s="106"/>
      <c r="GK47" s="106"/>
      <c r="GL47" s="107"/>
      <c r="GM47" s="105"/>
      <c r="GN47" s="106"/>
      <c r="GO47" s="106"/>
      <c r="GP47" s="107"/>
      <c r="GQ47" s="104"/>
      <c r="GR47" s="105"/>
      <c r="GS47" s="106"/>
      <c r="GT47" s="107"/>
      <c r="GU47" s="1"/>
      <c r="GV47" s="104">
        <v>2.3778299999999999</v>
      </c>
      <c r="GW47" s="105">
        <v>48.848520000000001</v>
      </c>
      <c r="GX47" s="107">
        <v>80.389309999999995</v>
      </c>
      <c r="GY47" s="104"/>
      <c r="GZ47" s="104"/>
      <c r="HA47" s="104"/>
      <c r="HB47" s="104"/>
      <c r="HC47" s="104"/>
      <c r="HD47" s="1"/>
      <c r="HE47" s="104"/>
      <c r="HF47" s="104"/>
      <c r="HG47" s="104"/>
      <c r="HH47" s="104"/>
      <c r="HI47" s="104"/>
      <c r="HJ47" s="104"/>
      <c r="HK47" s="105"/>
      <c r="HL47" s="107"/>
      <c r="HM47" s="1"/>
      <c r="HN47" s="105">
        <v>3405.7760199999998</v>
      </c>
      <c r="HO47" s="106">
        <v>3386.5840600000001</v>
      </c>
      <c r="HP47" s="107">
        <v>554.29889000000003</v>
      </c>
    </row>
    <row r="48" spans="1:224" x14ac:dyDescent="0.3">
      <c r="A48" s="1"/>
      <c r="B48" s="103" t="s">
        <v>789</v>
      </c>
      <c r="C48" s="104"/>
      <c r="D48" s="105"/>
      <c r="E48" s="106"/>
      <c r="F48" s="106">
        <v>8.8258700000000001</v>
      </c>
      <c r="G48" s="107">
        <v>8.5166900000000005</v>
      </c>
      <c r="H48" s="105"/>
      <c r="I48" s="107"/>
      <c r="J48" s="105"/>
      <c r="K48" s="107">
        <v>66.822100000000006</v>
      </c>
      <c r="L48" s="105"/>
      <c r="M48" s="106"/>
      <c r="N48" s="106"/>
      <c r="O48" s="106"/>
      <c r="P48" s="106"/>
      <c r="Q48" s="106"/>
      <c r="R48" s="106"/>
      <c r="S48" s="107"/>
      <c r="T48" s="105"/>
      <c r="U48" s="106">
        <v>19.191960000000002</v>
      </c>
      <c r="V48" s="107">
        <v>1.0612699999999999</v>
      </c>
      <c r="W48" s="104"/>
      <c r="X48" s="105"/>
      <c r="Y48" s="106"/>
      <c r="Z48" s="107"/>
      <c r="AA48" s="105"/>
      <c r="AB48" s="106"/>
      <c r="AC48" s="106"/>
      <c r="AD48" s="106"/>
      <c r="AE48" s="106">
        <v>11.413130000000001</v>
      </c>
      <c r="AF48" s="106">
        <v>23.889150000000001</v>
      </c>
      <c r="AG48" s="107">
        <v>10.22284</v>
      </c>
      <c r="AH48" s="104"/>
      <c r="AI48" s="104"/>
      <c r="AJ48" s="104">
        <v>175.92341999999999</v>
      </c>
      <c r="AK48" s="105">
        <v>213.71525</v>
      </c>
      <c r="AL48" s="107">
        <v>7.8466800000000001</v>
      </c>
      <c r="AM48" s="105"/>
      <c r="AN48" s="107"/>
      <c r="AO48" s="104"/>
      <c r="AP48" s="105"/>
      <c r="AQ48" s="107"/>
      <c r="AR48" s="104"/>
      <c r="AS48" s="104"/>
      <c r="AT48" s="104"/>
      <c r="AU48" s="105"/>
      <c r="AV48" s="106"/>
      <c r="AW48" s="107"/>
      <c r="AX48" s="105"/>
      <c r="AY48" s="106"/>
      <c r="AZ48" s="106"/>
      <c r="BA48" s="106"/>
      <c r="BB48" s="106"/>
      <c r="BC48" s="107"/>
      <c r="BD48" s="105"/>
      <c r="BE48" s="107"/>
      <c r="BF48" s="104"/>
      <c r="BG48" s="105"/>
      <c r="BH48" s="106"/>
      <c r="BI48" s="107"/>
      <c r="BJ48" s="105">
        <v>164.44227000000001</v>
      </c>
      <c r="BK48" s="106">
        <v>165.47058000000001</v>
      </c>
      <c r="BL48" s="106">
        <v>165.59853000000001</v>
      </c>
      <c r="BM48" s="106"/>
      <c r="BN48" s="106"/>
      <c r="BO48" s="106"/>
      <c r="BP48" s="106"/>
      <c r="BQ48" s="106"/>
      <c r="BR48" s="106"/>
      <c r="BS48" s="106">
        <v>110.49702000000001</v>
      </c>
      <c r="BT48" s="106">
        <v>206.49456000000001</v>
      </c>
      <c r="BU48" s="106">
        <v>206.11548999999999</v>
      </c>
      <c r="BV48" s="106">
        <v>205.99002999999999</v>
      </c>
      <c r="BW48" s="107"/>
      <c r="BX48" s="105">
        <v>17.41583</v>
      </c>
      <c r="BY48" s="107">
        <v>44.053669999999997</v>
      </c>
      <c r="BZ48" s="104"/>
      <c r="CA48" s="105"/>
      <c r="CB48" s="106"/>
      <c r="CC48" s="106"/>
      <c r="CD48" s="106"/>
      <c r="CE48" s="106"/>
      <c r="CF48" s="106">
        <v>118.14735</v>
      </c>
      <c r="CG48" s="106">
        <v>52.418509999999998</v>
      </c>
      <c r="CH48" s="106">
        <v>51.404559999999996</v>
      </c>
      <c r="CI48" s="106"/>
      <c r="CJ48" s="106"/>
      <c r="CK48" s="106">
        <v>304.04671999999999</v>
      </c>
      <c r="CL48" s="107">
        <v>191.19621000000001</v>
      </c>
      <c r="CM48" s="105">
        <v>180.55348000000001</v>
      </c>
      <c r="CN48" s="106">
        <v>180.52450999999999</v>
      </c>
      <c r="CO48" s="106">
        <v>181.33356000000001</v>
      </c>
      <c r="CP48" s="107">
        <v>181.02912000000001</v>
      </c>
      <c r="CQ48" s="105"/>
      <c r="CR48" s="107"/>
      <c r="CS48" s="105"/>
      <c r="CT48" s="107"/>
      <c r="CU48" s="105"/>
      <c r="CV48" s="106"/>
      <c r="CW48" s="108"/>
      <c r="CX48" s="105"/>
      <c r="CY48" s="106">
        <v>7850.5563700000002</v>
      </c>
      <c r="CZ48" s="106"/>
      <c r="DA48" s="107"/>
      <c r="DB48" s="105"/>
      <c r="DC48" s="106"/>
      <c r="DD48" s="106"/>
      <c r="DE48" s="106"/>
      <c r="DF48" s="106"/>
      <c r="DG48" s="106"/>
      <c r="DH48" s="106"/>
      <c r="DI48" s="106"/>
      <c r="DJ48" s="106"/>
      <c r="DK48" s="106"/>
      <c r="DL48" s="106"/>
      <c r="DM48" s="107"/>
      <c r="DN48" s="109"/>
      <c r="DO48" s="110"/>
      <c r="DP48" s="110"/>
      <c r="DQ48" s="111" t="s">
        <v>1410</v>
      </c>
      <c r="DR48" s="105">
        <v>3405.7760199999998</v>
      </c>
      <c r="DS48" s="106">
        <v>894.53246999999999</v>
      </c>
      <c r="DT48" s="106">
        <v>894.53246999999999</v>
      </c>
      <c r="DU48" s="107"/>
      <c r="DV48" s="104"/>
      <c r="DW48" s="105"/>
      <c r="DX48" s="106"/>
      <c r="DY48" s="106"/>
      <c r="DZ48" s="106"/>
      <c r="EA48" s="106"/>
      <c r="EB48" s="108">
        <v>7741.7011899999998</v>
      </c>
      <c r="EC48" s="1"/>
      <c r="ED48" s="104">
        <v>2.3778299999999999</v>
      </c>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5"/>
      <c r="FN48" s="106"/>
      <c r="FO48" s="106"/>
      <c r="FP48" s="107"/>
      <c r="FQ48" s="105"/>
      <c r="FR48" s="107"/>
      <c r="FS48" s="105"/>
      <c r="FT48" s="106"/>
      <c r="FU48" s="106"/>
      <c r="FV48" s="106"/>
      <c r="FW48" s="106"/>
      <c r="FX48" s="107"/>
      <c r="FY48" s="105"/>
      <c r="FZ48" s="107"/>
      <c r="GA48" s="105"/>
      <c r="GB48" s="106"/>
      <c r="GC48" s="106"/>
      <c r="GD48" s="107"/>
      <c r="GE48" s="104"/>
      <c r="GF48" s="104"/>
      <c r="GG48" s="104"/>
      <c r="GH48" s="105"/>
      <c r="GI48" s="106"/>
      <c r="GJ48" s="106"/>
      <c r="GK48" s="106"/>
      <c r="GL48" s="107"/>
      <c r="GM48" s="105"/>
      <c r="GN48" s="106"/>
      <c r="GO48" s="106"/>
      <c r="GP48" s="107"/>
      <c r="GQ48" s="104"/>
      <c r="GR48" s="105"/>
      <c r="GS48" s="106"/>
      <c r="GT48" s="107"/>
      <c r="GU48" s="1"/>
      <c r="GV48" s="104">
        <v>2.3778299999999999</v>
      </c>
      <c r="GW48" s="105">
        <v>48.848520000000001</v>
      </c>
      <c r="GX48" s="107">
        <v>80.389309999999995</v>
      </c>
      <c r="GY48" s="104"/>
      <c r="GZ48" s="104"/>
      <c r="HA48" s="104"/>
      <c r="HB48" s="104"/>
      <c r="HC48" s="104"/>
      <c r="HD48" s="1"/>
      <c r="HE48" s="104"/>
      <c r="HF48" s="104"/>
      <c r="HG48" s="104"/>
      <c r="HH48" s="104"/>
      <c r="HI48" s="104"/>
      <c r="HJ48" s="104"/>
      <c r="HK48" s="105"/>
      <c r="HL48" s="107"/>
      <c r="HM48" s="1"/>
      <c r="HN48" s="105">
        <v>3405.7760199999998</v>
      </c>
      <c r="HO48" s="106">
        <v>3386.5840600000001</v>
      </c>
      <c r="HP48" s="107">
        <v>554.29889000000003</v>
      </c>
    </row>
    <row r="49" spans="1:224" x14ac:dyDescent="0.3">
      <c r="A49" s="1"/>
      <c r="B49" s="103" t="s">
        <v>790</v>
      </c>
      <c r="C49" s="104"/>
      <c r="D49" s="105"/>
      <c r="E49" s="106"/>
      <c r="F49" s="106">
        <v>8.8258700000000001</v>
      </c>
      <c r="G49" s="107">
        <v>8.5166900000000005</v>
      </c>
      <c r="H49" s="105"/>
      <c r="I49" s="107"/>
      <c r="J49" s="105"/>
      <c r="K49" s="107">
        <v>66.822100000000006</v>
      </c>
      <c r="L49" s="105"/>
      <c r="M49" s="106"/>
      <c r="N49" s="106"/>
      <c r="O49" s="106"/>
      <c r="P49" s="106"/>
      <c r="Q49" s="106"/>
      <c r="R49" s="106"/>
      <c r="S49" s="107"/>
      <c r="T49" s="105"/>
      <c r="U49" s="106">
        <v>19.191960000000002</v>
      </c>
      <c r="V49" s="107">
        <v>1.0612699999999999</v>
      </c>
      <c r="W49" s="104"/>
      <c r="X49" s="105"/>
      <c r="Y49" s="106"/>
      <c r="Z49" s="107"/>
      <c r="AA49" s="105"/>
      <c r="AB49" s="106"/>
      <c r="AC49" s="106"/>
      <c r="AD49" s="106"/>
      <c r="AE49" s="106">
        <v>11.413130000000001</v>
      </c>
      <c r="AF49" s="106">
        <v>23.889150000000001</v>
      </c>
      <c r="AG49" s="107">
        <v>10.22284</v>
      </c>
      <c r="AH49" s="104"/>
      <c r="AI49" s="104"/>
      <c r="AJ49" s="104">
        <v>175.92341999999999</v>
      </c>
      <c r="AK49" s="105">
        <v>213.71525</v>
      </c>
      <c r="AL49" s="107">
        <v>7.8466800000000001</v>
      </c>
      <c r="AM49" s="105"/>
      <c r="AN49" s="107"/>
      <c r="AO49" s="104"/>
      <c r="AP49" s="105"/>
      <c r="AQ49" s="107"/>
      <c r="AR49" s="104"/>
      <c r="AS49" s="104"/>
      <c r="AT49" s="104"/>
      <c r="AU49" s="105"/>
      <c r="AV49" s="106"/>
      <c r="AW49" s="107"/>
      <c r="AX49" s="105"/>
      <c r="AY49" s="106"/>
      <c r="AZ49" s="106"/>
      <c r="BA49" s="106"/>
      <c r="BB49" s="106"/>
      <c r="BC49" s="107"/>
      <c r="BD49" s="105"/>
      <c r="BE49" s="107"/>
      <c r="BF49" s="104"/>
      <c r="BG49" s="105"/>
      <c r="BH49" s="106"/>
      <c r="BI49" s="107"/>
      <c r="BJ49" s="105">
        <v>164.44227000000001</v>
      </c>
      <c r="BK49" s="106">
        <v>165.47058000000001</v>
      </c>
      <c r="BL49" s="106">
        <v>165.59853000000001</v>
      </c>
      <c r="BM49" s="106"/>
      <c r="BN49" s="106"/>
      <c r="BO49" s="106"/>
      <c r="BP49" s="106"/>
      <c r="BQ49" s="106"/>
      <c r="BR49" s="106"/>
      <c r="BS49" s="106">
        <v>110.49702000000001</v>
      </c>
      <c r="BT49" s="106">
        <v>206.49456000000001</v>
      </c>
      <c r="BU49" s="106">
        <v>206.11548999999999</v>
      </c>
      <c r="BV49" s="106">
        <v>205.99002999999999</v>
      </c>
      <c r="BW49" s="107"/>
      <c r="BX49" s="105">
        <v>17.41583</v>
      </c>
      <c r="BY49" s="107">
        <v>44.053669999999997</v>
      </c>
      <c r="BZ49" s="104"/>
      <c r="CA49" s="105"/>
      <c r="CB49" s="106"/>
      <c r="CC49" s="106"/>
      <c r="CD49" s="106"/>
      <c r="CE49" s="106"/>
      <c r="CF49" s="106">
        <v>118.14735</v>
      </c>
      <c r="CG49" s="106">
        <v>52.418509999999998</v>
      </c>
      <c r="CH49" s="106">
        <v>51.404559999999996</v>
      </c>
      <c r="CI49" s="106"/>
      <c r="CJ49" s="106"/>
      <c r="CK49" s="106">
        <v>304.04671999999999</v>
      </c>
      <c r="CL49" s="107">
        <v>191.19621000000001</v>
      </c>
      <c r="CM49" s="105">
        <v>180.55348000000001</v>
      </c>
      <c r="CN49" s="106">
        <v>180.52450999999999</v>
      </c>
      <c r="CO49" s="106">
        <v>181.33356000000001</v>
      </c>
      <c r="CP49" s="107">
        <v>181.02912000000001</v>
      </c>
      <c r="CQ49" s="105"/>
      <c r="CR49" s="107"/>
      <c r="CS49" s="105"/>
      <c r="CT49" s="107"/>
      <c r="CU49" s="105"/>
      <c r="CV49" s="106"/>
      <c r="CW49" s="108"/>
      <c r="CX49" s="105"/>
      <c r="CY49" s="106">
        <v>7764.5339100000001</v>
      </c>
      <c r="CZ49" s="106"/>
      <c r="DA49" s="107"/>
      <c r="DB49" s="105"/>
      <c r="DC49" s="106"/>
      <c r="DD49" s="106"/>
      <c r="DE49" s="106"/>
      <c r="DF49" s="106"/>
      <c r="DG49" s="106"/>
      <c r="DH49" s="106"/>
      <c r="DI49" s="106"/>
      <c r="DJ49" s="106"/>
      <c r="DK49" s="106"/>
      <c r="DL49" s="106"/>
      <c r="DM49" s="107"/>
      <c r="DN49" s="109"/>
      <c r="DO49" s="110"/>
      <c r="DP49" s="110"/>
      <c r="DQ49" s="111" t="s">
        <v>1410</v>
      </c>
      <c r="DR49" s="105">
        <v>3405.7760199999998</v>
      </c>
      <c r="DS49" s="106">
        <v>894.53246999999999</v>
      </c>
      <c r="DT49" s="106">
        <v>894.53246999999999</v>
      </c>
      <c r="DU49" s="107"/>
      <c r="DV49" s="104"/>
      <c r="DW49" s="105"/>
      <c r="DX49" s="106"/>
      <c r="DY49" s="106"/>
      <c r="DZ49" s="106"/>
      <c r="EA49" s="106"/>
      <c r="EB49" s="108">
        <v>7655.5506500000001</v>
      </c>
      <c r="EC49" s="1"/>
      <c r="ED49" s="104">
        <v>2.3778299999999999</v>
      </c>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5"/>
      <c r="FN49" s="106"/>
      <c r="FO49" s="106"/>
      <c r="FP49" s="107"/>
      <c r="FQ49" s="105"/>
      <c r="FR49" s="107"/>
      <c r="FS49" s="105"/>
      <c r="FT49" s="106"/>
      <c r="FU49" s="106"/>
      <c r="FV49" s="106"/>
      <c r="FW49" s="106"/>
      <c r="FX49" s="107"/>
      <c r="FY49" s="105"/>
      <c r="FZ49" s="107"/>
      <c r="GA49" s="105"/>
      <c r="GB49" s="106"/>
      <c r="GC49" s="106"/>
      <c r="GD49" s="107"/>
      <c r="GE49" s="104"/>
      <c r="GF49" s="104"/>
      <c r="GG49" s="104"/>
      <c r="GH49" s="105"/>
      <c r="GI49" s="106"/>
      <c r="GJ49" s="106"/>
      <c r="GK49" s="106"/>
      <c r="GL49" s="107"/>
      <c r="GM49" s="105"/>
      <c r="GN49" s="106"/>
      <c r="GO49" s="106"/>
      <c r="GP49" s="107"/>
      <c r="GQ49" s="104"/>
      <c r="GR49" s="105"/>
      <c r="GS49" s="106"/>
      <c r="GT49" s="107"/>
      <c r="GU49" s="1"/>
      <c r="GV49" s="104">
        <v>2.3778299999999999</v>
      </c>
      <c r="GW49" s="105">
        <v>48.848520000000001</v>
      </c>
      <c r="GX49" s="107">
        <v>80.389309999999995</v>
      </c>
      <c r="GY49" s="104"/>
      <c r="GZ49" s="104"/>
      <c r="HA49" s="104"/>
      <c r="HB49" s="104"/>
      <c r="HC49" s="104"/>
      <c r="HD49" s="1"/>
      <c r="HE49" s="104"/>
      <c r="HF49" s="104"/>
      <c r="HG49" s="104"/>
      <c r="HH49" s="104"/>
      <c r="HI49" s="104"/>
      <c r="HJ49" s="104"/>
      <c r="HK49" s="105"/>
      <c r="HL49" s="107"/>
      <c r="HM49" s="1"/>
      <c r="HN49" s="105">
        <v>3405.7760199999998</v>
      </c>
      <c r="HO49" s="106">
        <v>3386.5840600000001</v>
      </c>
      <c r="HP49" s="107">
        <v>554.29889000000003</v>
      </c>
    </row>
    <row r="50" spans="1:224" x14ac:dyDescent="0.3">
      <c r="A50" s="1"/>
      <c r="B50" s="103" t="s">
        <v>791</v>
      </c>
      <c r="C50" s="104"/>
      <c r="D50" s="105"/>
      <c r="E50" s="106"/>
      <c r="F50" s="106">
        <v>8.8258700000000001</v>
      </c>
      <c r="G50" s="107">
        <v>8.5166900000000005</v>
      </c>
      <c r="H50" s="105"/>
      <c r="I50" s="107"/>
      <c r="J50" s="105"/>
      <c r="K50" s="107">
        <v>66.822100000000006</v>
      </c>
      <c r="L50" s="105"/>
      <c r="M50" s="106"/>
      <c r="N50" s="106"/>
      <c r="O50" s="106"/>
      <c r="P50" s="106"/>
      <c r="Q50" s="106"/>
      <c r="R50" s="106"/>
      <c r="S50" s="107"/>
      <c r="T50" s="105"/>
      <c r="U50" s="106">
        <v>19.191960000000002</v>
      </c>
      <c r="V50" s="107">
        <v>1.0612699999999999</v>
      </c>
      <c r="W50" s="104"/>
      <c r="X50" s="105"/>
      <c r="Y50" s="106"/>
      <c r="Z50" s="107"/>
      <c r="AA50" s="105"/>
      <c r="AB50" s="106"/>
      <c r="AC50" s="106"/>
      <c r="AD50" s="106"/>
      <c r="AE50" s="106">
        <v>11.413130000000001</v>
      </c>
      <c r="AF50" s="106">
        <v>23.889150000000001</v>
      </c>
      <c r="AG50" s="107">
        <v>10.22284</v>
      </c>
      <c r="AH50" s="104"/>
      <c r="AI50" s="104"/>
      <c r="AJ50" s="104">
        <v>175.92341999999999</v>
      </c>
      <c r="AK50" s="105">
        <v>213.71525</v>
      </c>
      <c r="AL50" s="107">
        <v>7.8466800000000001</v>
      </c>
      <c r="AM50" s="105"/>
      <c r="AN50" s="107"/>
      <c r="AO50" s="104"/>
      <c r="AP50" s="105"/>
      <c r="AQ50" s="107"/>
      <c r="AR50" s="104"/>
      <c r="AS50" s="104"/>
      <c r="AT50" s="104"/>
      <c r="AU50" s="105"/>
      <c r="AV50" s="106"/>
      <c r="AW50" s="107"/>
      <c r="AX50" s="105"/>
      <c r="AY50" s="106"/>
      <c r="AZ50" s="106"/>
      <c r="BA50" s="106"/>
      <c r="BB50" s="106"/>
      <c r="BC50" s="107"/>
      <c r="BD50" s="105"/>
      <c r="BE50" s="107"/>
      <c r="BF50" s="104"/>
      <c r="BG50" s="105"/>
      <c r="BH50" s="106"/>
      <c r="BI50" s="107"/>
      <c r="BJ50" s="105">
        <v>164.44227000000001</v>
      </c>
      <c r="BK50" s="106">
        <v>165.47058000000001</v>
      </c>
      <c r="BL50" s="106">
        <v>165.59853000000001</v>
      </c>
      <c r="BM50" s="106"/>
      <c r="BN50" s="106"/>
      <c r="BO50" s="106"/>
      <c r="BP50" s="106"/>
      <c r="BQ50" s="106"/>
      <c r="BR50" s="106"/>
      <c r="BS50" s="106">
        <v>110.49702000000001</v>
      </c>
      <c r="BT50" s="106">
        <v>206.49456000000001</v>
      </c>
      <c r="BU50" s="106">
        <v>206.11548999999999</v>
      </c>
      <c r="BV50" s="106">
        <v>205.99002999999999</v>
      </c>
      <c r="BW50" s="107"/>
      <c r="BX50" s="105">
        <v>17.41583</v>
      </c>
      <c r="BY50" s="107">
        <v>44.053669999999997</v>
      </c>
      <c r="BZ50" s="104"/>
      <c r="CA50" s="105"/>
      <c r="CB50" s="106"/>
      <c r="CC50" s="106"/>
      <c r="CD50" s="106"/>
      <c r="CE50" s="106"/>
      <c r="CF50" s="106">
        <v>118.14735</v>
      </c>
      <c r="CG50" s="106">
        <v>52.418509999999998</v>
      </c>
      <c r="CH50" s="106">
        <v>51.404559999999996</v>
      </c>
      <c r="CI50" s="106"/>
      <c r="CJ50" s="106"/>
      <c r="CK50" s="106">
        <v>304.04671999999999</v>
      </c>
      <c r="CL50" s="107">
        <v>191.19621000000001</v>
      </c>
      <c r="CM50" s="105">
        <v>180.55348000000001</v>
      </c>
      <c r="CN50" s="106">
        <v>180.52450999999999</v>
      </c>
      <c r="CO50" s="106">
        <v>181.33356000000001</v>
      </c>
      <c r="CP50" s="107">
        <v>181.02912000000001</v>
      </c>
      <c r="CQ50" s="105"/>
      <c r="CR50" s="107"/>
      <c r="CS50" s="105"/>
      <c r="CT50" s="107"/>
      <c r="CU50" s="105"/>
      <c r="CV50" s="106"/>
      <c r="CW50" s="108"/>
      <c r="CX50" s="105"/>
      <c r="CY50" s="106">
        <v>7762.9311799999996</v>
      </c>
      <c r="CZ50" s="106"/>
      <c r="DA50" s="107"/>
      <c r="DB50" s="105"/>
      <c r="DC50" s="106"/>
      <c r="DD50" s="106"/>
      <c r="DE50" s="106"/>
      <c r="DF50" s="106"/>
      <c r="DG50" s="106"/>
      <c r="DH50" s="106"/>
      <c r="DI50" s="106"/>
      <c r="DJ50" s="106"/>
      <c r="DK50" s="106"/>
      <c r="DL50" s="106"/>
      <c r="DM50" s="107"/>
      <c r="DN50" s="109"/>
      <c r="DO50" s="110"/>
      <c r="DP50" s="110"/>
      <c r="DQ50" s="111" t="s">
        <v>1410</v>
      </c>
      <c r="DR50" s="105">
        <v>3405.7760199999998</v>
      </c>
      <c r="DS50" s="106">
        <v>894.53246999999999</v>
      </c>
      <c r="DT50" s="106">
        <v>894.53246999999999</v>
      </c>
      <c r="DU50" s="107"/>
      <c r="DV50" s="104"/>
      <c r="DW50" s="105"/>
      <c r="DX50" s="106"/>
      <c r="DY50" s="106"/>
      <c r="DZ50" s="106"/>
      <c r="EA50" s="106"/>
      <c r="EB50" s="108">
        <v>7653.5672999999997</v>
      </c>
      <c r="EC50" s="1"/>
      <c r="ED50" s="104">
        <v>2.3778299999999999</v>
      </c>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5"/>
      <c r="FN50" s="106"/>
      <c r="FO50" s="106"/>
      <c r="FP50" s="107"/>
      <c r="FQ50" s="105"/>
      <c r="FR50" s="107"/>
      <c r="FS50" s="105"/>
      <c r="FT50" s="106"/>
      <c r="FU50" s="106"/>
      <c r="FV50" s="106"/>
      <c r="FW50" s="106"/>
      <c r="FX50" s="107"/>
      <c r="FY50" s="105"/>
      <c r="FZ50" s="107"/>
      <c r="GA50" s="105"/>
      <c r="GB50" s="106"/>
      <c r="GC50" s="106"/>
      <c r="GD50" s="107"/>
      <c r="GE50" s="104"/>
      <c r="GF50" s="104"/>
      <c r="GG50" s="104"/>
      <c r="GH50" s="105"/>
      <c r="GI50" s="106"/>
      <c r="GJ50" s="106"/>
      <c r="GK50" s="106"/>
      <c r="GL50" s="107"/>
      <c r="GM50" s="105"/>
      <c r="GN50" s="106"/>
      <c r="GO50" s="106"/>
      <c r="GP50" s="107"/>
      <c r="GQ50" s="104"/>
      <c r="GR50" s="105"/>
      <c r="GS50" s="106"/>
      <c r="GT50" s="107"/>
      <c r="GU50" s="1"/>
      <c r="GV50" s="104">
        <v>2.3778299999999999</v>
      </c>
      <c r="GW50" s="105">
        <v>48.848520000000001</v>
      </c>
      <c r="GX50" s="107">
        <v>80.389309999999995</v>
      </c>
      <c r="GY50" s="104"/>
      <c r="GZ50" s="104"/>
      <c r="HA50" s="104"/>
      <c r="HB50" s="104"/>
      <c r="HC50" s="104"/>
      <c r="HD50" s="1"/>
      <c r="HE50" s="104"/>
      <c r="HF50" s="104"/>
      <c r="HG50" s="104"/>
      <c r="HH50" s="104"/>
      <c r="HI50" s="104"/>
      <c r="HJ50" s="104"/>
      <c r="HK50" s="105"/>
      <c r="HL50" s="107"/>
      <c r="HM50" s="1"/>
      <c r="HN50" s="105">
        <v>3405.7760199999998</v>
      </c>
      <c r="HO50" s="106">
        <v>3386.5840600000001</v>
      </c>
      <c r="HP50" s="107">
        <v>554.29889000000003</v>
      </c>
    </row>
    <row r="51" spans="1:224" x14ac:dyDescent="0.3">
      <c r="A51" s="1"/>
      <c r="B51" s="103" t="s">
        <v>792</v>
      </c>
      <c r="C51" s="104"/>
      <c r="D51" s="105"/>
      <c r="E51" s="106"/>
      <c r="F51" s="106">
        <v>8.8258700000000001</v>
      </c>
      <c r="G51" s="107">
        <v>8.5166900000000005</v>
      </c>
      <c r="H51" s="105"/>
      <c r="I51" s="107"/>
      <c r="J51" s="105"/>
      <c r="K51" s="107">
        <v>66.822100000000006</v>
      </c>
      <c r="L51" s="105"/>
      <c r="M51" s="106"/>
      <c r="N51" s="106"/>
      <c r="O51" s="106"/>
      <c r="P51" s="106"/>
      <c r="Q51" s="106"/>
      <c r="R51" s="106"/>
      <c r="S51" s="107"/>
      <c r="T51" s="105"/>
      <c r="U51" s="106">
        <v>19.191960000000002</v>
      </c>
      <c r="V51" s="107">
        <v>1.0612699999999999</v>
      </c>
      <c r="W51" s="104"/>
      <c r="X51" s="105"/>
      <c r="Y51" s="106"/>
      <c r="Z51" s="107"/>
      <c r="AA51" s="105"/>
      <c r="AB51" s="106"/>
      <c r="AC51" s="106"/>
      <c r="AD51" s="106"/>
      <c r="AE51" s="106">
        <v>11.413130000000001</v>
      </c>
      <c r="AF51" s="106">
        <v>23.889150000000001</v>
      </c>
      <c r="AG51" s="107">
        <v>10.22284</v>
      </c>
      <c r="AH51" s="104"/>
      <c r="AI51" s="104"/>
      <c r="AJ51" s="104">
        <v>175.92341999999999</v>
      </c>
      <c r="AK51" s="105">
        <v>213.71525</v>
      </c>
      <c r="AL51" s="107">
        <v>7.8466800000000001</v>
      </c>
      <c r="AM51" s="105"/>
      <c r="AN51" s="107"/>
      <c r="AO51" s="104"/>
      <c r="AP51" s="105"/>
      <c r="AQ51" s="107"/>
      <c r="AR51" s="104"/>
      <c r="AS51" s="104"/>
      <c r="AT51" s="104"/>
      <c r="AU51" s="105"/>
      <c r="AV51" s="106"/>
      <c r="AW51" s="107"/>
      <c r="AX51" s="105"/>
      <c r="AY51" s="106"/>
      <c r="AZ51" s="106"/>
      <c r="BA51" s="106"/>
      <c r="BB51" s="106"/>
      <c r="BC51" s="107"/>
      <c r="BD51" s="105"/>
      <c r="BE51" s="107"/>
      <c r="BF51" s="104"/>
      <c r="BG51" s="105"/>
      <c r="BH51" s="106"/>
      <c r="BI51" s="107"/>
      <c r="BJ51" s="105">
        <v>164.44227000000001</v>
      </c>
      <c r="BK51" s="106">
        <v>165.47058000000001</v>
      </c>
      <c r="BL51" s="106">
        <v>165.59853000000001</v>
      </c>
      <c r="BM51" s="106"/>
      <c r="BN51" s="106"/>
      <c r="BO51" s="106"/>
      <c r="BP51" s="106"/>
      <c r="BQ51" s="106"/>
      <c r="BR51" s="106"/>
      <c r="BS51" s="106">
        <v>110.49702000000001</v>
      </c>
      <c r="BT51" s="106">
        <v>206.49456000000001</v>
      </c>
      <c r="BU51" s="106">
        <v>206.11548999999999</v>
      </c>
      <c r="BV51" s="106">
        <v>205.99002999999999</v>
      </c>
      <c r="BW51" s="107"/>
      <c r="BX51" s="105">
        <v>17.41583</v>
      </c>
      <c r="BY51" s="107">
        <v>44.053669999999997</v>
      </c>
      <c r="BZ51" s="104"/>
      <c r="CA51" s="105"/>
      <c r="CB51" s="106"/>
      <c r="CC51" s="106"/>
      <c r="CD51" s="106"/>
      <c r="CE51" s="106"/>
      <c r="CF51" s="106">
        <v>118.14735</v>
      </c>
      <c r="CG51" s="106">
        <v>52.418509999999998</v>
      </c>
      <c r="CH51" s="106">
        <v>51.404559999999996</v>
      </c>
      <c r="CI51" s="106"/>
      <c r="CJ51" s="106"/>
      <c r="CK51" s="106">
        <v>304.04671999999999</v>
      </c>
      <c r="CL51" s="107">
        <v>191.19621000000001</v>
      </c>
      <c r="CM51" s="105">
        <v>180.55348000000001</v>
      </c>
      <c r="CN51" s="106">
        <v>180.52450999999999</v>
      </c>
      <c r="CO51" s="106">
        <v>181.33356000000001</v>
      </c>
      <c r="CP51" s="107">
        <v>181.02912000000001</v>
      </c>
      <c r="CQ51" s="105"/>
      <c r="CR51" s="107"/>
      <c r="CS51" s="105"/>
      <c r="CT51" s="107"/>
      <c r="CU51" s="105"/>
      <c r="CV51" s="106"/>
      <c r="CW51" s="108"/>
      <c r="CX51" s="105"/>
      <c r="CY51" s="106">
        <v>7605.9810799999996</v>
      </c>
      <c r="CZ51" s="106"/>
      <c r="DA51" s="107"/>
      <c r="DB51" s="105"/>
      <c r="DC51" s="106"/>
      <c r="DD51" s="106"/>
      <c r="DE51" s="106"/>
      <c r="DF51" s="106"/>
      <c r="DG51" s="106"/>
      <c r="DH51" s="106"/>
      <c r="DI51" s="106"/>
      <c r="DJ51" s="106"/>
      <c r="DK51" s="106"/>
      <c r="DL51" s="106"/>
      <c r="DM51" s="107"/>
      <c r="DN51" s="109"/>
      <c r="DO51" s="110"/>
      <c r="DP51" s="110"/>
      <c r="DQ51" s="111" t="s">
        <v>1410</v>
      </c>
      <c r="DR51" s="105">
        <v>3405.7760199999998</v>
      </c>
      <c r="DS51" s="106">
        <v>894.53246999999999</v>
      </c>
      <c r="DT51" s="106">
        <v>894.53246999999999</v>
      </c>
      <c r="DU51" s="107"/>
      <c r="DV51" s="104"/>
      <c r="DW51" s="105"/>
      <c r="DX51" s="106"/>
      <c r="DY51" s="106"/>
      <c r="DZ51" s="106"/>
      <c r="EA51" s="106"/>
      <c r="EB51" s="108">
        <v>7496.5495600000004</v>
      </c>
      <c r="EC51" s="1"/>
      <c r="ED51" s="104">
        <v>2.3778299999999999</v>
      </c>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5"/>
      <c r="FN51" s="106"/>
      <c r="FO51" s="106"/>
      <c r="FP51" s="107"/>
      <c r="FQ51" s="105"/>
      <c r="FR51" s="107"/>
      <c r="FS51" s="105"/>
      <c r="FT51" s="106"/>
      <c r="FU51" s="106"/>
      <c r="FV51" s="106"/>
      <c r="FW51" s="106"/>
      <c r="FX51" s="107"/>
      <c r="FY51" s="105"/>
      <c r="FZ51" s="107"/>
      <c r="GA51" s="105"/>
      <c r="GB51" s="106"/>
      <c r="GC51" s="106"/>
      <c r="GD51" s="107"/>
      <c r="GE51" s="104"/>
      <c r="GF51" s="104"/>
      <c r="GG51" s="104"/>
      <c r="GH51" s="105"/>
      <c r="GI51" s="106"/>
      <c r="GJ51" s="106"/>
      <c r="GK51" s="106"/>
      <c r="GL51" s="107"/>
      <c r="GM51" s="105"/>
      <c r="GN51" s="106"/>
      <c r="GO51" s="106"/>
      <c r="GP51" s="107"/>
      <c r="GQ51" s="104"/>
      <c r="GR51" s="105"/>
      <c r="GS51" s="106"/>
      <c r="GT51" s="107"/>
      <c r="GU51" s="1"/>
      <c r="GV51" s="104">
        <v>2.3778299999999999</v>
      </c>
      <c r="GW51" s="105">
        <v>48.848520000000001</v>
      </c>
      <c r="GX51" s="107">
        <v>80.389309999999995</v>
      </c>
      <c r="GY51" s="104"/>
      <c r="GZ51" s="104"/>
      <c r="HA51" s="104"/>
      <c r="HB51" s="104"/>
      <c r="HC51" s="104"/>
      <c r="HD51" s="1"/>
      <c r="HE51" s="104"/>
      <c r="HF51" s="104"/>
      <c r="HG51" s="104"/>
      <c r="HH51" s="104"/>
      <c r="HI51" s="104"/>
      <c r="HJ51" s="104"/>
      <c r="HK51" s="105"/>
      <c r="HL51" s="107"/>
      <c r="HM51" s="1"/>
      <c r="HN51" s="105">
        <v>3405.7760199999998</v>
      </c>
      <c r="HO51" s="106">
        <v>3386.5840600000001</v>
      </c>
      <c r="HP51" s="107">
        <v>554.29889000000003</v>
      </c>
    </row>
    <row r="52" spans="1:224" x14ac:dyDescent="0.3">
      <c r="A52" s="1"/>
      <c r="B52" s="103" t="s">
        <v>793</v>
      </c>
      <c r="C52" s="104"/>
      <c r="D52" s="105"/>
      <c r="E52" s="106"/>
      <c r="F52" s="106">
        <v>8.8258700000000001</v>
      </c>
      <c r="G52" s="107">
        <v>8.5166900000000005</v>
      </c>
      <c r="H52" s="105"/>
      <c r="I52" s="107"/>
      <c r="J52" s="105"/>
      <c r="K52" s="107">
        <v>66.822100000000006</v>
      </c>
      <c r="L52" s="105"/>
      <c r="M52" s="106"/>
      <c r="N52" s="106"/>
      <c r="O52" s="106"/>
      <c r="P52" s="106"/>
      <c r="Q52" s="106"/>
      <c r="R52" s="106"/>
      <c r="S52" s="107"/>
      <c r="T52" s="105"/>
      <c r="U52" s="106">
        <v>19.191960000000002</v>
      </c>
      <c r="V52" s="107">
        <v>1.0612699999999999</v>
      </c>
      <c r="W52" s="104"/>
      <c r="X52" s="105"/>
      <c r="Y52" s="106"/>
      <c r="Z52" s="107">
        <v>23.060680000000001</v>
      </c>
      <c r="AA52" s="105"/>
      <c r="AB52" s="106"/>
      <c r="AC52" s="106"/>
      <c r="AD52" s="106"/>
      <c r="AE52" s="106">
        <v>11.413130000000001</v>
      </c>
      <c r="AF52" s="106">
        <v>23.889150000000001</v>
      </c>
      <c r="AG52" s="107">
        <v>10.22284</v>
      </c>
      <c r="AH52" s="104"/>
      <c r="AI52" s="104"/>
      <c r="AJ52" s="104">
        <v>175.92341999999999</v>
      </c>
      <c r="AK52" s="105">
        <v>213.71525</v>
      </c>
      <c r="AL52" s="107">
        <v>7.8466800000000001</v>
      </c>
      <c r="AM52" s="105"/>
      <c r="AN52" s="107"/>
      <c r="AO52" s="104"/>
      <c r="AP52" s="105"/>
      <c r="AQ52" s="107"/>
      <c r="AR52" s="104"/>
      <c r="AS52" s="104"/>
      <c r="AT52" s="104"/>
      <c r="AU52" s="105"/>
      <c r="AV52" s="106"/>
      <c r="AW52" s="107"/>
      <c r="AX52" s="105"/>
      <c r="AY52" s="106"/>
      <c r="AZ52" s="106"/>
      <c r="BA52" s="106"/>
      <c r="BB52" s="106"/>
      <c r="BC52" s="107"/>
      <c r="BD52" s="105"/>
      <c r="BE52" s="107"/>
      <c r="BF52" s="104"/>
      <c r="BG52" s="105"/>
      <c r="BH52" s="106"/>
      <c r="BI52" s="107"/>
      <c r="BJ52" s="105">
        <v>164.44227000000001</v>
      </c>
      <c r="BK52" s="106">
        <v>165.47058000000001</v>
      </c>
      <c r="BL52" s="106">
        <v>165.59853000000001</v>
      </c>
      <c r="BM52" s="106"/>
      <c r="BN52" s="106"/>
      <c r="BO52" s="106"/>
      <c r="BP52" s="106"/>
      <c r="BQ52" s="106"/>
      <c r="BR52" s="106"/>
      <c r="BS52" s="106">
        <v>110.49702000000001</v>
      </c>
      <c r="BT52" s="106">
        <v>206.49456000000001</v>
      </c>
      <c r="BU52" s="106">
        <v>206.11548999999999</v>
      </c>
      <c r="BV52" s="106">
        <v>205.99002999999999</v>
      </c>
      <c r="BW52" s="107"/>
      <c r="BX52" s="105">
        <v>17.41583</v>
      </c>
      <c r="BY52" s="107">
        <v>44.053669999999997</v>
      </c>
      <c r="BZ52" s="104"/>
      <c r="CA52" s="105"/>
      <c r="CB52" s="106"/>
      <c r="CC52" s="106"/>
      <c r="CD52" s="106"/>
      <c r="CE52" s="106"/>
      <c r="CF52" s="106">
        <v>118.14735</v>
      </c>
      <c r="CG52" s="106">
        <v>52.418509999999998</v>
      </c>
      <c r="CH52" s="106">
        <v>51.404559999999996</v>
      </c>
      <c r="CI52" s="106"/>
      <c r="CJ52" s="106"/>
      <c r="CK52" s="106">
        <v>304.04671999999999</v>
      </c>
      <c r="CL52" s="107">
        <v>191.19621000000001</v>
      </c>
      <c r="CM52" s="105">
        <v>180.55348000000001</v>
      </c>
      <c r="CN52" s="106">
        <v>180.52450999999999</v>
      </c>
      <c r="CO52" s="106">
        <v>181.33356000000001</v>
      </c>
      <c r="CP52" s="107">
        <v>181.02912000000001</v>
      </c>
      <c r="CQ52" s="105"/>
      <c r="CR52" s="107"/>
      <c r="CS52" s="105"/>
      <c r="CT52" s="107"/>
      <c r="CU52" s="105"/>
      <c r="CV52" s="106"/>
      <c r="CW52" s="108"/>
      <c r="CX52" s="105"/>
      <c r="CY52" s="106">
        <v>7342.3680199999999</v>
      </c>
      <c r="CZ52" s="106"/>
      <c r="DA52" s="107"/>
      <c r="DB52" s="105"/>
      <c r="DC52" s="106"/>
      <c r="DD52" s="106"/>
      <c r="DE52" s="106"/>
      <c r="DF52" s="106"/>
      <c r="DG52" s="106"/>
      <c r="DH52" s="106"/>
      <c r="DI52" s="106"/>
      <c r="DJ52" s="106"/>
      <c r="DK52" s="106"/>
      <c r="DL52" s="106"/>
      <c r="DM52" s="107"/>
      <c r="DN52" s="109"/>
      <c r="DO52" s="110"/>
      <c r="DP52" s="110"/>
      <c r="DQ52" s="111" t="s">
        <v>1408</v>
      </c>
      <c r="DR52" s="105">
        <v>3428.8366999999998</v>
      </c>
      <c r="DS52" s="106">
        <v>917.59315000000004</v>
      </c>
      <c r="DT52" s="106">
        <v>917.59315000000004</v>
      </c>
      <c r="DU52" s="107"/>
      <c r="DV52" s="104"/>
      <c r="DW52" s="105"/>
      <c r="DX52" s="106"/>
      <c r="DY52" s="106"/>
      <c r="DZ52" s="106"/>
      <c r="EA52" s="106"/>
      <c r="EB52" s="108">
        <v>7232.3426499999996</v>
      </c>
      <c r="EC52" s="1"/>
      <c r="ED52" s="104">
        <v>2.3778299999999999</v>
      </c>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5"/>
      <c r="FN52" s="106"/>
      <c r="FO52" s="106"/>
      <c r="FP52" s="107"/>
      <c r="FQ52" s="105"/>
      <c r="FR52" s="107"/>
      <c r="FS52" s="105"/>
      <c r="FT52" s="106"/>
      <c r="FU52" s="106"/>
      <c r="FV52" s="106"/>
      <c r="FW52" s="106"/>
      <c r="FX52" s="107"/>
      <c r="FY52" s="105"/>
      <c r="FZ52" s="107"/>
      <c r="GA52" s="105"/>
      <c r="GB52" s="106"/>
      <c r="GC52" s="106"/>
      <c r="GD52" s="107"/>
      <c r="GE52" s="104"/>
      <c r="GF52" s="104"/>
      <c r="GG52" s="104"/>
      <c r="GH52" s="105"/>
      <c r="GI52" s="106"/>
      <c r="GJ52" s="106"/>
      <c r="GK52" s="106"/>
      <c r="GL52" s="107"/>
      <c r="GM52" s="105"/>
      <c r="GN52" s="106"/>
      <c r="GO52" s="106"/>
      <c r="GP52" s="107"/>
      <c r="GQ52" s="104"/>
      <c r="GR52" s="105"/>
      <c r="GS52" s="106"/>
      <c r="GT52" s="107"/>
      <c r="GU52" s="1"/>
      <c r="GV52" s="104">
        <v>2.3778299999999999</v>
      </c>
      <c r="GW52" s="105">
        <v>48.848520000000001</v>
      </c>
      <c r="GX52" s="107">
        <v>80.389309999999995</v>
      </c>
      <c r="GY52" s="104"/>
      <c r="GZ52" s="104"/>
      <c r="HA52" s="104"/>
      <c r="HB52" s="104"/>
      <c r="HC52" s="104"/>
      <c r="HD52" s="1"/>
      <c r="HE52" s="104"/>
      <c r="HF52" s="104"/>
      <c r="HG52" s="104"/>
      <c r="HH52" s="104"/>
      <c r="HI52" s="104"/>
      <c r="HJ52" s="104"/>
      <c r="HK52" s="105"/>
      <c r="HL52" s="107"/>
      <c r="HM52" s="1"/>
      <c r="HN52" s="105">
        <v>3428.8366999999998</v>
      </c>
      <c r="HO52" s="106">
        <v>3409.6447400000002</v>
      </c>
      <c r="HP52" s="107">
        <v>554.29889000000003</v>
      </c>
    </row>
    <row r="53" spans="1:224" x14ac:dyDescent="0.3">
      <c r="A53" s="1"/>
      <c r="B53" s="103" t="s">
        <v>794</v>
      </c>
      <c r="C53" s="104"/>
      <c r="D53" s="105"/>
      <c r="E53" s="106"/>
      <c r="F53" s="106">
        <v>8.8258700000000001</v>
      </c>
      <c r="G53" s="107">
        <v>8.5166900000000005</v>
      </c>
      <c r="H53" s="105"/>
      <c r="I53" s="107"/>
      <c r="J53" s="105"/>
      <c r="K53" s="107">
        <v>66.822100000000006</v>
      </c>
      <c r="L53" s="105"/>
      <c r="M53" s="106"/>
      <c r="N53" s="106"/>
      <c r="O53" s="106"/>
      <c r="P53" s="106"/>
      <c r="Q53" s="106"/>
      <c r="R53" s="106"/>
      <c r="S53" s="107"/>
      <c r="T53" s="105"/>
      <c r="U53" s="106">
        <v>19.191960000000002</v>
      </c>
      <c r="V53" s="107">
        <v>1.0612699999999999</v>
      </c>
      <c r="W53" s="104"/>
      <c r="X53" s="105"/>
      <c r="Y53" s="106"/>
      <c r="Z53" s="107">
        <v>23.060680000000001</v>
      </c>
      <c r="AA53" s="105"/>
      <c r="AB53" s="106"/>
      <c r="AC53" s="106"/>
      <c r="AD53" s="106"/>
      <c r="AE53" s="106">
        <v>11.413130000000001</v>
      </c>
      <c r="AF53" s="106">
        <v>23.889150000000001</v>
      </c>
      <c r="AG53" s="107">
        <v>10.22284</v>
      </c>
      <c r="AH53" s="104"/>
      <c r="AI53" s="104"/>
      <c r="AJ53" s="104">
        <v>175.92341999999999</v>
      </c>
      <c r="AK53" s="105">
        <v>213.71525</v>
      </c>
      <c r="AL53" s="107">
        <v>7.8466800000000001</v>
      </c>
      <c r="AM53" s="105"/>
      <c r="AN53" s="107"/>
      <c r="AO53" s="104"/>
      <c r="AP53" s="105"/>
      <c r="AQ53" s="107"/>
      <c r="AR53" s="104"/>
      <c r="AS53" s="104"/>
      <c r="AT53" s="104"/>
      <c r="AU53" s="105"/>
      <c r="AV53" s="106"/>
      <c r="AW53" s="107"/>
      <c r="AX53" s="105"/>
      <c r="AY53" s="106"/>
      <c r="AZ53" s="106"/>
      <c r="BA53" s="106"/>
      <c r="BB53" s="106"/>
      <c r="BC53" s="107"/>
      <c r="BD53" s="105"/>
      <c r="BE53" s="107"/>
      <c r="BF53" s="104"/>
      <c r="BG53" s="105"/>
      <c r="BH53" s="106"/>
      <c r="BI53" s="107"/>
      <c r="BJ53" s="105">
        <v>164.44227000000001</v>
      </c>
      <c r="BK53" s="106">
        <v>165.47058000000001</v>
      </c>
      <c r="BL53" s="106">
        <v>165.59853000000001</v>
      </c>
      <c r="BM53" s="106"/>
      <c r="BN53" s="106"/>
      <c r="BO53" s="106"/>
      <c r="BP53" s="106"/>
      <c r="BQ53" s="106"/>
      <c r="BR53" s="106"/>
      <c r="BS53" s="106">
        <v>110.49702000000001</v>
      </c>
      <c r="BT53" s="106">
        <v>206.49456000000001</v>
      </c>
      <c r="BU53" s="106">
        <v>206.11548999999999</v>
      </c>
      <c r="BV53" s="106">
        <v>205.99002999999999</v>
      </c>
      <c r="BW53" s="107"/>
      <c r="BX53" s="105">
        <v>17.41583</v>
      </c>
      <c r="BY53" s="107">
        <v>44.053669999999997</v>
      </c>
      <c r="BZ53" s="104"/>
      <c r="CA53" s="105"/>
      <c r="CB53" s="106"/>
      <c r="CC53" s="106"/>
      <c r="CD53" s="106"/>
      <c r="CE53" s="106"/>
      <c r="CF53" s="106">
        <v>118.14735</v>
      </c>
      <c r="CG53" s="106">
        <v>52.418509999999998</v>
      </c>
      <c r="CH53" s="106">
        <v>51.404559999999996</v>
      </c>
      <c r="CI53" s="106"/>
      <c r="CJ53" s="106"/>
      <c r="CK53" s="106">
        <v>304.04671999999999</v>
      </c>
      <c r="CL53" s="107">
        <v>191.19621000000001</v>
      </c>
      <c r="CM53" s="105">
        <v>180.55348000000001</v>
      </c>
      <c r="CN53" s="106">
        <v>180.52450999999999</v>
      </c>
      <c r="CO53" s="106">
        <v>181.33356000000001</v>
      </c>
      <c r="CP53" s="107">
        <v>181.02912000000001</v>
      </c>
      <c r="CQ53" s="105"/>
      <c r="CR53" s="107"/>
      <c r="CS53" s="105"/>
      <c r="CT53" s="107"/>
      <c r="CU53" s="105"/>
      <c r="CV53" s="106"/>
      <c r="CW53" s="108"/>
      <c r="CX53" s="105"/>
      <c r="CY53" s="106">
        <v>7199.0774700000002</v>
      </c>
      <c r="CZ53" s="106"/>
      <c r="DA53" s="107"/>
      <c r="DB53" s="105"/>
      <c r="DC53" s="106"/>
      <c r="DD53" s="106"/>
      <c r="DE53" s="106"/>
      <c r="DF53" s="106"/>
      <c r="DG53" s="106"/>
      <c r="DH53" s="106"/>
      <c r="DI53" s="106"/>
      <c r="DJ53" s="106"/>
      <c r="DK53" s="106"/>
      <c r="DL53" s="106"/>
      <c r="DM53" s="107"/>
      <c r="DN53" s="109"/>
      <c r="DO53" s="110"/>
      <c r="DP53" s="110"/>
      <c r="DQ53" s="111" t="s">
        <v>1408</v>
      </c>
      <c r="DR53" s="105">
        <v>3428.8366999999998</v>
      </c>
      <c r="DS53" s="106">
        <v>917.59315000000004</v>
      </c>
      <c r="DT53" s="106">
        <v>917.59315000000004</v>
      </c>
      <c r="DU53" s="107"/>
      <c r="DV53" s="104"/>
      <c r="DW53" s="105"/>
      <c r="DX53" s="106"/>
      <c r="DY53" s="106"/>
      <c r="DZ53" s="106"/>
      <c r="EA53" s="106"/>
      <c r="EB53" s="108">
        <v>7089.4759700000004</v>
      </c>
      <c r="EC53" s="1"/>
      <c r="ED53" s="104">
        <v>2.3778299999999999</v>
      </c>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5"/>
      <c r="FN53" s="106"/>
      <c r="FO53" s="106"/>
      <c r="FP53" s="107"/>
      <c r="FQ53" s="105"/>
      <c r="FR53" s="107"/>
      <c r="FS53" s="105"/>
      <c r="FT53" s="106"/>
      <c r="FU53" s="106"/>
      <c r="FV53" s="106"/>
      <c r="FW53" s="106"/>
      <c r="FX53" s="107"/>
      <c r="FY53" s="105"/>
      <c r="FZ53" s="107"/>
      <c r="GA53" s="105"/>
      <c r="GB53" s="106"/>
      <c r="GC53" s="106"/>
      <c r="GD53" s="107"/>
      <c r="GE53" s="104"/>
      <c r="GF53" s="104"/>
      <c r="GG53" s="104"/>
      <c r="GH53" s="105"/>
      <c r="GI53" s="106"/>
      <c r="GJ53" s="106"/>
      <c r="GK53" s="106"/>
      <c r="GL53" s="107"/>
      <c r="GM53" s="105"/>
      <c r="GN53" s="106"/>
      <c r="GO53" s="106"/>
      <c r="GP53" s="107"/>
      <c r="GQ53" s="104"/>
      <c r="GR53" s="105"/>
      <c r="GS53" s="106"/>
      <c r="GT53" s="107"/>
      <c r="GU53" s="1"/>
      <c r="GV53" s="104">
        <v>2.3778299999999999</v>
      </c>
      <c r="GW53" s="105">
        <v>48.848520000000001</v>
      </c>
      <c r="GX53" s="107">
        <v>80.389309999999995</v>
      </c>
      <c r="GY53" s="104"/>
      <c r="GZ53" s="104"/>
      <c r="HA53" s="104"/>
      <c r="HB53" s="104"/>
      <c r="HC53" s="104"/>
      <c r="HD53" s="1"/>
      <c r="HE53" s="104"/>
      <c r="HF53" s="104"/>
      <c r="HG53" s="104"/>
      <c r="HH53" s="104"/>
      <c r="HI53" s="104"/>
      <c r="HJ53" s="104"/>
      <c r="HK53" s="105"/>
      <c r="HL53" s="107"/>
      <c r="HM53" s="1"/>
      <c r="HN53" s="105">
        <v>3428.8366999999998</v>
      </c>
      <c r="HO53" s="106">
        <v>3409.6447400000002</v>
      </c>
      <c r="HP53" s="107">
        <v>554.29889000000003</v>
      </c>
    </row>
    <row r="54" spans="1:224" x14ac:dyDescent="0.3">
      <c r="A54" s="1"/>
      <c r="B54" s="103" t="s">
        <v>1411</v>
      </c>
      <c r="C54" s="104"/>
      <c r="D54" s="105"/>
      <c r="E54" s="106"/>
      <c r="F54" s="106">
        <v>8.8258700000000001</v>
      </c>
      <c r="G54" s="107">
        <v>8.5166900000000005</v>
      </c>
      <c r="H54" s="105"/>
      <c r="I54" s="107"/>
      <c r="J54" s="105"/>
      <c r="K54" s="107">
        <v>66.822100000000006</v>
      </c>
      <c r="L54" s="105"/>
      <c r="M54" s="106"/>
      <c r="N54" s="106"/>
      <c r="O54" s="106"/>
      <c r="P54" s="106"/>
      <c r="Q54" s="106"/>
      <c r="R54" s="106"/>
      <c r="S54" s="107"/>
      <c r="T54" s="105"/>
      <c r="U54" s="106">
        <v>19.191960000000002</v>
      </c>
      <c r="V54" s="107">
        <v>1.0612699999999999</v>
      </c>
      <c r="W54" s="104"/>
      <c r="X54" s="105"/>
      <c r="Y54" s="106"/>
      <c r="Z54" s="107">
        <v>23.060680000000001</v>
      </c>
      <c r="AA54" s="105"/>
      <c r="AB54" s="106"/>
      <c r="AC54" s="106"/>
      <c r="AD54" s="106"/>
      <c r="AE54" s="106">
        <v>11.413130000000001</v>
      </c>
      <c r="AF54" s="106">
        <v>23.889150000000001</v>
      </c>
      <c r="AG54" s="107">
        <v>10.22284</v>
      </c>
      <c r="AH54" s="104"/>
      <c r="AI54" s="104"/>
      <c r="AJ54" s="104">
        <v>175.92341999999999</v>
      </c>
      <c r="AK54" s="105">
        <v>213.71525</v>
      </c>
      <c r="AL54" s="107">
        <v>7.8466800000000001</v>
      </c>
      <c r="AM54" s="105"/>
      <c r="AN54" s="107"/>
      <c r="AO54" s="104"/>
      <c r="AP54" s="105"/>
      <c r="AQ54" s="107"/>
      <c r="AR54" s="104"/>
      <c r="AS54" s="104"/>
      <c r="AT54" s="104"/>
      <c r="AU54" s="105"/>
      <c r="AV54" s="106"/>
      <c r="AW54" s="107"/>
      <c r="AX54" s="105"/>
      <c r="AY54" s="106"/>
      <c r="AZ54" s="106"/>
      <c r="BA54" s="106"/>
      <c r="BB54" s="106"/>
      <c r="BC54" s="107"/>
      <c r="BD54" s="105"/>
      <c r="BE54" s="107"/>
      <c r="BF54" s="104"/>
      <c r="BG54" s="105"/>
      <c r="BH54" s="106"/>
      <c r="BI54" s="107"/>
      <c r="BJ54" s="105">
        <v>164.44227000000001</v>
      </c>
      <c r="BK54" s="106">
        <v>165.47058000000001</v>
      </c>
      <c r="BL54" s="106">
        <v>165.59853000000001</v>
      </c>
      <c r="BM54" s="106"/>
      <c r="BN54" s="106"/>
      <c r="BO54" s="106"/>
      <c r="BP54" s="106"/>
      <c r="BQ54" s="106"/>
      <c r="BR54" s="106"/>
      <c r="BS54" s="106">
        <v>110.49702000000001</v>
      </c>
      <c r="BT54" s="106">
        <v>206.49456000000001</v>
      </c>
      <c r="BU54" s="106">
        <v>206.11548999999999</v>
      </c>
      <c r="BV54" s="106">
        <v>205.99002999999999</v>
      </c>
      <c r="BW54" s="107"/>
      <c r="BX54" s="105">
        <v>17.41583</v>
      </c>
      <c r="BY54" s="107">
        <v>44.053669999999997</v>
      </c>
      <c r="BZ54" s="104"/>
      <c r="CA54" s="105"/>
      <c r="CB54" s="106"/>
      <c r="CC54" s="106"/>
      <c r="CD54" s="106"/>
      <c r="CE54" s="106"/>
      <c r="CF54" s="106">
        <v>118.14735</v>
      </c>
      <c r="CG54" s="106">
        <v>52.418509999999998</v>
      </c>
      <c r="CH54" s="106">
        <v>51.404559999999996</v>
      </c>
      <c r="CI54" s="106"/>
      <c r="CJ54" s="106"/>
      <c r="CK54" s="106">
        <v>304.04671999999999</v>
      </c>
      <c r="CL54" s="107">
        <v>191.19621000000001</v>
      </c>
      <c r="CM54" s="105">
        <v>180.55348000000001</v>
      </c>
      <c r="CN54" s="106">
        <v>180.52450999999999</v>
      </c>
      <c r="CO54" s="106">
        <v>181.33356000000001</v>
      </c>
      <c r="CP54" s="107">
        <v>181.02912000000001</v>
      </c>
      <c r="CQ54" s="105"/>
      <c r="CR54" s="107"/>
      <c r="CS54" s="105"/>
      <c r="CT54" s="107"/>
      <c r="CU54" s="105"/>
      <c r="CV54" s="106"/>
      <c r="CW54" s="108"/>
      <c r="CX54" s="105"/>
      <c r="CY54" s="106">
        <v>7014.4290600000004</v>
      </c>
      <c r="CZ54" s="106"/>
      <c r="DA54" s="107"/>
      <c r="DB54" s="105"/>
      <c r="DC54" s="106"/>
      <c r="DD54" s="106"/>
      <c r="DE54" s="106"/>
      <c r="DF54" s="106"/>
      <c r="DG54" s="106"/>
      <c r="DH54" s="106"/>
      <c r="DI54" s="106"/>
      <c r="DJ54" s="106"/>
      <c r="DK54" s="106"/>
      <c r="DL54" s="106"/>
      <c r="DM54" s="107"/>
      <c r="DN54" s="109"/>
      <c r="DO54" s="110"/>
      <c r="DP54" s="110"/>
      <c r="DQ54" s="111" t="s">
        <v>1408</v>
      </c>
      <c r="DR54" s="105">
        <v>3428.8366999999998</v>
      </c>
      <c r="DS54" s="106">
        <v>917.59315000000004</v>
      </c>
      <c r="DT54" s="106">
        <v>917.59315000000004</v>
      </c>
      <c r="DU54" s="107"/>
      <c r="DV54" s="104"/>
      <c r="DW54" s="105"/>
      <c r="DX54" s="106"/>
      <c r="DY54" s="106"/>
      <c r="DZ54" s="106"/>
      <c r="EA54" s="106"/>
      <c r="EB54" s="108">
        <v>6904.8325599999998</v>
      </c>
      <c r="EC54" s="1"/>
      <c r="ED54" s="104">
        <v>2.3778299999999999</v>
      </c>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5"/>
      <c r="FN54" s="106"/>
      <c r="FO54" s="106"/>
      <c r="FP54" s="107"/>
      <c r="FQ54" s="105"/>
      <c r="FR54" s="107"/>
      <c r="FS54" s="105"/>
      <c r="FT54" s="106"/>
      <c r="FU54" s="106"/>
      <c r="FV54" s="106"/>
      <c r="FW54" s="106"/>
      <c r="FX54" s="107"/>
      <c r="FY54" s="105"/>
      <c r="FZ54" s="107"/>
      <c r="GA54" s="105"/>
      <c r="GB54" s="106"/>
      <c r="GC54" s="106"/>
      <c r="GD54" s="107"/>
      <c r="GE54" s="104"/>
      <c r="GF54" s="104"/>
      <c r="GG54" s="104"/>
      <c r="GH54" s="105"/>
      <c r="GI54" s="106"/>
      <c r="GJ54" s="106"/>
      <c r="GK54" s="106"/>
      <c r="GL54" s="107"/>
      <c r="GM54" s="105"/>
      <c r="GN54" s="106"/>
      <c r="GO54" s="106"/>
      <c r="GP54" s="107"/>
      <c r="GQ54" s="104"/>
      <c r="GR54" s="105"/>
      <c r="GS54" s="106"/>
      <c r="GT54" s="107"/>
      <c r="GU54" s="1"/>
      <c r="GV54" s="104">
        <v>2.3778299999999999</v>
      </c>
      <c r="GW54" s="105">
        <v>48.848520000000001</v>
      </c>
      <c r="GX54" s="107">
        <v>80.389309999999995</v>
      </c>
      <c r="GY54" s="104"/>
      <c r="GZ54" s="104"/>
      <c r="HA54" s="104"/>
      <c r="HB54" s="104"/>
      <c r="HC54" s="104"/>
      <c r="HD54" s="1"/>
      <c r="HE54" s="104"/>
      <c r="HF54" s="104"/>
      <c r="HG54" s="104"/>
      <c r="HH54" s="104"/>
      <c r="HI54" s="104"/>
      <c r="HJ54" s="104"/>
      <c r="HK54" s="105"/>
      <c r="HL54" s="107"/>
      <c r="HM54" s="1"/>
      <c r="HN54" s="105">
        <v>3428.8366999999998</v>
      </c>
      <c r="HO54" s="106">
        <v>3409.6447400000002</v>
      </c>
      <c r="HP54" s="107">
        <v>554.29889000000003</v>
      </c>
    </row>
    <row r="55" spans="1:224" x14ac:dyDescent="0.3">
      <c r="A55" s="1"/>
      <c r="B55" s="112" t="s">
        <v>886</v>
      </c>
      <c r="C55" s="113">
        <v>0</v>
      </c>
      <c r="D55" s="114">
        <v>0</v>
      </c>
      <c r="E55" s="115">
        <v>0</v>
      </c>
      <c r="F55" s="115">
        <v>211.82087999999999</v>
      </c>
      <c r="G55" s="116">
        <v>204.40056000000001</v>
      </c>
      <c r="H55" s="114">
        <v>0</v>
      </c>
      <c r="I55" s="116">
        <v>0</v>
      </c>
      <c r="J55" s="114">
        <v>0</v>
      </c>
      <c r="K55" s="116">
        <v>1169.3867499999999</v>
      </c>
      <c r="L55" s="114">
        <v>0</v>
      </c>
      <c r="M55" s="115">
        <v>0</v>
      </c>
      <c r="N55" s="115">
        <v>0</v>
      </c>
      <c r="O55" s="115">
        <v>0</v>
      </c>
      <c r="P55" s="115">
        <v>0</v>
      </c>
      <c r="Q55" s="115">
        <v>0</v>
      </c>
      <c r="R55" s="115">
        <v>0</v>
      </c>
      <c r="S55" s="116">
        <v>0</v>
      </c>
      <c r="T55" s="114">
        <v>0</v>
      </c>
      <c r="U55" s="115">
        <v>460.60703999999998</v>
      </c>
      <c r="V55" s="116">
        <v>25.470479999999998</v>
      </c>
      <c r="W55" s="113">
        <v>0</v>
      </c>
      <c r="X55" s="114">
        <v>0</v>
      </c>
      <c r="Y55" s="115">
        <v>0</v>
      </c>
      <c r="Z55" s="116">
        <v>461.21359999999999</v>
      </c>
      <c r="AA55" s="114">
        <v>0</v>
      </c>
      <c r="AB55" s="115">
        <v>0</v>
      </c>
      <c r="AC55" s="115">
        <v>0</v>
      </c>
      <c r="AD55" s="115">
        <v>0</v>
      </c>
      <c r="AE55" s="115">
        <v>273.91512</v>
      </c>
      <c r="AF55" s="115">
        <v>573.33960000000002</v>
      </c>
      <c r="AG55" s="116">
        <v>245.34816000000001</v>
      </c>
      <c r="AH55" s="113">
        <v>0</v>
      </c>
      <c r="AI55" s="113">
        <v>0</v>
      </c>
      <c r="AJ55" s="113">
        <v>4222.1620800000001</v>
      </c>
      <c r="AK55" s="114">
        <v>5129.1660000000002</v>
      </c>
      <c r="AL55" s="116">
        <v>188.32032000000001</v>
      </c>
      <c r="AM55" s="114">
        <v>0</v>
      </c>
      <c r="AN55" s="116">
        <v>0</v>
      </c>
      <c r="AO55" s="113">
        <v>0</v>
      </c>
      <c r="AP55" s="114">
        <v>0</v>
      </c>
      <c r="AQ55" s="116">
        <v>0</v>
      </c>
      <c r="AR55" s="113">
        <v>0</v>
      </c>
      <c r="AS55" s="113">
        <v>0</v>
      </c>
      <c r="AT55" s="113">
        <v>0</v>
      </c>
      <c r="AU55" s="114">
        <v>0</v>
      </c>
      <c r="AV55" s="115">
        <v>0</v>
      </c>
      <c r="AW55" s="116">
        <v>0</v>
      </c>
      <c r="AX55" s="114">
        <v>0</v>
      </c>
      <c r="AY55" s="115">
        <v>0</v>
      </c>
      <c r="AZ55" s="115">
        <v>0</v>
      </c>
      <c r="BA55" s="115">
        <v>0</v>
      </c>
      <c r="BB55" s="115">
        <v>0</v>
      </c>
      <c r="BC55" s="116">
        <v>0</v>
      </c>
      <c r="BD55" s="114">
        <v>0</v>
      </c>
      <c r="BE55" s="116">
        <v>0</v>
      </c>
      <c r="BF55" s="113">
        <v>0</v>
      </c>
      <c r="BG55" s="114">
        <v>0</v>
      </c>
      <c r="BH55" s="115">
        <v>0</v>
      </c>
      <c r="BI55" s="116">
        <v>0</v>
      </c>
      <c r="BJ55" s="114">
        <v>3946.6144800000002</v>
      </c>
      <c r="BK55" s="115">
        <v>3971.2939200000001</v>
      </c>
      <c r="BL55" s="115">
        <v>3974.36472</v>
      </c>
      <c r="BM55" s="115">
        <v>0</v>
      </c>
      <c r="BN55" s="115">
        <v>0</v>
      </c>
      <c r="BO55" s="115">
        <v>0</v>
      </c>
      <c r="BP55" s="115">
        <v>0</v>
      </c>
      <c r="BQ55" s="115">
        <v>0</v>
      </c>
      <c r="BR55" s="115">
        <v>0</v>
      </c>
      <c r="BS55" s="115">
        <v>2651.92848</v>
      </c>
      <c r="BT55" s="115">
        <v>4955.8694400000004</v>
      </c>
      <c r="BU55" s="115">
        <v>4946.7717599999996</v>
      </c>
      <c r="BV55" s="115">
        <v>4943.7607200000002</v>
      </c>
      <c r="BW55" s="116">
        <v>0</v>
      </c>
      <c r="BX55" s="114">
        <v>417.97991999999999</v>
      </c>
      <c r="BY55" s="116">
        <v>1057.28808</v>
      </c>
      <c r="BZ55" s="113">
        <v>0</v>
      </c>
      <c r="CA55" s="114">
        <v>0</v>
      </c>
      <c r="CB55" s="115">
        <v>0</v>
      </c>
      <c r="CC55" s="115">
        <v>0</v>
      </c>
      <c r="CD55" s="115">
        <v>0</v>
      </c>
      <c r="CE55" s="115">
        <v>0</v>
      </c>
      <c r="CF55" s="115">
        <v>2835.5364</v>
      </c>
      <c r="CG55" s="115">
        <v>1258.0442399999999</v>
      </c>
      <c r="CH55" s="115">
        <v>1233.7094400000001</v>
      </c>
      <c r="CI55" s="115">
        <v>0</v>
      </c>
      <c r="CJ55" s="115">
        <v>0</v>
      </c>
      <c r="CK55" s="115">
        <v>7297.1212800000003</v>
      </c>
      <c r="CL55" s="116">
        <v>4015.12041</v>
      </c>
      <c r="CM55" s="114">
        <v>4333.28352</v>
      </c>
      <c r="CN55" s="115">
        <v>4332.58824</v>
      </c>
      <c r="CO55" s="115">
        <v>4352.0054399999999</v>
      </c>
      <c r="CP55" s="116">
        <v>4344.6988799999999</v>
      </c>
      <c r="CQ55" s="114">
        <v>0</v>
      </c>
      <c r="CR55" s="116">
        <v>0</v>
      </c>
      <c r="CS55" s="114">
        <v>0</v>
      </c>
      <c r="CT55" s="116">
        <v>0</v>
      </c>
      <c r="CU55" s="117"/>
      <c r="CV55" s="118"/>
      <c r="CW55" s="119"/>
      <c r="CX55" s="117"/>
      <c r="CY55" s="118"/>
      <c r="CZ55" s="118"/>
      <c r="DA55" s="119"/>
      <c r="DB55" s="117"/>
      <c r="DC55" s="118"/>
      <c r="DD55" s="118"/>
      <c r="DE55" s="118"/>
      <c r="DF55" s="118"/>
      <c r="DG55" s="118"/>
      <c r="DH55" s="118"/>
      <c r="DI55" s="118"/>
      <c r="DJ55" s="118"/>
      <c r="DK55" s="118"/>
      <c r="DL55" s="118"/>
      <c r="DM55" s="119"/>
      <c r="DN55" s="117"/>
      <c r="DO55" s="118"/>
      <c r="DP55" s="118"/>
      <c r="DQ55" s="119"/>
      <c r="DR55" s="117"/>
      <c r="DS55" s="118"/>
      <c r="DT55" s="118"/>
      <c r="DU55" s="119"/>
      <c r="DV55" s="112"/>
      <c r="DW55" s="117"/>
      <c r="DX55" s="118"/>
      <c r="DY55" s="118"/>
      <c r="DZ55" s="118"/>
      <c r="EA55" s="118"/>
      <c r="EB55" s="119"/>
      <c r="EC55" s="1"/>
      <c r="ED55" s="113">
        <v>57.067920000000001</v>
      </c>
      <c r="EE55" s="113">
        <v>0</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4">
        <v>0</v>
      </c>
      <c r="FN55" s="115">
        <v>0</v>
      </c>
      <c r="FO55" s="115">
        <v>0</v>
      </c>
      <c r="FP55" s="116">
        <v>0</v>
      </c>
      <c r="FQ55" s="114">
        <v>0</v>
      </c>
      <c r="FR55" s="116">
        <v>0</v>
      </c>
      <c r="FS55" s="114">
        <v>0</v>
      </c>
      <c r="FT55" s="115">
        <v>0</v>
      </c>
      <c r="FU55" s="115">
        <v>0</v>
      </c>
      <c r="FV55" s="115">
        <v>0</v>
      </c>
      <c r="FW55" s="115">
        <v>0</v>
      </c>
      <c r="FX55" s="116">
        <v>0</v>
      </c>
      <c r="FY55" s="114">
        <v>0</v>
      </c>
      <c r="FZ55" s="116">
        <v>0</v>
      </c>
      <c r="GA55" s="114">
        <v>0</v>
      </c>
      <c r="GB55" s="115">
        <v>0</v>
      </c>
      <c r="GC55" s="115">
        <v>0</v>
      </c>
      <c r="GD55" s="116">
        <v>0</v>
      </c>
      <c r="GE55" s="113">
        <v>0</v>
      </c>
      <c r="GF55" s="113">
        <v>0</v>
      </c>
      <c r="GG55" s="113">
        <v>0</v>
      </c>
      <c r="GH55" s="114">
        <v>0</v>
      </c>
      <c r="GI55" s="115">
        <v>0</v>
      </c>
      <c r="GJ55" s="115">
        <v>0</v>
      </c>
      <c r="GK55" s="115">
        <v>0</v>
      </c>
      <c r="GL55" s="116">
        <v>0</v>
      </c>
      <c r="GM55" s="114">
        <v>0</v>
      </c>
      <c r="GN55" s="115">
        <v>0</v>
      </c>
      <c r="GO55" s="115">
        <v>0</v>
      </c>
      <c r="GP55" s="116">
        <v>0</v>
      </c>
      <c r="GQ55" s="113">
        <v>0</v>
      </c>
      <c r="GR55" s="114">
        <v>0</v>
      </c>
      <c r="GS55" s="115">
        <v>0</v>
      </c>
      <c r="GT55" s="116">
        <v>0</v>
      </c>
      <c r="GU55" s="1"/>
      <c r="GV55" s="113">
        <v>57.067920000000001</v>
      </c>
      <c r="GW55" s="114">
        <v>1172.36448</v>
      </c>
      <c r="GX55" s="116">
        <v>1929.3434400000001</v>
      </c>
      <c r="GY55" s="113">
        <v>0</v>
      </c>
      <c r="GZ55" s="113">
        <v>0</v>
      </c>
      <c r="HA55" s="113">
        <v>0</v>
      </c>
      <c r="HB55" s="113">
        <v>0</v>
      </c>
      <c r="HC55" s="113">
        <v>0</v>
      </c>
      <c r="HD55" s="1"/>
      <c r="HE55" s="113">
        <v>0</v>
      </c>
      <c r="HF55" s="113">
        <v>0</v>
      </c>
      <c r="HG55" s="113">
        <v>0</v>
      </c>
      <c r="HH55" s="113">
        <v>0</v>
      </c>
      <c r="HI55" s="113">
        <v>0</v>
      </c>
      <c r="HJ55" s="113">
        <v>0</v>
      </c>
      <c r="HK55" s="114">
        <v>0</v>
      </c>
      <c r="HL55" s="116">
        <v>0</v>
      </c>
      <c r="HM55" s="1"/>
      <c r="HN55" s="117"/>
      <c r="HO55" s="118"/>
      <c r="HP55" s="119"/>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20" t="s">
        <v>1412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20" t="s">
        <v>1413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1414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20" t="s">
        <v>811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21"/>
      <c r="D63" s="1" t="s">
        <v>1415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1416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35" t="s">
        <v>61</v>
      </c>
      <c r="C6" s="235"/>
      <c r="D6" s="235"/>
      <c r="E6" s="235"/>
      <c r="F6" s="235"/>
      <c r="G6" s="235"/>
      <c r="H6" s="235" t="s">
        <v>546</v>
      </c>
      <c r="I6" s="235"/>
      <c r="J6" s="235" t="s">
        <v>66</v>
      </c>
      <c r="K6" s="235"/>
      <c r="L6" s="235"/>
      <c r="M6" s="235" t="s">
        <v>249</v>
      </c>
      <c r="N6" s="235"/>
      <c r="O6" s="235" t="s">
        <v>253</v>
      </c>
      <c r="P6" s="235" t="s">
        <v>71</v>
      </c>
      <c r="Q6" s="235"/>
      <c r="R6" s="235"/>
      <c r="S6" s="235"/>
      <c r="T6" s="235" t="s">
        <v>74</v>
      </c>
      <c r="U6" s="235" t="s">
        <v>924</v>
      </c>
      <c r="V6" s="235" t="s">
        <v>84</v>
      </c>
      <c r="W6" s="235"/>
      <c r="X6" s="235"/>
      <c r="Y6" s="235"/>
      <c r="Z6" s="235"/>
      <c r="AA6" s="235" t="s">
        <v>99</v>
      </c>
      <c r="AB6" s="235"/>
      <c r="AC6" s="235" t="s">
        <v>113</v>
      </c>
      <c r="AD6" s="235"/>
      <c r="AE6" s="235"/>
      <c r="AF6" s="235"/>
      <c r="AG6" s="235" t="s">
        <v>121</v>
      </c>
      <c r="AH6" s="235"/>
      <c r="AI6" s="235"/>
      <c r="AJ6" s="235"/>
      <c r="AK6" s="235"/>
      <c r="AL6" s="235" t="s">
        <v>543</v>
      </c>
      <c r="AM6" s="235"/>
      <c r="AN6" s="235" t="s">
        <v>31</v>
      </c>
      <c r="AO6" s="235"/>
      <c r="AP6" s="235"/>
      <c r="AQ6" s="235"/>
      <c r="AR6" s="235"/>
      <c r="AS6" s="235"/>
      <c r="AT6" s="235"/>
      <c r="AU6" s="235"/>
      <c r="AV6" s="235"/>
      <c r="AW6" s="235" t="s">
        <v>552</v>
      </c>
    </row>
    <row r="7" spans="1:49" ht="39.6" x14ac:dyDescent="0.3">
      <c r="A7" s="122" t="s">
        <v>1417</v>
      </c>
      <c r="B7" s="122" t="s">
        <v>1418</v>
      </c>
      <c r="C7" s="122" t="s">
        <v>1418</v>
      </c>
      <c r="D7" s="122" t="s">
        <v>1418</v>
      </c>
      <c r="E7" s="122" t="s">
        <v>1418</v>
      </c>
      <c r="F7" s="122" t="s">
        <v>1418</v>
      </c>
      <c r="G7" s="122" t="s">
        <v>1418</v>
      </c>
      <c r="H7" s="122" t="s">
        <v>1419</v>
      </c>
      <c r="I7" s="122" t="s">
        <v>1420</v>
      </c>
      <c r="J7" s="122" t="s">
        <v>1421</v>
      </c>
      <c r="K7" s="122" t="s">
        <v>1421</v>
      </c>
      <c r="L7" s="122" t="s">
        <v>1421</v>
      </c>
      <c r="M7" s="122" t="s">
        <v>1422</v>
      </c>
      <c r="N7" s="122" t="s">
        <v>1422</v>
      </c>
      <c r="O7" s="122" t="s">
        <v>1423</v>
      </c>
      <c r="P7" s="122" t="s">
        <v>264</v>
      </c>
      <c r="Q7" s="122" t="s">
        <v>264</v>
      </c>
      <c r="R7" s="122" t="s">
        <v>264</v>
      </c>
      <c r="S7" s="122" t="s">
        <v>264</v>
      </c>
      <c r="T7" s="122" t="s">
        <v>1424</v>
      </c>
      <c r="U7" s="122" t="s">
        <v>1425</v>
      </c>
      <c r="V7" s="122" t="s">
        <v>1426</v>
      </c>
      <c r="W7" s="122" t="s">
        <v>1427</v>
      </c>
      <c r="X7" s="122" t="s">
        <v>1427</v>
      </c>
      <c r="Y7" s="122" t="s">
        <v>1428</v>
      </c>
      <c r="Z7" s="122" t="s">
        <v>1429</v>
      </c>
      <c r="AA7" s="122" t="s">
        <v>264</v>
      </c>
      <c r="AB7" s="122" t="s">
        <v>264</v>
      </c>
      <c r="AC7" s="122" t="s">
        <v>1430</v>
      </c>
      <c r="AD7" s="122" t="s">
        <v>1431</v>
      </c>
      <c r="AE7" s="122" t="s">
        <v>1432</v>
      </c>
      <c r="AF7" s="122" t="s">
        <v>1430</v>
      </c>
      <c r="AG7" s="122" t="s">
        <v>1433</v>
      </c>
      <c r="AH7" s="122" t="s">
        <v>1433</v>
      </c>
      <c r="AI7" s="122" t="s">
        <v>1434</v>
      </c>
      <c r="AJ7" s="122" t="s">
        <v>1435</v>
      </c>
      <c r="AK7" s="122" t="s">
        <v>1435</v>
      </c>
      <c r="AL7" s="122" t="s">
        <v>543</v>
      </c>
      <c r="AM7" s="122" t="s">
        <v>543</v>
      </c>
      <c r="AN7" s="122" t="s">
        <v>1436</v>
      </c>
      <c r="AO7" s="122" t="s">
        <v>264</v>
      </c>
      <c r="AP7" s="122" t="s">
        <v>264</v>
      </c>
      <c r="AQ7" s="122" t="s">
        <v>264</v>
      </c>
      <c r="AR7" s="122" t="s">
        <v>1427</v>
      </c>
      <c r="AS7" s="122" t="s">
        <v>1437</v>
      </c>
      <c r="AT7" s="122" t="s">
        <v>1426</v>
      </c>
      <c r="AU7" s="122" t="s">
        <v>1427</v>
      </c>
      <c r="AV7" s="122" t="s">
        <v>1438</v>
      </c>
      <c r="AW7" s="122" t="s">
        <v>963</v>
      </c>
    </row>
    <row r="8" spans="1:49" ht="26.4" x14ac:dyDescent="0.3">
      <c r="A8" s="122" t="s">
        <v>1439</v>
      </c>
      <c r="B8" s="122" t="s">
        <v>1440</v>
      </c>
      <c r="C8" s="122" t="s">
        <v>1440</v>
      </c>
      <c r="D8" s="122" t="s">
        <v>1441</v>
      </c>
      <c r="E8" s="122" t="s">
        <v>1441</v>
      </c>
      <c r="F8" s="122" t="s">
        <v>1442</v>
      </c>
      <c r="G8" s="122" t="s">
        <v>1441</v>
      </c>
      <c r="H8" s="122" t="s">
        <v>1441</v>
      </c>
      <c r="I8" s="122" t="s">
        <v>1441</v>
      </c>
      <c r="J8" s="122" t="s">
        <v>1440</v>
      </c>
      <c r="K8" s="122" t="s">
        <v>1440</v>
      </c>
      <c r="L8" s="122" t="s">
        <v>1442</v>
      </c>
      <c r="M8" s="122" t="s">
        <v>1441</v>
      </c>
      <c r="N8" s="122" t="s">
        <v>1441</v>
      </c>
      <c r="O8" s="122" t="s">
        <v>1441</v>
      </c>
      <c r="P8" s="122" t="s">
        <v>1441</v>
      </c>
      <c r="Q8" s="122" t="s">
        <v>1441</v>
      </c>
      <c r="R8" s="122" t="s">
        <v>1441</v>
      </c>
      <c r="S8" s="122" t="s">
        <v>1441</v>
      </c>
      <c r="T8" s="122" t="s">
        <v>1441</v>
      </c>
      <c r="U8" s="122" t="s">
        <v>1441</v>
      </c>
      <c r="V8" s="122" t="s">
        <v>1441</v>
      </c>
      <c r="W8" s="122" t="s">
        <v>1441</v>
      </c>
      <c r="X8" s="122" t="s">
        <v>1441</v>
      </c>
      <c r="Y8" s="122" t="s">
        <v>1441</v>
      </c>
      <c r="Z8" s="122" t="s">
        <v>1441</v>
      </c>
      <c r="AA8" s="122" t="s">
        <v>1441</v>
      </c>
      <c r="AB8" s="122" t="s">
        <v>1441</v>
      </c>
      <c r="AC8" s="122" t="s">
        <v>1441</v>
      </c>
      <c r="AD8" s="122" t="s">
        <v>1442</v>
      </c>
      <c r="AE8" s="122" t="s">
        <v>1440</v>
      </c>
      <c r="AF8" s="122" t="s">
        <v>1441</v>
      </c>
      <c r="AG8" s="122" t="s">
        <v>1441</v>
      </c>
      <c r="AH8" s="122" t="s">
        <v>1441</v>
      </c>
      <c r="AI8" s="122" t="s">
        <v>1440</v>
      </c>
      <c r="AJ8" s="122" t="s">
        <v>1441</v>
      </c>
      <c r="AK8" s="122" t="s">
        <v>1441</v>
      </c>
      <c r="AL8" s="122" t="s">
        <v>1441</v>
      </c>
      <c r="AM8" s="122" t="s">
        <v>1441</v>
      </c>
      <c r="AN8" s="122" t="s">
        <v>1441</v>
      </c>
      <c r="AO8" s="122" t="s">
        <v>1441</v>
      </c>
      <c r="AP8" s="122" t="s">
        <v>1441</v>
      </c>
      <c r="AQ8" s="122" t="s">
        <v>1441</v>
      </c>
      <c r="AR8" s="122" t="s">
        <v>1441</v>
      </c>
      <c r="AS8" s="122" t="s">
        <v>1441</v>
      </c>
      <c r="AT8" s="122" t="s">
        <v>1441</v>
      </c>
      <c r="AU8" s="122" t="s">
        <v>1441</v>
      </c>
      <c r="AV8" s="122" t="s">
        <v>1441</v>
      </c>
      <c r="AW8" s="122" t="s">
        <v>1441</v>
      </c>
    </row>
    <row r="9" spans="1:49" ht="39.6" x14ac:dyDescent="0.3">
      <c r="A9" s="122" t="s">
        <v>6</v>
      </c>
      <c r="B9" s="122" t="s">
        <v>1443</v>
      </c>
      <c r="C9" s="122" t="s">
        <v>1444</v>
      </c>
      <c r="D9" s="122" t="s">
        <v>1445</v>
      </c>
      <c r="E9" s="122" t="s">
        <v>1445</v>
      </c>
      <c r="F9" s="122" t="s">
        <v>62</v>
      </c>
      <c r="G9" s="122" t="s">
        <v>1445</v>
      </c>
      <c r="H9" s="122" t="s">
        <v>623</v>
      </c>
      <c r="I9" s="122" t="s">
        <v>622</v>
      </c>
      <c r="J9" s="122" t="s">
        <v>1446</v>
      </c>
      <c r="K9" s="122" t="s">
        <v>1447</v>
      </c>
      <c r="L9" s="122" t="s">
        <v>911</v>
      </c>
      <c r="M9" s="122" t="s">
        <v>1448</v>
      </c>
      <c r="N9" s="122" t="s">
        <v>1448</v>
      </c>
      <c r="O9" s="122" t="s">
        <v>1449</v>
      </c>
      <c r="P9" s="122" t="s">
        <v>1450</v>
      </c>
      <c r="Q9" s="122" t="s">
        <v>1451</v>
      </c>
      <c r="R9" s="122" t="s">
        <v>1452</v>
      </c>
      <c r="S9" s="122" t="s">
        <v>1453</v>
      </c>
      <c r="T9" s="122" t="s">
        <v>621</v>
      </c>
      <c r="U9" s="122" t="s">
        <v>1454</v>
      </c>
      <c r="V9" s="122" t="s">
        <v>1455</v>
      </c>
      <c r="W9" s="122" t="s">
        <v>1456</v>
      </c>
      <c r="X9" s="122" t="s">
        <v>1456</v>
      </c>
      <c r="Y9" s="122" t="s">
        <v>1457</v>
      </c>
      <c r="Z9" s="122" t="s">
        <v>1458</v>
      </c>
      <c r="AA9" s="122" t="s">
        <v>1459</v>
      </c>
      <c r="AB9" s="122" t="s">
        <v>602</v>
      </c>
      <c r="AC9" s="122" t="s">
        <v>1460</v>
      </c>
      <c r="AD9" s="122" t="s">
        <v>945</v>
      </c>
      <c r="AE9" s="122" t="s">
        <v>1461</v>
      </c>
      <c r="AF9" s="122" t="s">
        <v>1460</v>
      </c>
      <c r="AG9" s="122" t="s">
        <v>1462</v>
      </c>
      <c r="AH9" s="122" t="s">
        <v>1462</v>
      </c>
      <c r="AI9" s="122" t="s">
        <v>1463</v>
      </c>
      <c r="AJ9" s="122" t="s">
        <v>1464</v>
      </c>
      <c r="AK9" s="122" t="s">
        <v>1464</v>
      </c>
      <c r="AL9" s="122" t="s">
        <v>543</v>
      </c>
      <c r="AM9" s="122" t="s">
        <v>1465</v>
      </c>
      <c r="AN9" s="122" t="s">
        <v>1466</v>
      </c>
      <c r="AO9" s="122" t="s">
        <v>1467</v>
      </c>
      <c r="AP9" s="122" t="s">
        <v>1467</v>
      </c>
      <c r="AQ9" s="122" t="s">
        <v>1468</v>
      </c>
      <c r="AR9" s="122" t="s">
        <v>1469</v>
      </c>
      <c r="AS9" s="122" t="s">
        <v>1470</v>
      </c>
      <c r="AT9" s="122" t="s">
        <v>1471</v>
      </c>
      <c r="AU9" s="122" t="s">
        <v>1472</v>
      </c>
      <c r="AV9" s="122" t="s">
        <v>1473</v>
      </c>
      <c r="AW9" s="122" t="s">
        <v>1474</v>
      </c>
    </row>
    <row r="10" spans="1:49" ht="52.8" x14ac:dyDescent="0.3">
      <c r="A10" s="122" t="s">
        <v>1093</v>
      </c>
      <c r="B10" s="122" t="s">
        <v>1475</v>
      </c>
      <c r="C10" s="122" t="s">
        <v>1475</v>
      </c>
      <c r="D10" s="122" t="s">
        <v>1476</v>
      </c>
      <c r="E10" s="122" t="s">
        <v>1477</v>
      </c>
      <c r="F10" s="122" t="s">
        <v>1478</v>
      </c>
      <c r="G10" s="122" t="s">
        <v>1479</v>
      </c>
      <c r="H10" s="122" t="s">
        <v>1476</v>
      </c>
      <c r="I10" s="122" t="s">
        <v>1476</v>
      </c>
      <c r="J10" s="122" t="s">
        <v>1475</v>
      </c>
      <c r="K10" s="122" t="s">
        <v>1475</v>
      </c>
      <c r="L10" s="122" t="s">
        <v>1478</v>
      </c>
      <c r="M10" s="122" t="s">
        <v>1477</v>
      </c>
      <c r="N10" s="122" t="s">
        <v>1479</v>
      </c>
      <c r="O10" s="122" t="s">
        <v>1476</v>
      </c>
      <c r="P10" s="122" t="s">
        <v>1479</v>
      </c>
      <c r="Q10" s="122" t="s">
        <v>1479</v>
      </c>
      <c r="R10" s="122" t="s">
        <v>1479</v>
      </c>
      <c r="S10" s="122" t="s">
        <v>1476</v>
      </c>
      <c r="T10" s="122" t="s">
        <v>1479</v>
      </c>
      <c r="U10" s="122" t="s">
        <v>1476</v>
      </c>
      <c r="V10" s="122" t="s">
        <v>1479</v>
      </c>
      <c r="W10" s="122" t="s">
        <v>1479</v>
      </c>
      <c r="X10" s="122" t="s">
        <v>1477</v>
      </c>
      <c r="Y10" s="122" t="s">
        <v>1479</v>
      </c>
      <c r="Z10" s="122" t="s">
        <v>1479</v>
      </c>
      <c r="AA10" s="122" t="s">
        <v>1476</v>
      </c>
      <c r="AB10" s="122" t="s">
        <v>1479</v>
      </c>
      <c r="AC10" s="122" t="s">
        <v>1476</v>
      </c>
      <c r="AD10" s="122" t="s">
        <v>1478</v>
      </c>
      <c r="AE10" s="122" t="s">
        <v>1476</v>
      </c>
      <c r="AF10" s="122" t="s">
        <v>1476</v>
      </c>
      <c r="AG10" s="122" t="s">
        <v>1476</v>
      </c>
      <c r="AH10" s="122" t="s">
        <v>1479</v>
      </c>
      <c r="AI10" s="122" t="s">
        <v>1479</v>
      </c>
      <c r="AJ10" s="122" t="s">
        <v>1476</v>
      </c>
      <c r="AK10" s="122" t="s">
        <v>1479</v>
      </c>
      <c r="AL10" s="122" t="s">
        <v>1476</v>
      </c>
      <c r="AM10" s="122" t="s">
        <v>1479</v>
      </c>
      <c r="AN10" s="122" t="s">
        <v>1479</v>
      </c>
      <c r="AO10" s="122" t="s">
        <v>1476</v>
      </c>
      <c r="AP10" s="122" t="s">
        <v>1479</v>
      </c>
      <c r="AQ10" s="122" t="s">
        <v>1476</v>
      </c>
      <c r="AR10" s="122" t="s">
        <v>1476</v>
      </c>
      <c r="AS10" s="122" t="s">
        <v>1476</v>
      </c>
      <c r="AT10" s="122" t="s">
        <v>1476</v>
      </c>
      <c r="AU10" s="122" t="s">
        <v>1476</v>
      </c>
      <c r="AV10" s="122" t="s">
        <v>1479</v>
      </c>
      <c r="AW10" s="122" t="s">
        <v>1479</v>
      </c>
    </row>
    <row r="11" spans="1:49" x14ac:dyDescent="0.3">
      <c r="A11" s="122" t="s">
        <v>54</v>
      </c>
      <c r="B11" s="122" t="s">
        <v>1480</v>
      </c>
      <c r="C11" s="122" t="s">
        <v>1480</v>
      </c>
      <c r="D11" s="122" t="s">
        <v>1480</v>
      </c>
      <c r="E11" s="122" t="s">
        <v>1480</v>
      </c>
      <c r="F11" s="122" t="s">
        <v>1480</v>
      </c>
      <c r="G11" s="122" t="s">
        <v>1480</v>
      </c>
      <c r="H11" s="122" t="s">
        <v>1480</v>
      </c>
      <c r="I11" s="122" t="s">
        <v>1480</v>
      </c>
      <c r="J11" s="122" t="s">
        <v>1480</v>
      </c>
      <c r="K11" s="122" t="s">
        <v>1480</v>
      </c>
      <c r="L11" s="122" t="s">
        <v>1480</v>
      </c>
      <c r="M11" s="122" t="s">
        <v>1480</v>
      </c>
      <c r="N11" s="122" t="s">
        <v>1480</v>
      </c>
      <c r="O11" s="122" t="s">
        <v>1480</v>
      </c>
      <c r="P11" s="122" t="s">
        <v>1480</v>
      </c>
      <c r="Q11" s="122" t="s">
        <v>1480</v>
      </c>
      <c r="R11" s="122" t="s">
        <v>1480</v>
      </c>
      <c r="S11" s="122" t="s">
        <v>1480</v>
      </c>
      <c r="T11" s="122" t="s">
        <v>1480</v>
      </c>
      <c r="U11" s="122" t="s">
        <v>1480</v>
      </c>
      <c r="V11" s="122" t="s">
        <v>1480</v>
      </c>
      <c r="W11" s="122" t="s">
        <v>1480</v>
      </c>
      <c r="X11" s="122" t="s">
        <v>1480</v>
      </c>
      <c r="Y11" s="122" t="s">
        <v>1480</v>
      </c>
      <c r="Z11" s="122" t="s">
        <v>1480</v>
      </c>
      <c r="AA11" s="122" t="s">
        <v>1480</v>
      </c>
      <c r="AB11" s="122" t="s">
        <v>1480</v>
      </c>
      <c r="AC11" s="122" t="s">
        <v>1480</v>
      </c>
      <c r="AD11" s="122" t="s">
        <v>1480</v>
      </c>
      <c r="AE11" s="122" t="s">
        <v>1480</v>
      </c>
      <c r="AF11" s="122" t="s">
        <v>1480</v>
      </c>
      <c r="AG11" s="122" t="s">
        <v>1480</v>
      </c>
      <c r="AH11" s="122" t="s">
        <v>1480</v>
      </c>
      <c r="AI11" s="122" t="s">
        <v>1480</v>
      </c>
      <c r="AJ11" s="122" t="s">
        <v>1480</v>
      </c>
      <c r="AK11" s="122" t="s">
        <v>1480</v>
      </c>
      <c r="AL11" s="122" t="s">
        <v>1480</v>
      </c>
      <c r="AM11" s="122" t="s">
        <v>1480</v>
      </c>
      <c r="AN11" s="122" t="s">
        <v>1480</v>
      </c>
      <c r="AO11" s="122" t="s">
        <v>1480</v>
      </c>
      <c r="AP11" s="122" t="s">
        <v>1480</v>
      </c>
      <c r="AQ11" s="122" t="s">
        <v>1480</v>
      </c>
      <c r="AR11" s="122" t="s">
        <v>1480</v>
      </c>
      <c r="AS11" s="122" t="s">
        <v>1480</v>
      </c>
      <c r="AT11" s="122" t="s">
        <v>1480</v>
      </c>
      <c r="AU11" s="122" t="s">
        <v>1480</v>
      </c>
      <c r="AV11" s="122" t="s">
        <v>1480</v>
      </c>
      <c r="AW11" s="122" t="s">
        <v>1480</v>
      </c>
    </row>
    <row r="12" spans="1:49" x14ac:dyDescent="0.3">
      <c r="A12" s="123" t="s">
        <v>59</v>
      </c>
      <c r="B12" s="124">
        <v>2.1</v>
      </c>
      <c r="C12" s="125">
        <v>38</v>
      </c>
      <c r="D12" s="125">
        <v>56.6</v>
      </c>
      <c r="E12" s="125">
        <v>32.930399999999999</v>
      </c>
      <c r="F12" s="125">
        <v>26.8</v>
      </c>
      <c r="G12" s="126">
        <v>60</v>
      </c>
      <c r="H12" s="124">
        <v>27.2</v>
      </c>
      <c r="I12" s="126">
        <v>115</v>
      </c>
      <c r="J12" s="124">
        <v>13.29</v>
      </c>
      <c r="K12" s="125">
        <v>12.86</v>
      </c>
      <c r="L12" s="126">
        <v>14.568</v>
      </c>
      <c r="M12" s="127" t="s">
        <v>1481</v>
      </c>
      <c r="N12" s="128" t="s">
        <v>1481</v>
      </c>
      <c r="O12" s="129">
        <v>0.91800000000000004</v>
      </c>
      <c r="P12" s="124">
        <v>147.93</v>
      </c>
      <c r="Q12" s="125">
        <v>179.82</v>
      </c>
      <c r="R12" s="125">
        <v>317.06</v>
      </c>
      <c r="S12" s="126">
        <v>230.16</v>
      </c>
      <c r="T12" s="129">
        <v>164.80500000000001</v>
      </c>
      <c r="U12" s="129">
        <v>7.92</v>
      </c>
      <c r="V12" s="124">
        <v>14.41</v>
      </c>
      <c r="W12" s="125">
        <v>18.367000000000001</v>
      </c>
      <c r="X12" s="125">
        <v>0.73</v>
      </c>
      <c r="Y12" s="130" t="s">
        <v>1481</v>
      </c>
      <c r="Z12" s="128" t="s">
        <v>1481</v>
      </c>
      <c r="AA12" s="124">
        <v>240.84</v>
      </c>
      <c r="AB12" s="126">
        <v>568.51900000000001</v>
      </c>
      <c r="AC12" s="124">
        <v>69.905000000000001</v>
      </c>
      <c r="AD12" s="125">
        <v>65.037999999999997</v>
      </c>
      <c r="AE12" s="125">
        <v>50.247</v>
      </c>
      <c r="AF12" s="126">
        <v>0</v>
      </c>
      <c r="AG12" s="124">
        <v>12.36</v>
      </c>
      <c r="AH12" s="125">
        <v>15.4</v>
      </c>
      <c r="AI12" s="125">
        <v>8.6226599999999998</v>
      </c>
      <c r="AJ12" s="125">
        <v>15.154</v>
      </c>
      <c r="AK12" s="126">
        <v>15.2</v>
      </c>
      <c r="AL12" s="124">
        <v>37.15</v>
      </c>
      <c r="AM12" s="126">
        <v>37.44</v>
      </c>
      <c r="AN12" s="124">
        <v>41.444000000000003</v>
      </c>
      <c r="AO12" s="130" t="s">
        <v>1481</v>
      </c>
      <c r="AP12" s="125">
        <v>83.393000000000001</v>
      </c>
      <c r="AQ12" s="130" t="s">
        <v>1481</v>
      </c>
      <c r="AR12" s="125">
        <v>10.76994</v>
      </c>
      <c r="AS12" s="125">
        <v>2.0843099999999999</v>
      </c>
      <c r="AT12" s="125">
        <v>34.488999999999997</v>
      </c>
      <c r="AU12" s="125">
        <v>17.917999999999999</v>
      </c>
      <c r="AV12" s="126">
        <v>35.915999999999997</v>
      </c>
      <c r="AW12" s="129">
        <v>7.2069999999999999</v>
      </c>
    </row>
    <row r="13" spans="1:49" x14ac:dyDescent="0.3">
      <c r="A13" s="131" t="s">
        <v>748</v>
      </c>
      <c r="B13" s="124">
        <v>2.1</v>
      </c>
      <c r="C13" s="125">
        <v>38</v>
      </c>
      <c r="D13" s="125">
        <v>56.6</v>
      </c>
      <c r="E13" s="125">
        <v>32.930399999999999</v>
      </c>
      <c r="F13" s="125">
        <v>26.8</v>
      </c>
      <c r="G13" s="126">
        <v>60</v>
      </c>
      <c r="H13" s="124">
        <v>27.2</v>
      </c>
      <c r="I13" s="126">
        <v>115</v>
      </c>
      <c r="J13" s="124">
        <v>13.29</v>
      </c>
      <c r="K13" s="125">
        <v>12.86</v>
      </c>
      <c r="L13" s="126">
        <v>14.568</v>
      </c>
      <c r="M13" s="127" t="s">
        <v>1481</v>
      </c>
      <c r="N13" s="128" t="s">
        <v>1481</v>
      </c>
      <c r="O13" s="129">
        <v>0.91800000000000004</v>
      </c>
      <c r="P13" s="124">
        <v>147.93</v>
      </c>
      <c r="Q13" s="125">
        <v>179.82</v>
      </c>
      <c r="R13" s="125">
        <v>317.06</v>
      </c>
      <c r="S13" s="126">
        <v>230.16</v>
      </c>
      <c r="T13" s="129">
        <v>164.80500000000001</v>
      </c>
      <c r="U13" s="129">
        <v>7.92</v>
      </c>
      <c r="V13" s="124">
        <v>14.41</v>
      </c>
      <c r="W13" s="125">
        <v>18.367000000000001</v>
      </c>
      <c r="X13" s="125">
        <v>0.73</v>
      </c>
      <c r="Y13" s="130" t="s">
        <v>1481</v>
      </c>
      <c r="Z13" s="128" t="s">
        <v>1481</v>
      </c>
      <c r="AA13" s="124">
        <v>240.84</v>
      </c>
      <c r="AB13" s="126">
        <v>568.51900000000001</v>
      </c>
      <c r="AC13" s="124">
        <v>69.905000000000001</v>
      </c>
      <c r="AD13" s="125">
        <v>65.037999999999997</v>
      </c>
      <c r="AE13" s="125">
        <v>50.247</v>
      </c>
      <c r="AF13" s="126">
        <v>0</v>
      </c>
      <c r="AG13" s="124">
        <v>12.36</v>
      </c>
      <c r="AH13" s="125">
        <v>15.4</v>
      </c>
      <c r="AI13" s="125">
        <v>8.6226599999999998</v>
      </c>
      <c r="AJ13" s="125">
        <v>15.154</v>
      </c>
      <c r="AK13" s="126">
        <v>15.2</v>
      </c>
      <c r="AL13" s="124">
        <v>37.15</v>
      </c>
      <c r="AM13" s="126">
        <v>37.44</v>
      </c>
      <c r="AN13" s="124">
        <v>41.444000000000003</v>
      </c>
      <c r="AO13" s="130" t="s">
        <v>1481</v>
      </c>
      <c r="AP13" s="125">
        <v>83.393000000000001</v>
      </c>
      <c r="AQ13" s="130" t="s">
        <v>1481</v>
      </c>
      <c r="AR13" s="125">
        <v>10.76994</v>
      </c>
      <c r="AS13" s="125">
        <v>2.0843099999999999</v>
      </c>
      <c r="AT13" s="125">
        <v>34.488999999999997</v>
      </c>
      <c r="AU13" s="125">
        <v>17.917999999999999</v>
      </c>
      <c r="AV13" s="126">
        <v>35.915999999999997</v>
      </c>
      <c r="AW13" s="129">
        <v>7.2069999999999999</v>
      </c>
    </row>
    <row r="14" spans="1:49" x14ac:dyDescent="0.3">
      <c r="A14" s="131" t="s">
        <v>749</v>
      </c>
      <c r="B14" s="124">
        <v>2.1</v>
      </c>
      <c r="C14" s="125">
        <v>38</v>
      </c>
      <c r="D14" s="125">
        <v>56.6</v>
      </c>
      <c r="E14" s="125">
        <v>31.996379999999998</v>
      </c>
      <c r="F14" s="125">
        <v>36.6</v>
      </c>
      <c r="G14" s="126">
        <v>60</v>
      </c>
      <c r="H14" s="124">
        <v>27.2</v>
      </c>
      <c r="I14" s="126">
        <v>115</v>
      </c>
      <c r="J14" s="124">
        <v>13.24</v>
      </c>
      <c r="K14" s="125">
        <v>12.79</v>
      </c>
      <c r="L14" s="126">
        <v>8.4260000000000002</v>
      </c>
      <c r="M14" s="127" t="s">
        <v>1481</v>
      </c>
      <c r="N14" s="128" t="s">
        <v>1481</v>
      </c>
      <c r="O14" s="129">
        <v>0.91800000000000004</v>
      </c>
      <c r="P14" s="124">
        <v>147.93</v>
      </c>
      <c r="Q14" s="125">
        <v>178.62</v>
      </c>
      <c r="R14" s="125">
        <v>326.11</v>
      </c>
      <c r="S14" s="126">
        <v>239.19</v>
      </c>
      <c r="T14" s="129">
        <v>167.886</v>
      </c>
      <c r="U14" s="129">
        <v>7.6</v>
      </c>
      <c r="V14" s="124">
        <v>14.41</v>
      </c>
      <c r="W14" s="125">
        <v>16.395</v>
      </c>
      <c r="X14" s="125">
        <v>0.74</v>
      </c>
      <c r="Y14" s="130" t="s">
        <v>1481</v>
      </c>
      <c r="Z14" s="128" t="s">
        <v>1481</v>
      </c>
      <c r="AA14" s="124">
        <v>238.91</v>
      </c>
      <c r="AB14" s="126">
        <v>572.697</v>
      </c>
      <c r="AC14" s="124">
        <v>69.852999999999994</v>
      </c>
      <c r="AD14" s="125">
        <v>65.554000000000002</v>
      </c>
      <c r="AE14" s="125">
        <v>47.594999999999999</v>
      </c>
      <c r="AF14" s="126">
        <v>0</v>
      </c>
      <c r="AG14" s="124">
        <v>12.36</v>
      </c>
      <c r="AH14" s="125">
        <v>8.3000000000000007</v>
      </c>
      <c r="AI14" s="125">
        <v>8.3124099999999999</v>
      </c>
      <c r="AJ14" s="125">
        <v>15.154</v>
      </c>
      <c r="AK14" s="126">
        <v>15.2</v>
      </c>
      <c r="AL14" s="124">
        <v>36.46</v>
      </c>
      <c r="AM14" s="126">
        <v>36.74</v>
      </c>
      <c r="AN14" s="124">
        <v>41.444000000000003</v>
      </c>
      <c r="AO14" s="130" t="s">
        <v>1481</v>
      </c>
      <c r="AP14" s="130" t="s">
        <v>1481</v>
      </c>
      <c r="AQ14" s="130" t="s">
        <v>1481</v>
      </c>
      <c r="AR14" s="125">
        <v>10.711639999999999</v>
      </c>
      <c r="AS14" s="125">
        <v>2.0843099999999999</v>
      </c>
      <c r="AT14" s="125">
        <v>34.488999999999997</v>
      </c>
      <c r="AU14" s="125">
        <v>17.637</v>
      </c>
      <c r="AV14" s="126">
        <v>35.659999999999997</v>
      </c>
      <c r="AW14" s="129">
        <v>7.2069999999999999</v>
      </c>
    </row>
    <row r="15" spans="1:49" x14ac:dyDescent="0.3">
      <c r="A15" s="131" t="s">
        <v>750</v>
      </c>
      <c r="B15" s="124">
        <v>2.1</v>
      </c>
      <c r="C15" s="125">
        <v>38</v>
      </c>
      <c r="D15" s="125">
        <v>56.6</v>
      </c>
      <c r="E15" s="125">
        <v>31.996379999999998</v>
      </c>
      <c r="F15" s="125">
        <v>36.6</v>
      </c>
      <c r="G15" s="126">
        <v>60</v>
      </c>
      <c r="H15" s="124">
        <v>27.2</v>
      </c>
      <c r="I15" s="126">
        <v>115</v>
      </c>
      <c r="J15" s="124">
        <v>13.24</v>
      </c>
      <c r="K15" s="125">
        <v>12.79</v>
      </c>
      <c r="L15" s="126">
        <v>8.4260000000000002</v>
      </c>
      <c r="M15" s="127" t="s">
        <v>1481</v>
      </c>
      <c r="N15" s="128" t="s">
        <v>1481</v>
      </c>
      <c r="O15" s="129">
        <v>0.91800000000000004</v>
      </c>
      <c r="P15" s="124">
        <v>147.93</v>
      </c>
      <c r="Q15" s="125">
        <v>178.62</v>
      </c>
      <c r="R15" s="125">
        <v>326.11</v>
      </c>
      <c r="S15" s="126">
        <v>239.19</v>
      </c>
      <c r="T15" s="129">
        <v>167.886</v>
      </c>
      <c r="U15" s="129">
        <v>7.6</v>
      </c>
      <c r="V15" s="124">
        <v>14.41</v>
      </c>
      <c r="W15" s="125">
        <v>16.395</v>
      </c>
      <c r="X15" s="125">
        <v>0.74</v>
      </c>
      <c r="Y15" s="130" t="s">
        <v>1481</v>
      </c>
      <c r="Z15" s="128" t="s">
        <v>1481</v>
      </c>
      <c r="AA15" s="124">
        <v>238.91</v>
      </c>
      <c r="AB15" s="126">
        <v>572.697</v>
      </c>
      <c r="AC15" s="124">
        <v>69.852999999999994</v>
      </c>
      <c r="AD15" s="125">
        <v>65.554000000000002</v>
      </c>
      <c r="AE15" s="125">
        <v>47.594999999999999</v>
      </c>
      <c r="AF15" s="126">
        <v>0</v>
      </c>
      <c r="AG15" s="124">
        <v>12.36</v>
      </c>
      <c r="AH15" s="125">
        <v>8.3000000000000007</v>
      </c>
      <c r="AI15" s="125">
        <v>8.3124099999999999</v>
      </c>
      <c r="AJ15" s="125">
        <v>15.154</v>
      </c>
      <c r="AK15" s="126">
        <v>15.2</v>
      </c>
      <c r="AL15" s="124">
        <v>36.46</v>
      </c>
      <c r="AM15" s="126">
        <v>36.74</v>
      </c>
      <c r="AN15" s="124">
        <v>41.444000000000003</v>
      </c>
      <c r="AO15" s="130" t="s">
        <v>1481</v>
      </c>
      <c r="AP15" s="130" t="s">
        <v>1481</v>
      </c>
      <c r="AQ15" s="130" t="s">
        <v>1481</v>
      </c>
      <c r="AR15" s="125">
        <v>10.711639999999999</v>
      </c>
      <c r="AS15" s="125">
        <v>2.0843099999999999</v>
      </c>
      <c r="AT15" s="125">
        <v>34.488999999999997</v>
      </c>
      <c r="AU15" s="125">
        <v>17.637</v>
      </c>
      <c r="AV15" s="126">
        <v>35.659999999999997</v>
      </c>
      <c r="AW15" s="129">
        <v>7.2069999999999999</v>
      </c>
    </row>
    <row r="16" spans="1:49" x14ac:dyDescent="0.3">
      <c r="A16" s="131" t="s">
        <v>751</v>
      </c>
      <c r="B16" s="124">
        <v>2.1</v>
      </c>
      <c r="C16" s="125">
        <v>38</v>
      </c>
      <c r="D16" s="125">
        <v>56.6</v>
      </c>
      <c r="E16" s="125">
        <v>31.007110000000001</v>
      </c>
      <c r="F16" s="125">
        <v>35.6</v>
      </c>
      <c r="G16" s="126">
        <v>60</v>
      </c>
      <c r="H16" s="124">
        <v>27.2</v>
      </c>
      <c r="I16" s="126">
        <v>115</v>
      </c>
      <c r="J16" s="124">
        <v>12.95</v>
      </c>
      <c r="K16" s="125">
        <v>12.78</v>
      </c>
      <c r="L16" s="126">
        <v>8.2449999999999992</v>
      </c>
      <c r="M16" s="127" t="s">
        <v>1481</v>
      </c>
      <c r="N16" s="128" t="s">
        <v>1481</v>
      </c>
      <c r="O16" s="129">
        <v>0.91800000000000004</v>
      </c>
      <c r="P16" s="124">
        <v>143.07</v>
      </c>
      <c r="Q16" s="125">
        <v>178.62</v>
      </c>
      <c r="R16" s="125">
        <v>337.17</v>
      </c>
      <c r="S16" s="126">
        <v>252.01</v>
      </c>
      <c r="T16" s="129">
        <v>167.77199999999999</v>
      </c>
      <c r="U16" s="129">
        <v>7.58</v>
      </c>
      <c r="V16" s="124">
        <v>13.82</v>
      </c>
      <c r="W16" s="125">
        <v>15.492000000000001</v>
      </c>
      <c r="X16" s="125">
        <v>0.75</v>
      </c>
      <c r="Y16" s="130" t="s">
        <v>1481</v>
      </c>
      <c r="Z16" s="128" t="s">
        <v>1481</v>
      </c>
      <c r="AA16" s="124">
        <v>237.74</v>
      </c>
      <c r="AB16" s="126">
        <v>572.01400000000001</v>
      </c>
      <c r="AC16" s="124">
        <v>70.480999999999995</v>
      </c>
      <c r="AD16" s="125">
        <v>66.194999999999993</v>
      </c>
      <c r="AE16" s="125">
        <v>46.058999999999997</v>
      </c>
      <c r="AF16" s="126">
        <v>0.2</v>
      </c>
      <c r="AG16" s="124">
        <v>12.36</v>
      </c>
      <c r="AH16" s="125">
        <v>8.3000000000000007</v>
      </c>
      <c r="AI16" s="125">
        <v>9.1442800000000002</v>
      </c>
      <c r="AJ16" s="125">
        <v>15.154</v>
      </c>
      <c r="AK16" s="126">
        <v>15.2</v>
      </c>
      <c r="AL16" s="124">
        <v>36.08</v>
      </c>
      <c r="AM16" s="126">
        <v>36.36</v>
      </c>
      <c r="AN16" s="124">
        <v>41.444000000000003</v>
      </c>
      <c r="AO16" s="130" t="s">
        <v>1481</v>
      </c>
      <c r="AP16" s="130" t="s">
        <v>1481</v>
      </c>
      <c r="AQ16" s="130" t="s">
        <v>1481</v>
      </c>
      <c r="AR16" s="125">
        <v>10.711639999999999</v>
      </c>
      <c r="AS16" s="125">
        <v>2.0843099999999999</v>
      </c>
      <c r="AT16" s="125">
        <v>34.488999999999997</v>
      </c>
      <c r="AU16" s="125">
        <v>17.637</v>
      </c>
      <c r="AV16" s="126">
        <v>35.604999999999997</v>
      </c>
      <c r="AW16" s="129">
        <v>7.2069999999999999</v>
      </c>
    </row>
    <row r="17" spans="1:49" x14ac:dyDescent="0.3">
      <c r="A17" s="131" t="s">
        <v>752</v>
      </c>
      <c r="B17" s="124">
        <v>2.1</v>
      </c>
      <c r="C17" s="125">
        <v>38</v>
      </c>
      <c r="D17" s="125">
        <v>56.6</v>
      </c>
      <c r="E17" s="125">
        <v>31.007110000000001</v>
      </c>
      <c r="F17" s="125">
        <v>35.6</v>
      </c>
      <c r="G17" s="126">
        <v>60</v>
      </c>
      <c r="H17" s="124">
        <v>27.2</v>
      </c>
      <c r="I17" s="126">
        <v>115</v>
      </c>
      <c r="J17" s="124">
        <v>12.95</v>
      </c>
      <c r="K17" s="125">
        <v>12.78</v>
      </c>
      <c r="L17" s="126">
        <v>8.2449999999999992</v>
      </c>
      <c r="M17" s="127" t="s">
        <v>1481</v>
      </c>
      <c r="N17" s="128" t="s">
        <v>1481</v>
      </c>
      <c r="O17" s="129">
        <v>0.91800000000000004</v>
      </c>
      <c r="P17" s="124">
        <v>143.07</v>
      </c>
      <c r="Q17" s="125">
        <v>178.62</v>
      </c>
      <c r="R17" s="125">
        <v>337.17</v>
      </c>
      <c r="S17" s="126">
        <v>252.01</v>
      </c>
      <c r="T17" s="129">
        <v>167.77199999999999</v>
      </c>
      <c r="U17" s="129">
        <v>7.58</v>
      </c>
      <c r="V17" s="124">
        <v>13.82</v>
      </c>
      <c r="W17" s="125">
        <v>15.492000000000001</v>
      </c>
      <c r="X17" s="125">
        <v>0.75</v>
      </c>
      <c r="Y17" s="130" t="s">
        <v>1481</v>
      </c>
      <c r="Z17" s="128" t="s">
        <v>1481</v>
      </c>
      <c r="AA17" s="124">
        <v>237.74</v>
      </c>
      <c r="AB17" s="126">
        <v>572.01400000000001</v>
      </c>
      <c r="AC17" s="124">
        <v>70.480999999999995</v>
      </c>
      <c r="AD17" s="125">
        <v>66.194999999999993</v>
      </c>
      <c r="AE17" s="125">
        <v>46.058999999999997</v>
      </c>
      <c r="AF17" s="126">
        <v>0.2</v>
      </c>
      <c r="AG17" s="124">
        <v>12.36</v>
      </c>
      <c r="AH17" s="125">
        <v>8.3000000000000007</v>
      </c>
      <c r="AI17" s="125">
        <v>9.1442800000000002</v>
      </c>
      <c r="AJ17" s="125">
        <v>15.154</v>
      </c>
      <c r="AK17" s="126">
        <v>15.2</v>
      </c>
      <c r="AL17" s="124">
        <v>36.08</v>
      </c>
      <c r="AM17" s="126">
        <v>36.36</v>
      </c>
      <c r="AN17" s="124">
        <v>41.444000000000003</v>
      </c>
      <c r="AO17" s="130" t="s">
        <v>1481</v>
      </c>
      <c r="AP17" s="130" t="s">
        <v>1481</v>
      </c>
      <c r="AQ17" s="130" t="s">
        <v>1481</v>
      </c>
      <c r="AR17" s="125">
        <v>10.711639999999999</v>
      </c>
      <c r="AS17" s="125">
        <v>2.0843099999999999</v>
      </c>
      <c r="AT17" s="125">
        <v>34.488999999999997</v>
      </c>
      <c r="AU17" s="125">
        <v>17.637</v>
      </c>
      <c r="AV17" s="126">
        <v>35.604999999999997</v>
      </c>
      <c r="AW17" s="129">
        <v>7.2069999999999999</v>
      </c>
    </row>
    <row r="18" spans="1:49" x14ac:dyDescent="0.3">
      <c r="A18" s="131" t="s">
        <v>753</v>
      </c>
      <c r="B18" s="124">
        <v>2.1</v>
      </c>
      <c r="C18" s="125">
        <v>38</v>
      </c>
      <c r="D18" s="125">
        <v>56.6</v>
      </c>
      <c r="E18" s="125">
        <v>29.858560000000001</v>
      </c>
      <c r="F18" s="125">
        <v>36.799999999999997</v>
      </c>
      <c r="G18" s="126">
        <v>60</v>
      </c>
      <c r="H18" s="124">
        <v>27.2</v>
      </c>
      <c r="I18" s="126">
        <v>115</v>
      </c>
      <c r="J18" s="124">
        <v>12.97</v>
      </c>
      <c r="K18" s="125">
        <v>12.71</v>
      </c>
      <c r="L18" s="126">
        <v>8.4809999999999999</v>
      </c>
      <c r="M18" s="127" t="s">
        <v>1481</v>
      </c>
      <c r="N18" s="128" t="s">
        <v>1481</v>
      </c>
      <c r="O18" s="129">
        <v>0.91800000000000004</v>
      </c>
      <c r="P18" s="124">
        <v>137.15</v>
      </c>
      <c r="Q18" s="125">
        <v>177.43</v>
      </c>
      <c r="R18" s="125">
        <v>348.45</v>
      </c>
      <c r="S18" s="126">
        <v>266.74</v>
      </c>
      <c r="T18" s="129">
        <v>164.916</v>
      </c>
      <c r="U18" s="129">
        <v>7.49</v>
      </c>
      <c r="V18" s="124">
        <v>13.82</v>
      </c>
      <c r="W18" s="125">
        <v>16.452000000000002</v>
      </c>
      <c r="X18" s="125">
        <v>0.76</v>
      </c>
      <c r="Y18" s="130" t="s">
        <v>1481</v>
      </c>
      <c r="Z18" s="128" t="s">
        <v>1481</v>
      </c>
      <c r="AA18" s="124">
        <v>238.25</v>
      </c>
      <c r="AB18" s="126">
        <v>572.89700000000005</v>
      </c>
      <c r="AC18" s="124">
        <v>71.131</v>
      </c>
      <c r="AD18" s="125">
        <v>66.061000000000007</v>
      </c>
      <c r="AE18" s="125">
        <v>43.167999999999999</v>
      </c>
      <c r="AF18" s="126">
        <v>0</v>
      </c>
      <c r="AG18" s="124">
        <v>12.36</v>
      </c>
      <c r="AH18" s="125">
        <v>8.3000000000000007</v>
      </c>
      <c r="AI18" s="125">
        <v>9.6935599999999997</v>
      </c>
      <c r="AJ18" s="125">
        <v>15.154</v>
      </c>
      <c r="AK18" s="126">
        <v>15.2</v>
      </c>
      <c r="AL18" s="124">
        <v>35.26</v>
      </c>
      <c r="AM18" s="126">
        <v>35.549999999999997</v>
      </c>
      <c r="AN18" s="124">
        <v>40.764000000000003</v>
      </c>
      <c r="AO18" s="130" t="s">
        <v>1481</v>
      </c>
      <c r="AP18" s="130" t="s">
        <v>1481</v>
      </c>
      <c r="AQ18" s="130" t="s">
        <v>1481</v>
      </c>
      <c r="AR18" s="125">
        <v>10.711639999999999</v>
      </c>
      <c r="AS18" s="125">
        <v>2.0843099999999999</v>
      </c>
      <c r="AT18" s="125">
        <v>34.488999999999997</v>
      </c>
      <c r="AU18" s="125">
        <v>17.637</v>
      </c>
      <c r="AV18" s="126">
        <v>35.805</v>
      </c>
      <c r="AW18" s="129">
        <v>7.2069999999999999</v>
      </c>
    </row>
    <row r="19" spans="1:49" x14ac:dyDescent="0.3">
      <c r="A19" s="131" t="s">
        <v>754</v>
      </c>
      <c r="B19" s="124">
        <v>2.1</v>
      </c>
      <c r="C19" s="125">
        <v>38</v>
      </c>
      <c r="D19" s="125">
        <v>56.6</v>
      </c>
      <c r="E19" s="125">
        <v>29.858560000000001</v>
      </c>
      <c r="F19" s="125">
        <v>36.799999999999997</v>
      </c>
      <c r="G19" s="126">
        <v>60</v>
      </c>
      <c r="H19" s="124">
        <v>27.2</v>
      </c>
      <c r="I19" s="126">
        <v>115</v>
      </c>
      <c r="J19" s="124">
        <v>12.97</v>
      </c>
      <c r="K19" s="125">
        <v>12.71</v>
      </c>
      <c r="L19" s="126">
        <v>8.4809999999999999</v>
      </c>
      <c r="M19" s="127" t="s">
        <v>1481</v>
      </c>
      <c r="N19" s="128" t="s">
        <v>1481</v>
      </c>
      <c r="O19" s="129">
        <v>0.91800000000000004</v>
      </c>
      <c r="P19" s="124">
        <v>137.15</v>
      </c>
      <c r="Q19" s="125">
        <v>177.43</v>
      </c>
      <c r="R19" s="125">
        <v>348.45</v>
      </c>
      <c r="S19" s="126">
        <v>266.74</v>
      </c>
      <c r="T19" s="129">
        <v>164.916</v>
      </c>
      <c r="U19" s="129">
        <v>7.49</v>
      </c>
      <c r="V19" s="124">
        <v>13.82</v>
      </c>
      <c r="W19" s="125">
        <v>16.452000000000002</v>
      </c>
      <c r="X19" s="125">
        <v>0.76</v>
      </c>
      <c r="Y19" s="130" t="s">
        <v>1481</v>
      </c>
      <c r="Z19" s="128" t="s">
        <v>1481</v>
      </c>
      <c r="AA19" s="124">
        <v>238.25</v>
      </c>
      <c r="AB19" s="126">
        <v>572.89700000000005</v>
      </c>
      <c r="AC19" s="124">
        <v>71.131</v>
      </c>
      <c r="AD19" s="125">
        <v>66.061000000000007</v>
      </c>
      <c r="AE19" s="125">
        <v>43.167999999999999</v>
      </c>
      <c r="AF19" s="126">
        <v>0</v>
      </c>
      <c r="AG19" s="124">
        <v>12.36</v>
      </c>
      <c r="AH19" s="125">
        <v>8.3000000000000007</v>
      </c>
      <c r="AI19" s="125">
        <v>9.6935599999999997</v>
      </c>
      <c r="AJ19" s="125">
        <v>15.154</v>
      </c>
      <c r="AK19" s="126">
        <v>15.2</v>
      </c>
      <c r="AL19" s="124">
        <v>35.26</v>
      </c>
      <c r="AM19" s="126">
        <v>35.549999999999997</v>
      </c>
      <c r="AN19" s="124">
        <v>40.764000000000003</v>
      </c>
      <c r="AO19" s="130" t="s">
        <v>1481</v>
      </c>
      <c r="AP19" s="130" t="s">
        <v>1481</v>
      </c>
      <c r="AQ19" s="130" t="s">
        <v>1481</v>
      </c>
      <c r="AR19" s="125">
        <v>10.711639999999999</v>
      </c>
      <c r="AS19" s="125">
        <v>2.0843099999999999</v>
      </c>
      <c r="AT19" s="125">
        <v>34.488999999999997</v>
      </c>
      <c r="AU19" s="125">
        <v>17.637</v>
      </c>
      <c r="AV19" s="126">
        <v>35.805</v>
      </c>
      <c r="AW19" s="129">
        <v>7.2069999999999999</v>
      </c>
    </row>
    <row r="20" spans="1:49" x14ac:dyDescent="0.3">
      <c r="A20" s="131" t="s">
        <v>755</v>
      </c>
      <c r="B20" s="124">
        <v>2.1</v>
      </c>
      <c r="C20" s="125">
        <v>38</v>
      </c>
      <c r="D20" s="125">
        <v>56.6</v>
      </c>
      <c r="E20" s="125">
        <v>28.29805</v>
      </c>
      <c r="F20" s="125">
        <v>39.1</v>
      </c>
      <c r="G20" s="126">
        <v>60</v>
      </c>
      <c r="H20" s="124">
        <v>27.2</v>
      </c>
      <c r="I20" s="126">
        <v>114</v>
      </c>
      <c r="J20" s="124">
        <v>13.02</v>
      </c>
      <c r="K20" s="125">
        <v>12.63</v>
      </c>
      <c r="L20" s="126">
        <v>8.4329999999999998</v>
      </c>
      <c r="M20" s="127" t="s">
        <v>1481</v>
      </c>
      <c r="N20" s="128" t="s">
        <v>1481</v>
      </c>
      <c r="O20" s="129">
        <v>0.91800000000000004</v>
      </c>
      <c r="P20" s="124">
        <v>130.24</v>
      </c>
      <c r="Q20" s="125">
        <v>177.43</v>
      </c>
      <c r="R20" s="125">
        <v>350.35</v>
      </c>
      <c r="S20" s="126">
        <v>264.31</v>
      </c>
      <c r="T20" s="129">
        <v>175.57499999999999</v>
      </c>
      <c r="U20" s="129">
        <v>7.43</v>
      </c>
      <c r="V20" s="124">
        <v>13.82</v>
      </c>
      <c r="W20" s="125">
        <v>16.239999999999998</v>
      </c>
      <c r="X20" s="125">
        <v>0.77</v>
      </c>
      <c r="Y20" s="130" t="s">
        <v>1481</v>
      </c>
      <c r="Z20" s="128" t="s">
        <v>1481</v>
      </c>
      <c r="AA20" s="124">
        <v>233.02</v>
      </c>
      <c r="AB20" s="126">
        <v>567.67399999999998</v>
      </c>
      <c r="AC20" s="124">
        <v>71.350999999999999</v>
      </c>
      <c r="AD20" s="125">
        <v>65.646000000000001</v>
      </c>
      <c r="AE20" s="125">
        <v>37.878</v>
      </c>
      <c r="AF20" s="126">
        <v>0</v>
      </c>
      <c r="AG20" s="124">
        <v>12.36</v>
      </c>
      <c r="AH20" s="125">
        <v>8.3000000000000007</v>
      </c>
      <c r="AI20" s="125">
        <v>9.5805600000000002</v>
      </c>
      <c r="AJ20" s="125">
        <v>15.154</v>
      </c>
      <c r="AK20" s="126">
        <v>15.2</v>
      </c>
      <c r="AL20" s="124">
        <v>33.65</v>
      </c>
      <c r="AM20" s="126">
        <v>33.94</v>
      </c>
      <c r="AN20" s="124">
        <v>40.764000000000003</v>
      </c>
      <c r="AO20" s="130" t="s">
        <v>1481</v>
      </c>
      <c r="AP20" s="130" t="s">
        <v>1481</v>
      </c>
      <c r="AQ20" s="130" t="s">
        <v>1481</v>
      </c>
      <c r="AR20" s="125">
        <v>10.631959999999999</v>
      </c>
      <c r="AS20" s="125">
        <v>2.0843099999999999</v>
      </c>
      <c r="AT20" s="125">
        <v>34.488999999999997</v>
      </c>
      <c r="AU20" s="125">
        <v>17.253</v>
      </c>
      <c r="AV20" s="126">
        <v>35.460999999999999</v>
      </c>
      <c r="AW20" s="129">
        <v>7.2069999999999999</v>
      </c>
    </row>
    <row r="21" spans="1:49" x14ac:dyDescent="0.3">
      <c r="A21" s="131" t="s">
        <v>756</v>
      </c>
      <c r="B21" s="124">
        <v>2.1</v>
      </c>
      <c r="C21" s="125">
        <v>38</v>
      </c>
      <c r="D21" s="125">
        <v>56.6</v>
      </c>
      <c r="E21" s="125">
        <v>28.29805</v>
      </c>
      <c r="F21" s="125">
        <v>39.1</v>
      </c>
      <c r="G21" s="126">
        <v>60</v>
      </c>
      <c r="H21" s="124">
        <v>27.2</v>
      </c>
      <c r="I21" s="126">
        <v>114</v>
      </c>
      <c r="J21" s="124">
        <v>13.02</v>
      </c>
      <c r="K21" s="125">
        <v>12.63</v>
      </c>
      <c r="L21" s="126">
        <v>8.4329999999999998</v>
      </c>
      <c r="M21" s="127" t="s">
        <v>1481</v>
      </c>
      <c r="N21" s="128" t="s">
        <v>1481</v>
      </c>
      <c r="O21" s="129">
        <v>0.91800000000000004</v>
      </c>
      <c r="P21" s="124">
        <v>130.24</v>
      </c>
      <c r="Q21" s="125">
        <v>177.43</v>
      </c>
      <c r="R21" s="125">
        <v>350.35</v>
      </c>
      <c r="S21" s="126">
        <v>264.31</v>
      </c>
      <c r="T21" s="129">
        <v>175.57499999999999</v>
      </c>
      <c r="U21" s="129">
        <v>7.43</v>
      </c>
      <c r="V21" s="124">
        <v>13.82</v>
      </c>
      <c r="W21" s="125">
        <v>16.239999999999998</v>
      </c>
      <c r="X21" s="125">
        <v>0.77</v>
      </c>
      <c r="Y21" s="130" t="s">
        <v>1481</v>
      </c>
      <c r="Z21" s="128" t="s">
        <v>1481</v>
      </c>
      <c r="AA21" s="124">
        <v>233.02</v>
      </c>
      <c r="AB21" s="126">
        <v>567.67399999999998</v>
      </c>
      <c r="AC21" s="124">
        <v>71.350999999999999</v>
      </c>
      <c r="AD21" s="125">
        <v>65.646000000000001</v>
      </c>
      <c r="AE21" s="125">
        <v>37.878</v>
      </c>
      <c r="AF21" s="126">
        <v>0</v>
      </c>
      <c r="AG21" s="124">
        <v>12.36</v>
      </c>
      <c r="AH21" s="125">
        <v>8.3000000000000007</v>
      </c>
      <c r="AI21" s="125">
        <v>9.5805600000000002</v>
      </c>
      <c r="AJ21" s="125">
        <v>15.154</v>
      </c>
      <c r="AK21" s="126">
        <v>15.2</v>
      </c>
      <c r="AL21" s="124">
        <v>33.65</v>
      </c>
      <c r="AM21" s="126">
        <v>33.94</v>
      </c>
      <c r="AN21" s="124">
        <v>40.764000000000003</v>
      </c>
      <c r="AO21" s="130" t="s">
        <v>1481</v>
      </c>
      <c r="AP21" s="130" t="s">
        <v>1481</v>
      </c>
      <c r="AQ21" s="130" t="s">
        <v>1481</v>
      </c>
      <c r="AR21" s="125">
        <v>10.631959999999999</v>
      </c>
      <c r="AS21" s="125">
        <v>2.0843099999999999</v>
      </c>
      <c r="AT21" s="125">
        <v>34.488999999999997</v>
      </c>
      <c r="AU21" s="125">
        <v>17.253</v>
      </c>
      <c r="AV21" s="126">
        <v>35.460999999999999</v>
      </c>
      <c r="AW21" s="129">
        <v>7.2069999999999999</v>
      </c>
    </row>
    <row r="22" spans="1:49" x14ac:dyDescent="0.3">
      <c r="A22" s="131" t="s">
        <v>757</v>
      </c>
      <c r="B22" s="124">
        <v>2.1</v>
      </c>
      <c r="C22" s="125">
        <v>38</v>
      </c>
      <c r="D22" s="125">
        <v>56.6</v>
      </c>
      <c r="E22" s="125">
        <v>26.479849999999999</v>
      </c>
      <c r="F22" s="125">
        <v>39.299999999999997</v>
      </c>
      <c r="G22" s="126">
        <v>60</v>
      </c>
      <c r="H22" s="124">
        <v>27.2</v>
      </c>
      <c r="I22" s="126">
        <v>113</v>
      </c>
      <c r="J22" s="124">
        <v>12.93</v>
      </c>
      <c r="K22" s="125">
        <v>12.81</v>
      </c>
      <c r="L22" s="126">
        <v>8.1319999999999997</v>
      </c>
      <c r="M22" s="127" t="s">
        <v>1481</v>
      </c>
      <c r="N22" s="128" t="s">
        <v>1481</v>
      </c>
      <c r="O22" s="129">
        <v>0.91800000000000004</v>
      </c>
      <c r="P22" s="124">
        <v>126.87</v>
      </c>
      <c r="Q22" s="125">
        <v>177.43</v>
      </c>
      <c r="R22" s="125">
        <v>350.35</v>
      </c>
      <c r="S22" s="126">
        <v>264.31</v>
      </c>
      <c r="T22" s="129">
        <v>179.44200000000001</v>
      </c>
      <c r="U22" s="129">
        <v>7.35</v>
      </c>
      <c r="V22" s="124">
        <v>13.82</v>
      </c>
      <c r="W22" s="125">
        <v>15.858000000000001</v>
      </c>
      <c r="X22" s="125">
        <v>0.78</v>
      </c>
      <c r="Y22" s="130" t="s">
        <v>1481</v>
      </c>
      <c r="Z22" s="128" t="s">
        <v>1481</v>
      </c>
      <c r="AA22" s="124">
        <v>226.61</v>
      </c>
      <c r="AB22" s="126">
        <v>561.26199999999994</v>
      </c>
      <c r="AC22" s="124">
        <v>70.555000000000007</v>
      </c>
      <c r="AD22" s="125">
        <v>67.209000000000003</v>
      </c>
      <c r="AE22" s="125">
        <v>34.311999999999998</v>
      </c>
      <c r="AF22" s="126">
        <v>0.8</v>
      </c>
      <c r="AG22" s="124">
        <v>12.36</v>
      </c>
      <c r="AH22" s="125">
        <v>8.3000000000000007</v>
      </c>
      <c r="AI22" s="125">
        <v>9.6673500000000008</v>
      </c>
      <c r="AJ22" s="125">
        <v>15.154</v>
      </c>
      <c r="AK22" s="126">
        <v>15</v>
      </c>
      <c r="AL22" s="124">
        <v>32.61</v>
      </c>
      <c r="AM22" s="126">
        <v>32.89</v>
      </c>
      <c r="AN22" s="124">
        <v>40.764000000000003</v>
      </c>
      <c r="AO22" s="130" t="s">
        <v>1481</v>
      </c>
      <c r="AP22" s="130" t="s">
        <v>1481</v>
      </c>
      <c r="AQ22" s="130" t="s">
        <v>1481</v>
      </c>
      <c r="AR22" s="125">
        <v>10.60769</v>
      </c>
      <c r="AS22" s="125">
        <v>2.0843099999999999</v>
      </c>
      <c r="AT22" s="125">
        <v>34.488999999999997</v>
      </c>
      <c r="AU22" s="125">
        <v>17.135999999999999</v>
      </c>
      <c r="AV22" s="126">
        <v>35.350999999999999</v>
      </c>
      <c r="AW22" s="129">
        <v>7.2069999999999999</v>
      </c>
    </row>
    <row r="23" spans="1:49" x14ac:dyDescent="0.3">
      <c r="A23" s="131" t="s">
        <v>758</v>
      </c>
      <c r="B23" s="124">
        <v>2.1</v>
      </c>
      <c r="C23" s="125">
        <v>38</v>
      </c>
      <c r="D23" s="125">
        <v>56.6</v>
      </c>
      <c r="E23" s="125">
        <v>26.479849999999999</v>
      </c>
      <c r="F23" s="125">
        <v>39.299999999999997</v>
      </c>
      <c r="G23" s="126">
        <v>60</v>
      </c>
      <c r="H23" s="124">
        <v>27.2</v>
      </c>
      <c r="I23" s="126">
        <v>113</v>
      </c>
      <c r="J23" s="124">
        <v>12.93</v>
      </c>
      <c r="K23" s="125">
        <v>12.81</v>
      </c>
      <c r="L23" s="126">
        <v>8.1319999999999997</v>
      </c>
      <c r="M23" s="127" t="s">
        <v>1481</v>
      </c>
      <c r="N23" s="128" t="s">
        <v>1481</v>
      </c>
      <c r="O23" s="129">
        <v>0.91800000000000004</v>
      </c>
      <c r="P23" s="124">
        <v>126.87</v>
      </c>
      <c r="Q23" s="125">
        <v>177.43</v>
      </c>
      <c r="R23" s="125">
        <v>350.35</v>
      </c>
      <c r="S23" s="126">
        <v>264.31</v>
      </c>
      <c r="T23" s="129">
        <v>179.44200000000001</v>
      </c>
      <c r="U23" s="129">
        <v>7.35</v>
      </c>
      <c r="V23" s="124">
        <v>13.82</v>
      </c>
      <c r="W23" s="125">
        <v>15.858000000000001</v>
      </c>
      <c r="X23" s="125">
        <v>0.78</v>
      </c>
      <c r="Y23" s="130" t="s">
        <v>1481</v>
      </c>
      <c r="Z23" s="128" t="s">
        <v>1481</v>
      </c>
      <c r="AA23" s="124">
        <v>226.61</v>
      </c>
      <c r="AB23" s="126">
        <v>561.26199999999994</v>
      </c>
      <c r="AC23" s="124">
        <v>70.555000000000007</v>
      </c>
      <c r="AD23" s="125">
        <v>67.209000000000003</v>
      </c>
      <c r="AE23" s="125">
        <v>34.311999999999998</v>
      </c>
      <c r="AF23" s="126">
        <v>0.8</v>
      </c>
      <c r="AG23" s="124">
        <v>12.36</v>
      </c>
      <c r="AH23" s="125">
        <v>8.3000000000000007</v>
      </c>
      <c r="AI23" s="125">
        <v>9.6673500000000008</v>
      </c>
      <c r="AJ23" s="125">
        <v>15.154</v>
      </c>
      <c r="AK23" s="126">
        <v>15</v>
      </c>
      <c r="AL23" s="124">
        <v>32.61</v>
      </c>
      <c r="AM23" s="126">
        <v>32.89</v>
      </c>
      <c r="AN23" s="124">
        <v>40.764000000000003</v>
      </c>
      <c r="AO23" s="130" t="s">
        <v>1481</v>
      </c>
      <c r="AP23" s="130" t="s">
        <v>1481</v>
      </c>
      <c r="AQ23" s="130" t="s">
        <v>1481</v>
      </c>
      <c r="AR23" s="125">
        <v>10.60769</v>
      </c>
      <c r="AS23" s="125">
        <v>2.0843099999999999</v>
      </c>
      <c r="AT23" s="125">
        <v>34.488999999999997</v>
      </c>
      <c r="AU23" s="125">
        <v>17.135999999999999</v>
      </c>
      <c r="AV23" s="126">
        <v>35.350999999999999</v>
      </c>
      <c r="AW23" s="129">
        <v>7.2069999999999999</v>
      </c>
    </row>
    <row r="24" spans="1:49" x14ac:dyDescent="0.3">
      <c r="A24" s="131" t="s">
        <v>759</v>
      </c>
      <c r="B24" s="124">
        <v>2.1</v>
      </c>
      <c r="C24" s="125">
        <v>38</v>
      </c>
      <c r="D24" s="125">
        <v>56.6</v>
      </c>
      <c r="E24" s="125">
        <v>21.648309999999999</v>
      </c>
      <c r="F24" s="125">
        <v>38.700000000000003</v>
      </c>
      <c r="G24" s="126">
        <v>60</v>
      </c>
      <c r="H24" s="124">
        <v>27.2</v>
      </c>
      <c r="I24" s="126">
        <v>114</v>
      </c>
      <c r="J24" s="124">
        <v>12.96</v>
      </c>
      <c r="K24" s="125">
        <v>12.71</v>
      </c>
      <c r="L24" s="126">
        <v>8.4559999999999995</v>
      </c>
      <c r="M24" s="124">
        <v>1.07</v>
      </c>
      <c r="N24" s="126">
        <v>137.34</v>
      </c>
      <c r="O24" s="129">
        <v>0.91800000000000004</v>
      </c>
      <c r="P24" s="124">
        <v>119.2</v>
      </c>
      <c r="Q24" s="125">
        <v>176.24</v>
      </c>
      <c r="R24" s="125">
        <v>354.17</v>
      </c>
      <c r="S24" s="126">
        <v>267.25</v>
      </c>
      <c r="T24" s="129">
        <v>192.166</v>
      </c>
      <c r="U24" s="129">
        <v>7.33</v>
      </c>
      <c r="V24" s="124">
        <v>13.23</v>
      </c>
      <c r="W24" s="125">
        <v>15.398999999999999</v>
      </c>
      <c r="X24" s="125">
        <v>0.78</v>
      </c>
      <c r="Y24" s="130" t="s">
        <v>1481</v>
      </c>
      <c r="Z24" s="128" t="s">
        <v>1481</v>
      </c>
      <c r="AA24" s="124">
        <v>224.2</v>
      </c>
      <c r="AB24" s="126">
        <v>558.85500000000002</v>
      </c>
      <c r="AC24" s="124">
        <v>72.224000000000004</v>
      </c>
      <c r="AD24" s="125">
        <v>66.394999999999996</v>
      </c>
      <c r="AE24" s="125">
        <v>31.268999999999998</v>
      </c>
      <c r="AF24" s="126">
        <v>0.6</v>
      </c>
      <c r="AG24" s="124">
        <v>12.36</v>
      </c>
      <c r="AH24" s="125">
        <v>8.3000000000000007</v>
      </c>
      <c r="AI24" s="125">
        <v>9.7541399999999996</v>
      </c>
      <c r="AJ24" s="125">
        <v>15.154</v>
      </c>
      <c r="AK24" s="126">
        <v>15</v>
      </c>
      <c r="AL24" s="124">
        <v>32.35</v>
      </c>
      <c r="AM24" s="126">
        <v>32.64</v>
      </c>
      <c r="AN24" s="124">
        <v>40.764000000000003</v>
      </c>
      <c r="AO24" s="130" t="s">
        <v>1481</v>
      </c>
      <c r="AP24" s="130" t="s">
        <v>1481</v>
      </c>
      <c r="AQ24" s="130" t="s">
        <v>1481</v>
      </c>
      <c r="AR24" s="125">
        <v>10.60769</v>
      </c>
      <c r="AS24" s="125">
        <v>2.0843099999999999</v>
      </c>
      <c r="AT24" s="125">
        <v>34.488999999999997</v>
      </c>
      <c r="AU24" s="125">
        <v>17.135999999999999</v>
      </c>
      <c r="AV24" s="126">
        <v>35.350999999999999</v>
      </c>
      <c r="AW24" s="129">
        <v>7.2069999999999999</v>
      </c>
    </row>
    <row r="25" spans="1:49" x14ac:dyDescent="0.3">
      <c r="A25" s="131" t="s">
        <v>760</v>
      </c>
      <c r="B25" s="124">
        <v>2.1</v>
      </c>
      <c r="C25" s="125">
        <v>38</v>
      </c>
      <c r="D25" s="125">
        <v>56.6</v>
      </c>
      <c r="E25" s="125">
        <v>21.648309999999999</v>
      </c>
      <c r="F25" s="125">
        <v>38.700000000000003</v>
      </c>
      <c r="G25" s="126">
        <v>60</v>
      </c>
      <c r="H25" s="124">
        <v>27.2</v>
      </c>
      <c r="I25" s="126">
        <v>114</v>
      </c>
      <c r="J25" s="124">
        <v>12.96</v>
      </c>
      <c r="K25" s="125">
        <v>12.71</v>
      </c>
      <c r="L25" s="126">
        <v>8.4559999999999995</v>
      </c>
      <c r="M25" s="124">
        <v>1.07</v>
      </c>
      <c r="N25" s="126">
        <v>137.34</v>
      </c>
      <c r="O25" s="129">
        <v>0.91800000000000004</v>
      </c>
      <c r="P25" s="124">
        <v>119.2</v>
      </c>
      <c r="Q25" s="125">
        <v>176.24</v>
      </c>
      <c r="R25" s="125">
        <v>354.17</v>
      </c>
      <c r="S25" s="126">
        <v>267.25</v>
      </c>
      <c r="T25" s="129">
        <v>192.166</v>
      </c>
      <c r="U25" s="129">
        <v>7.33</v>
      </c>
      <c r="V25" s="124">
        <v>13.23</v>
      </c>
      <c r="W25" s="125">
        <v>15.398999999999999</v>
      </c>
      <c r="X25" s="125">
        <v>0.78</v>
      </c>
      <c r="Y25" s="130" t="s">
        <v>1481</v>
      </c>
      <c r="Z25" s="128" t="s">
        <v>1481</v>
      </c>
      <c r="AA25" s="124">
        <v>224.2</v>
      </c>
      <c r="AB25" s="126">
        <v>558.85500000000002</v>
      </c>
      <c r="AC25" s="124">
        <v>72.224000000000004</v>
      </c>
      <c r="AD25" s="125">
        <v>66.394999999999996</v>
      </c>
      <c r="AE25" s="125">
        <v>31.268999999999998</v>
      </c>
      <c r="AF25" s="126">
        <v>0.6</v>
      </c>
      <c r="AG25" s="124">
        <v>12.36</v>
      </c>
      <c r="AH25" s="125">
        <v>8.3000000000000007</v>
      </c>
      <c r="AI25" s="125">
        <v>9.7541399999999996</v>
      </c>
      <c r="AJ25" s="125">
        <v>15.154</v>
      </c>
      <c r="AK25" s="126">
        <v>15</v>
      </c>
      <c r="AL25" s="124">
        <v>32.35</v>
      </c>
      <c r="AM25" s="126">
        <v>32.64</v>
      </c>
      <c r="AN25" s="124">
        <v>40.764000000000003</v>
      </c>
      <c r="AO25" s="130" t="s">
        <v>1481</v>
      </c>
      <c r="AP25" s="130" t="s">
        <v>1481</v>
      </c>
      <c r="AQ25" s="130" t="s">
        <v>1481</v>
      </c>
      <c r="AR25" s="125">
        <v>10.60769</v>
      </c>
      <c r="AS25" s="125">
        <v>2.0843099999999999</v>
      </c>
      <c r="AT25" s="125">
        <v>34.488999999999997</v>
      </c>
      <c r="AU25" s="125">
        <v>17.135999999999999</v>
      </c>
      <c r="AV25" s="126">
        <v>35.350999999999999</v>
      </c>
      <c r="AW25" s="129">
        <v>7.2069999999999999</v>
      </c>
    </row>
    <row r="26" spans="1:49" x14ac:dyDescent="0.3">
      <c r="A26" s="131" t="s">
        <v>761</v>
      </c>
      <c r="B26" s="124">
        <v>2.1</v>
      </c>
      <c r="C26" s="125">
        <v>38</v>
      </c>
      <c r="D26" s="125">
        <v>56.6</v>
      </c>
      <c r="E26" s="125">
        <v>21.936820000000001</v>
      </c>
      <c r="F26" s="125">
        <v>31.7</v>
      </c>
      <c r="G26" s="126">
        <v>60</v>
      </c>
      <c r="H26" s="124">
        <v>27.2</v>
      </c>
      <c r="I26" s="126">
        <v>113</v>
      </c>
      <c r="J26" s="124">
        <v>12.97</v>
      </c>
      <c r="K26" s="125">
        <v>12.81</v>
      </c>
      <c r="L26" s="126">
        <v>8.2050000000000001</v>
      </c>
      <c r="M26" s="127" t="s">
        <v>1481</v>
      </c>
      <c r="N26" s="128" t="s">
        <v>1481</v>
      </c>
      <c r="O26" s="129">
        <v>0.91800000000000004</v>
      </c>
      <c r="P26" s="124">
        <v>111.83</v>
      </c>
      <c r="Q26" s="125">
        <v>175.05</v>
      </c>
      <c r="R26" s="125">
        <v>356.09</v>
      </c>
      <c r="S26" s="126">
        <v>253.31</v>
      </c>
      <c r="T26" s="129">
        <v>201.13900000000001</v>
      </c>
      <c r="U26" s="129">
        <v>7.31</v>
      </c>
      <c r="V26" s="124">
        <v>13.23</v>
      </c>
      <c r="W26" s="125">
        <v>17.173999999999999</v>
      </c>
      <c r="X26" s="125">
        <v>0.79</v>
      </c>
      <c r="Y26" s="130" t="s">
        <v>1481</v>
      </c>
      <c r="Z26" s="128" t="s">
        <v>1481</v>
      </c>
      <c r="AA26" s="124">
        <v>221.03</v>
      </c>
      <c r="AB26" s="126">
        <v>547.40499999999997</v>
      </c>
      <c r="AC26" s="124">
        <v>71.269000000000005</v>
      </c>
      <c r="AD26" s="125">
        <v>66.344999999999999</v>
      </c>
      <c r="AE26" s="125">
        <v>28.553999999999998</v>
      </c>
      <c r="AF26" s="126">
        <v>0.2</v>
      </c>
      <c r="AG26" s="124">
        <v>12.36</v>
      </c>
      <c r="AH26" s="125">
        <v>8.1</v>
      </c>
      <c r="AI26" s="125">
        <v>8.9471900000000009</v>
      </c>
      <c r="AJ26" s="125">
        <v>15.154</v>
      </c>
      <c r="AK26" s="126">
        <v>15</v>
      </c>
      <c r="AL26" s="124">
        <v>34.159999999999997</v>
      </c>
      <c r="AM26" s="126">
        <v>34.450000000000003</v>
      </c>
      <c r="AN26" s="124">
        <v>40.764000000000003</v>
      </c>
      <c r="AO26" s="130" t="s">
        <v>1481</v>
      </c>
      <c r="AP26" s="130" t="s">
        <v>1481</v>
      </c>
      <c r="AQ26" s="130" t="s">
        <v>1481</v>
      </c>
      <c r="AR26" s="125">
        <v>10.60769</v>
      </c>
      <c r="AS26" s="125">
        <v>2.0843099999999999</v>
      </c>
      <c r="AT26" s="125">
        <v>34.488999999999997</v>
      </c>
      <c r="AU26" s="125">
        <v>17.135999999999999</v>
      </c>
      <c r="AV26" s="126">
        <v>35.545999999999999</v>
      </c>
      <c r="AW26" s="129">
        <v>7.2069999999999999</v>
      </c>
    </row>
    <row r="27" spans="1:49" x14ac:dyDescent="0.3">
      <c r="A27" s="131" t="s">
        <v>762</v>
      </c>
      <c r="B27" s="124">
        <v>2.1</v>
      </c>
      <c r="C27" s="125">
        <v>38</v>
      </c>
      <c r="D27" s="125">
        <v>56.6</v>
      </c>
      <c r="E27" s="125">
        <v>21.936820000000001</v>
      </c>
      <c r="F27" s="125">
        <v>31.7</v>
      </c>
      <c r="G27" s="126">
        <v>60</v>
      </c>
      <c r="H27" s="124">
        <v>27.2</v>
      </c>
      <c r="I27" s="126">
        <v>113</v>
      </c>
      <c r="J27" s="124">
        <v>12.97</v>
      </c>
      <c r="K27" s="125">
        <v>12.81</v>
      </c>
      <c r="L27" s="126">
        <v>8.2050000000000001</v>
      </c>
      <c r="M27" s="127" t="s">
        <v>1481</v>
      </c>
      <c r="N27" s="128" t="s">
        <v>1481</v>
      </c>
      <c r="O27" s="129">
        <v>0.91800000000000004</v>
      </c>
      <c r="P27" s="124">
        <v>111.83</v>
      </c>
      <c r="Q27" s="125">
        <v>175.05</v>
      </c>
      <c r="R27" s="125">
        <v>356.09</v>
      </c>
      <c r="S27" s="126">
        <v>253.31</v>
      </c>
      <c r="T27" s="129">
        <v>201.13900000000001</v>
      </c>
      <c r="U27" s="129">
        <v>7.31</v>
      </c>
      <c r="V27" s="124">
        <v>13.23</v>
      </c>
      <c r="W27" s="125">
        <v>17.173999999999999</v>
      </c>
      <c r="X27" s="125">
        <v>0.79</v>
      </c>
      <c r="Y27" s="130" t="s">
        <v>1481</v>
      </c>
      <c r="Z27" s="128" t="s">
        <v>1481</v>
      </c>
      <c r="AA27" s="124">
        <v>221.03</v>
      </c>
      <c r="AB27" s="126">
        <v>547.40499999999997</v>
      </c>
      <c r="AC27" s="124">
        <v>71.269000000000005</v>
      </c>
      <c r="AD27" s="125">
        <v>66.344999999999999</v>
      </c>
      <c r="AE27" s="125">
        <v>28.553999999999998</v>
      </c>
      <c r="AF27" s="126">
        <v>0.2</v>
      </c>
      <c r="AG27" s="124">
        <v>12.36</v>
      </c>
      <c r="AH27" s="125">
        <v>8.1</v>
      </c>
      <c r="AI27" s="125">
        <v>8.9471900000000009</v>
      </c>
      <c r="AJ27" s="125">
        <v>15.154</v>
      </c>
      <c r="AK27" s="126">
        <v>15</v>
      </c>
      <c r="AL27" s="124">
        <v>34.159999999999997</v>
      </c>
      <c r="AM27" s="126">
        <v>34.450000000000003</v>
      </c>
      <c r="AN27" s="124">
        <v>40.764000000000003</v>
      </c>
      <c r="AO27" s="130" t="s">
        <v>1481</v>
      </c>
      <c r="AP27" s="130" t="s">
        <v>1481</v>
      </c>
      <c r="AQ27" s="130" t="s">
        <v>1481</v>
      </c>
      <c r="AR27" s="125">
        <v>10.60769</v>
      </c>
      <c r="AS27" s="125">
        <v>2.0843099999999999</v>
      </c>
      <c r="AT27" s="125">
        <v>34.488999999999997</v>
      </c>
      <c r="AU27" s="125">
        <v>17.135999999999999</v>
      </c>
      <c r="AV27" s="126">
        <v>35.545999999999999</v>
      </c>
      <c r="AW27" s="129">
        <v>7.2069999999999999</v>
      </c>
    </row>
    <row r="28" spans="1:49" x14ac:dyDescent="0.3">
      <c r="A28" s="131" t="s">
        <v>763</v>
      </c>
      <c r="B28" s="124">
        <v>2.1</v>
      </c>
      <c r="C28" s="125">
        <v>38</v>
      </c>
      <c r="D28" s="125">
        <v>56.6</v>
      </c>
      <c r="E28" s="125">
        <v>21.911079999999998</v>
      </c>
      <c r="F28" s="125">
        <v>31.3</v>
      </c>
      <c r="G28" s="126">
        <v>60</v>
      </c>
      <c r="H28" s="124">
        <v>27.2</v>
      </c>
      <c r="I28" s="126">
        <v>110</v>
      </c>
      <c r="J28" s="124">
        <v>13.04</v>
      </c>
      <c r="K28" s="125">
        <v>12.6</v>
      </c>
      <c r="L28" s="126">
        <v>8.5280000000000005</v>
      </c>
      <c r="M28" s="127" t="s">
        <v>1481</v>
      </c>
      <c r="N28" s="128" t="s">
        <v>1481</v>
      </c>
      <c r="O28" s="129">
        <v>0.91800000000000004</v>
      </c>
      <c r="P28" s="124">
        <v>111.83</v>
      </c>
      <c r="Q28" s="125">
        <v>173.87</v>
      </c>
      <c r="R28" s="125">
        <v>356.09</v>
      </c>
      <c r="S28" s="126">
        <v>239.02</v>
      </c>
      <c r="T28" s="129">
        <v>208.601</v>
      </c>
      <c r="U28" s="129">
        <v>7.3</v>
      </c>
      <c r="V28" s="124">
        <v>13.23</v>
      </c>
      <c r="W28" s="125">
        <v>15.637</v>
      </c>
      <c r="X28" s="125">
        <v>0.79</v>
      </c>
      <c r="Y28" s="130" t="s">
        <v>1481</v>
      </c>
      <c r="Z28" s="128" t="s">
        <v>1481</v>
      </c>
      <c r="AA28" s="124">
        <v>224.67</v>
      </c>
      <c r="AB28" s="126">
        <v>551.04100000000005</v>
      </c>
      <c r="AC28" s="124">
        <v>71.114999999999995</v>
      </c>
      <c r="AD28" s="125">
        <v>64.846000000000004</v>
      </c>
      <c r="AE28" s="125">
        <v>25.492000000000001</v>
      </c>
      <c r="AF28" s="126">
        <v>0</v>
      </c>
      <c r="AG28" s="124">
        <v>12.36</v>
      </c>
      <c r="AH28" s="125">
        <v>8.3000000000000007</v>
      </c>
      <c r="AI28" s="125">
        <v>3.1801900000000001</v>
      </c>
      <c r="AJ28" s="125">
        <v>15.154</v>
      </c>
      <c r="AK28" s="126">
        <v>15</v>
      </c>
      <c r="AL28" s="124">
        <v>33.58</v>
      </c>
      <c r="AM28" s="126">
        <v>33.869999999999997</v>
      </c>
      <c r="AN28" s="124">
        <v>40.08</v>
      </c>
      <c r="AO28" s="130" t="s">
        <v>1481</v>
      </c>
      <c r="AP28" s="130" t="s">
        <v>1481</v>
      </c>
      <c r="AQ28" s="130" t="s">
        <v>1481</v>
      </c>
      <c r="AR28" s="125">
        <v>10.512449999999999</v>
      </c>
      <c r="AS28" s="125">
        <v>2.0843099999999999</v>
      </c>
      <c r="AT28" s="125">
        <v>34.488999999999997</v>
      </c>
      <c r="AU28" s="125">
        <v>16.677</v>
      </c>
      <c r="AV28" s="126">
        <v>35.805</v>
      </c>
      <c r="AW28" s="129">
        <v>7.2069999999999999</v>
      </c>
    </row>
    <row r="29" spans="1:49" x14ac:dyDescent="0.3">
      <c r="A29" s="131" t="s">
        <v>764</v>
      </c>
      <c r="B29" s="124">
        <v>2.1</v>
      </c>
      <c r="C29" s="125">
        <v>38</v>
      </c>
      <c r="D29" s="125">
        <v>56.6</v>
      </c>
      <c r="E29" s="125">
        <v>21.911079999999998</v>
      </c>
      <c r="F29" s="125">
        <v>31.3</v>
      </c>
      <c r="G29" s="126">
        <v>60</v>
      </c>
      <c r="H29" s="124">
        <v>27.2</v>
      </c>
      <c r="I29" s="126">
        <v>110</v>
      </c>
      <c r="J29" s="124">
        <v>13.04</v>
      </c>
      <c r="K29" s="125">
        <v>12.6</v>
      </c>
      <c r="L29" s="126">
        <v>8.5280000000000005</v>
      </c>
      <c r="M29" s="127" t="s">
        <v>1481</v>
      </c>
      <c r="N29" s="128" t="s">
        <v>1481</v>
      </c>
      <c r="O29" s="129">
        <v>0.91800000000000004</v>
      </c>
      <c r="P29" s="124">
        <v>111.83</v>
      </c>
      <c r="Q29" s="125">
        <v>173.87</v>
      </c>
      <c r="R29" s="125">
        <v>356.09</v>
      </c>
      <c r="S29" s="126">
        <v>239.02</v>
      </c>
      <c r="T29" s="129">
        <v>208.601</v>
      </c>
      <c r="U29" s="129">
        <v>7.3</v>
      </c>
      <c r="V29" s="124">
        <v>13.23</v>
      </c>
      <c r="W29" s="125">
        <v>15.637</v>
      </c>
      <c r="X29" s="125">
        <v>0.79</v>
      </c>
      <c r="Y29" s="130" t="s">
        <v>1481</v>
      </c>
      <c r="Z29" s="128" t="s">
        <v>1481</v>
      </c>
      <c r="AA29" s="124">
        <v>224.67</v>
      </c>
      <c r="AB29" s="126">
        <v>551.04100000000005</v>
      </c>
      <c r="AC29" s="124">
        <v>71.114999999999995</v>
      </c>
      <c r="AD29" s="125">
        <v>64.846000000000004</v>
      </c>
      <c r="AE29" s="125">
        <v>25.492000000000001</v>
      </c>
      <c r="AF29" s="126">
        <v>0</v>
      </c>
      <c r="AG29" s="124">
        <v>12.36</v>
      </c>
      <c r="AH29" s="125">
        <v>8.3000000000000007</v>
      </c>
      <c r="AI29" s="125">
        <v>3.1801900000000001</v>
      </c>
      <c r="AJ29" s="125">
        <v>15.154</v>
      </c>
      <c r="AK29" s="126">
        <v>15</v>
      </c>
      <c r="AL29" s="124">
        <v>33.58</v>
      </c>
      <c r="AM29" s="126">
        <v>33.869999999999997</v>
      </c>
      <c r="AN29" s="124">
        <v>40.08</v>
      </c>
      <c r="AO29" s="130" t="s">
        <v>1481</v>
      </c>
      <c r="AP29" s="130" t="s">
        <v>1481</v>
      </c>
      <c r="AQ29" s="130" t="s">
        <v>1481</v>
      </c>
      <c r="AR29" s="125">
        <v>10.512449999999999</v>
      </c>
      <c r="AS29" s="125">
        <v>2.0843099999999999</v>
      </c>
      <c r="AT29" s="125">
        <v>34.488999999999997</v>
      </c>
      <c r="AU29" s="125">
        <v>16.677</v>
      </c>
      <c r="AV29" s="126">
        <v>35.805</v>
      </c>
      <c r="AW29" s="129">
        <v>7.2069999999999999</v>
      </c>
    </row>
    <row r="30" spans="1:49" x14ac:dyDescent="0.3">
      <c r="A30" s="131" t="s">
        <v>765</v>
      </c>
      <c r="B30" s="124">
        <v>2.1</v>
      </c>
      <c r="C30" s="125">
        <v>38</v>
      </c>
      <c r="D30" s="125">
        <v>56.6</v>
      </c>
      <c r="E30" s="125">
        <v>20.8169</v>
      </c>
      <c r="F30" s="125">
        <v>37.200000000000003</v>
      </c>
      <c r="G30" s="126">
        <v>60</v>
      </c>
      <c r="H30" s="124">
        <v>26.1</v>
      </c>
      <c r="I30" s="126">
        <v>110</v>
      </c>
      <c r="J30" s="124">
        <v>12.98</v>
      </c>
      <c r="K30" s="125">
        <v>12.8</v>
      </c>
      <c r="L30" s="126">
        <v>8.2270000000000003</v>
      </c>
      <c r="M30" s="127" t="s">
        <v>1481</v>
      </c>
      <c r="N30" s="128" t="s">
        <v>1481</v>
      </c>
      <c r="O30" s="129">
        <v>0.91800000000000004</v>
      </c>
      <c r="P30" s="124">
        <v>98.9</v>
      </c>
      <c r="Q30" s="125">
        <v>170.34</v>
      </c>
      <c r="R30" s="125">
        <v>356.09</v>
      </c>
      <c r="S30" s="126">
        <v>224.71</v>
      </c>
      <c r="T30" s="129">
        <v>210.18799999999999</v>
      </c>
      <c r="U30" s="129">
        <v>7.27</v>
      </c>
      <c r="V30" s="124">
        <v>12.66</v>
      </c>
      <c r="W30" s="125">
        <v>14.215</v>
      </c>
      <c r="X30" s="125">
        <v>0.79</v>
      </c>
      <c r="Y30" s="130" t="s">
        <v>1481</v>
      </c>
      <c r="Z30" s="128" t="s">
        <v>1481</v>
      </c>
      <c r="AA30" s="124">
        <v>220.21</v>
      </c>
      <c r="AB30" s="126">
        <v>546.58000000000004</v>
      </c>
      <c r="AC30" s="124">
        <v>69.614999999999995</v>
      </c>
      <c r="AD30" s="125">
        <v>64.492999999999995</v>
      </c>
      <c r="AE30" s="125">
        <v>23.288</v>
      </c>
      <c r="AF30" s="126">
        <v>0</v>
      </c>
      <c r="AG30" s="124">
        <v>12.36</v>
      </c>
      <c r="AH30" s="125">
        <v>14.8</v>
      </c>
      <c r="AI30" s="125">
        <v>1.9696100000000001</v>
      </c>
      <c r="AJ30" s="125">
        <v>15.154</v>
      </c>
      <c r="AK30" s="126">
        <v>15</v>
      </c>
      <c r="AL30" s="124">
        <v>33.78</v>
      </c>
      <c r="AM30" s="126">
        <v>34.07</v>
      </c>
      <c r="AN30" s="124">
        <v>40.08</v>
      </c>
      <c r="AO30" s="130" t="s">
        <v>1481</v>
      </c>
      <c r="AP30" s="130" t="s">
        <v>1481</v>
      </c>
      <c r="AQ30" s="130" t="s">
        <v>1481</v>
      </c>
      <c r="AR30" s="125">
        <v>10.505599999999999</v>
      </c>
      <c r="AS30" s="125">
        <v>2.0843099999999999</v>
      </c>
      <c r="AT30" s="125">
        <v>34.488999999999997</v>
      </c>
      <c r="AU30" s="125">
        <v>16.643999999999998</v>
      </c>
      <c r="AV30" s="126">
        <v>35.659999999999997</v>
      </c>
      <c r="AW30" s="129">
        <v>7.2069999999999999</v>
      </c>
    </row>
    <row r="31" spans="1:49" x14ac:dyDescent="0.3">
      <c r="A31" s="131" t="s">
        <v>766</v>
      </c>
      <c r="B31" s="124">
        <v>2.1</v>
      </c>
      <c r="C31" s="125">
        <v>38</v>
      </c>
      <c r="D31" s="125">
        <v>56.6</v>
      </c>
      <c r="E31" s="125">
        <v>20.8169</v>
      </c>
      <c r="F31" s="125">
        <v>37.200000000000003</v>
      </c>
      <c r="G31" s="126">
        <v>60</v>
      </c>
      <c r="H31" s="124">
        <v>26.1</v>
      </c>
      <c r="I31" s="126">
        <v>110</v>
      </c>
      <c r="J31" s="124">
        <v>12.98</v>
      </c>
      <c r="K31" s="125">
        <v>12.8</v>
      </c>
      <c r="L31" s="126">
        <v>8.2270000000000003</v>
      </c>
      <c r="M31" s="127" t="s">
        <v>1481</v>
      </c>
      <c r="N31" s="128" t="s">
        <v>1481</v>
      </c>
      <c r="O31" s="129">
        <v>0.91800000000000004</v>
      </c>
      <c r="P31" s="124">
        <v>98.9</v>
      </c>
      <c r="Q31" s="125">
        <v>170.34</v>
      </c>
      <c r="R31" s="125">
        <v>356.09</v>
      </c>
      <c r="S31" s="126">
        <v>224.71</v>
      </c>
      <c r="T31" s="129">
        <v>210.18799999999999</v>
      </c>
      <c r="U31" s="129">
        <v>7.27</v>
      </c>
      <c r="V31" s="124">
        <v>12.66</v>
      </c>
      <c r="W31" s="125">
        <v>14.215</v>
      </c>
      <c r="X31" s="125">
        <v>0.79</v>
      </c>
      <c r="Y31" s="130" t="s">
        <v>1481</v>
      </c>
      <c r="Z31" s="128" t="s">
        <v>1481</v>
      </c>
      <c r="AA31" s="124">
        <v>220.21</v>
      </c>
      <c r="AB31" s="126">
        <v>546.58000000000004</v>
      </c>
      <c r="AC31" s="124">
        <v>69.614999999999995</v>
      </c>
      <c r="AD31" s="125">
        <v>64.492999999999995</v>
      </c>
      <c r="AE31" s="125">
        <v>23.288</v>
      </c>
      <c r="AF31" s="126">
        <v>0</v>
      </c>
      <c r="AG31" s="124">
        <v>12.36</v>
      </c>
      <c r="AH31" s="125">
        <v>14.8</v>
      </c>
      <c r="AI31" s="125">
        <v>1.9696100000000001</v>
      </c>
      <c r="AJ31" s="125">
        <v>15.154</v>
      </c>
      <c r="AK31" s="126">
        <v>15</v>
      </c>
      <c r="AL31" s="124">
        <v>33.78</v>
      </c>
      <c r="AM31" s="126">
        <v>34.07</v>
      </c>
      <c r="AN31" s="124">
        <v>40.08</v>
      </c>
      <c r="AO31" s="130" t="s">
        <v>1481</v>
      </c>
      <c r="AP31" s="130" t="s">
        <v>1481</v>
      </c>
      <c r="AQ31" s="130" t="s">
        <v>1481</v>
      </c>
      <c r="AR31" s="125">
        <v>10.505599999999999</v>
      </c>
      <c r="AS31" s="125">
        <v>2.0843099999999999</v>
      </c>
      <c r="AT31" s="125">
        <v>34.488999999999997</v>
      </c>
      <c r="AU31" s="125">
        <v>16.643999999999998</v>
      </c>
      <c r="AV31" s="126">
        <v>35.659999999999997</v>
      </c>
      <c r="AW31" s="129">
        <v>7.2069999999999999</v>
      </c>
    </row>
    <row r="32" spans="1:49" x14ac:dyDescent="0.3">
      <c r="A32" s="131" t="s">
        <v>767</v>
      </c>
      <c r="B32" s="124">
        <v>2.1</v>
      </c>
      <c r="C32" s="125">
        <v>38</v>
      </c>
      <c r="D32" s="125">
        <v>56.6</v>
      </c>
      <c r="E32" s="125">
        <v>18.727309999999999</v>
      </c>
      <c r="F32" s="125">
        <v>35.5</v>
      </c>
      <c r="G32" s="126">
        <v>60</v>
      </c>
      <c r="H32" s="124">
        <v>26.1</v>
      </c>
      <c r="I32" s="126">
        <v>107</v>
      </c>
      <c r="J32" s="124">
        <v>13.64</v>
      </c>
      <c r="K32" s="125">
        <v>12.66</v>
      </c>
      <c r="L32" s="126">
        <v>8.3539999999999992</v>
      </c>
      <c r="M32" s="127" t="s">
        <v>1481</v>
      </c>
      <c r="N32" s="128" t="s">
        <v>1481</v>
      </c>
      <c r="O32" s="129">
        <v>0.91800000000000004</v>
      </c>
      <c r="P32" s="124">
        <v>82.57</v>
      </c>
      <c r="Q32" s="125">
        <v>165.69</v>
      </c>
      <c r="R32" s="125">
        <v>356.09</v>
      </c>
      <c r="S32" s="126">
        <v>201.96</v>
      </c>
      <c r="T32" s="129">
        <v>209.68</v>
      </c>
      <c r="U32" s="129">
        <v>7.17</v>
      </c>
      <c r="V32" s="124">
        <v>12.66</v>
      </c>
      <c r="W32" s="125">
        <v>15.13</v>
      </c>
      <c r="X32" s="125">
        <v>0.79</v>
      </c>
      <c r="Y32" s="130" t="s">
        <v>1481</v>
      </c>
      <c r="Z32" s="128" t="s">
        <v>1481</v>
      </c>
      <c r="AA32" s="124">
        <v>211.48</v>
      </c>
      <c r="AB32" s="126">
        <v>537.00599999999997</v>
      </c>
      <c r="AC32" s="124">
        <v>69.313999999999993</v>
      </c>
      <c r="AD32" s="125">
        <v>64.896000000000001</v>
      </c>
      <c r="AE32" s="125">
        <v>24.018999999999998</v>
      </c>
      <c r="AF32" s="126">
        <v>0</v>
      </c>
      <c r="AG32" s="124">
        <v>12.36</v>
      </c>
      <c r="AH32" s="125">
        <v>19</v>
      </c>
      <c r="AI32" s="125">
        <v>5.3057699999999999</v>
      </c>
      <c r="AJ32" s="125">
        <v>15.154</v>
      </c>
      <c r="AK32" s="126">
        <v>14.9</v>
      </c>
      <c r="AL32" s="124">
        <v>32.06</v>
      </c>
      <c r="AM32" s="126">
        <v>32.35</v>
      </c>
      <c r="AN32" s="124">
        <v>40.08</v>
      </c>
      <c r="AO32" s="130" t="s">
        <v>1481</v>
      </c>
      <c r="AP32" s="130" t="s">
        <v>1481</v>
      </c>
      <c r="AQ32" s="130" t="s">
        <v>1481</v>
      </c>
      <c r="AR32" s="125">
        <v>10.505599999999999</v>
      </c>
      <c r="AS32" s="125">
        <v>2.0843099999999999</v>
      </c>
      <c r="AT32" s="125">
        <v>34.488999999999997</v>
      </c>
      <c r="AU32" s="125">
        <v>16.643999999999998</v>
      </c>
      <c r="AV32" s="126">
        <v>35.805</v>
      </c>
      <c r="AW32" s="129">
        <v>7.2069999999999999</v>
      </c>
    </row>
    <row r="33" spans="1:49" x14ac:dyDescent="0.3">
      <c r="A33" s="131" t="s">
        <v>768</v>
      </c>
      <c r="B33" s="124">
        <v>2.1</v>
      </c>
      <c r="C33" s="125">
        <v>38</v>
      </c>
      <c r="D33" s="125">
        <v>56.6</v>
      </c>
      <c r="E33" s="125">
        <v>18.727309999999999</v>
      </c>
      <c r="F33" s="125">
        <v>35.5</v>
      </c>
      <c r="G33" s="126">
        <v>60</v>
      </c>
      <c r="H33" s="124">
        <v>26.1</v>
      </c>
      <c r="I33" s="126">
        <v>107</v>
      </c>
      <c r="J33" s="124">
        <v>13.64</v>
      </c>
      <c r="K33" s="125">
        <v>12.66</v>
      </c>
      <c r="L33" s="126">
        <v>8.3539999999999992</v>
      </c>
      <c r="M33" s="127" t="s">
        <v>1481</v>
      </c>
      <c r="N33" s="128" t="s">
        <v>1481</v>
      </c>
      <c r="O33" s="129">
        <v>0.91800000000000004</v>
      </c>
      <c r="P33" s="124">
        <v>82.57</v>
      </c>
      <c r="Q33" s="125">
        <v>165.69</v>
      </c>
      <c r="R33" s="125">
        <v>356.09</v>
      </c>
      <c r="S33" s="126">
        <v>201.96</v>
      </c>
      <c r="T33" s="129">
        <v>209.68</v>
      </c>
      <c r="U33" s="129">
        <v>7.17</v>
      </c>
      <c r="V33" s="124">
        <v>12.66</v>
      </c>
      <c r="W33" s="125">
        <v>15.13</v>
      </c>
      <c r="X33" s="125">
        <v>0.79</v>
      </c>
      <c r="Y33" s="130" t="s">
        <v>1481</v>
      </c>
      <c r="Z33" s="128" t="s">
        <v>1481</v>
      </c>
      <c r="AA33" s="124">
        <v>211.48</v>
      </c>
      <c r="AB33" s="126">
        <v>537.00599999999997</v>
      </c>
      <c r="AC33" s="124">
        <v>69.313999999999993</v>
      </c>
      <c r="AD33" s="125">
        <v>64.896000000000001</v>
      </c>
      <c r="AE33" s="125">
        <v>24.018999999999998</v>
      </c>
      <c r="AF33" s="126">
        <v>0</v>
      </c>
      <c r="AG33" s="124">
        <v>12.36</v>
      </c>
      <c r="AH33" s="125">
        <v>19</v>
      </c>
      <c r="AI33" s="125">
        <v>5.3057699999999999</v>
      </c>
      <c r="AJ33" s="125">
        <v>15.154</v>
      </c>
      <c r="AK33" s="126">
        <v>14.9</v>
      </c>
      <c r="AL33" s="124">
        <v>32.06</v>
      </c>
      <c r="AM33" s="126">
        <v>32.35</v>
      </c>
      <c r="AN33" s="124">
        <v>40.08</v>
      </c>
      <c r="AO33" s="130" t="s">
        <v>1481</v>
      </c>
      <c r="AP33" s="130" t="s">
        <v>1481</v>
      </c>
      <c r="AQ33" s="130" t="s">
        <v>1481</v>
      </c>
      <c r="AR33" s="125">
        <v>10.505599999999999</v>
      </c>
      <c r="AS33" s="125">
        <v>2.0843099999999999</v>
      </c>
      <c r="AT33" s="125">
        <v>34.488999999999997</v>
      </c>
      <c r="AU33" s="125">
        <v>16.643999999999998</v>
      </c>
      <c r="AV33" s="126">
        <v>35.805</v>
      </c>
      <c r="AW33" s="129">
        <v>7.2069999999999999</v>
      </c>
    </row>
    <row r="34" spans="1:49" x14ac:dyDescent="0.3">
      <c r="A34" s="131" t="s">
        <v>769</v>
      </c>
      <c r="B34" s="124">
        <v>2.1</v>
      </c>
      <c r="C34" s="125">
        <v>38</v>
      </c>
      <c r="D34" s="125">
        <v>56.6</v>
      </c>
      <c r="E34" s="125">
        <v>17.419840000000001</v>
      </c>
      <c r="F34" s="125">
        <v>34</v>
      </c>
      <c r="G34" s="126">
        <v>60</v>
      </c>
      <c r="H34" s="124">
        <v>26.1</v>
      </c>
      <c r="I34" s="126">
        <v>107</v>
      </c>
      <c r="J34" s="124">
        <v>13.52</v>
      </c>
      <c r="K34" s="125">
        <v>12.7</v>
      </c>
      <c r="L34" s="126">
        <v>13.497</v>
      </c>
      <c r="M34" s="127" t="s">
        <v>1481</v>
      </c>
      <c r="N34" s="128" t="s">
        <v>1481</v>
      </c>
      <c r="O34" s="129">
        <v>0.91800000000000004</v>
      </c>
      <c r="P34" s="124">
        <v>80.02</v>
      </c>
      <c r="Q34" s="125">
        <v>163.38</v>
      </c>
      <c r="R34" s="125">
        <v>354.17</v>
      </c>
      <c r="S34" s="126">
        <v>208.68</v>
      </c>
      <c r="T34" s="129">
        <v>209.80699999999999</v>
      </c>
      <c r="U34" s="129">
        <v>7.2</v>
      </c>
      <c r="V34" s="124">
        <v>12.09</v>
      </c>
      <c r="W34" s="125">
        <v>16.07</v>
      </c>
      <c r="X34" s="125">
        <v>0.79</v>
      </c>
      <c r="Y34" s="130" t="s">
        <v>1481</v>
      </c>
      <c r="Z34" s="128" t="s">
        <v>1481</v>
      </c>
      <c r="AA34" s="124">
        <v>213.72</v>
      </c>
      <c r="AB34" s="126">
        <v>529.94899999999996</v>
      </c>
      <c r="AC34" s="124">
        <v>69.587999999999994</v>
      </c>
      <c r="AD34" s="125">
        <v>63.790999999999997</v>
      </c>
      <c r="AE34" s="125">
        <v>23.995999999999999</v>
      </c>
      <c r="AF34" s="126">
        <v>0</v>
      </c>
      <c r="AG34" s="124">
        <v>12.36</v>
      </c>
      <c r="AH34" s="125">
        <v>18.600000000000001</v>
      </c>
      <c r="AI34" s="125">
        <v>3.7731499999999998</v>
      </c>
      <c r="AJ34" s="125">
        <v>15.154</v>
      </c>
      <c r="AK34" s="126">
        <v>14.8</v>
      </c>
      <c r="AL34" s="124">
        <v>32.51</v>
      </c>
      <c r="AM34" s="126">
        <v>32.799999999999997</v>
      </c>
      <c r="AN34" s="124">
        <v>39.390999999999998</v>
      </c>
      <c r="AO34" s="130" t="s">
        <v>1481</v>
      </c>
      <c r="AP34" s="130" t="s">
        <v>1481</v>
      </c>
      <c r="AQ34" s="130" t="s">
        <v>1481</v>
      </c>
      <c r="AR34" s="125">
        <v>10.505599999999999</v>
      </c>
      <c r="AS34" s="125">
        <v>2.0843099999999999</v>
      </c>
      <c r="AT34" s="125">
        <v>34.488999999999997</v>
      </c>
      <c r="AU34" s="125">
        <v>16.643999999999998</v>
      </c>
      <c r="AV34" s="126">
        <v>35.659999999999997</v>
      </c>
      <c r="AW34" s="129">
        <v>7.2069999999999999</v>
      </c>
    </row>
    <row r="35" spans="1:49" x14ac:dyDescent="0.3">
      <c r="A35" s="131" t="s">
        <v>770</v>
      </c>
      <c r="B35" s="124">
        <v>2.1</v>
      </c>
      <c r="C35" s="125">
        <v>38</v>
      </c>
      <c r="D35" s="125">
        <v>56.6</v>
      </c>
      <c r="E35" s="125">
        <v>17.419840000000001</v>
      </c>
      <c r="F35" s="125">
        <v>34</v>
      </c>
      <c r="G35" s="126">
        <v>60</v>
      </c>
      <c r="H35" s="124">
        <v>26.1</v>
      </c>
      <c r="I35" s="126">
        <v>107</v>
      </c>
      <c r="J35" s="124">
        <v>13.52</v>
      </c>
      <c r="K35" s="125">
        <v>12.7</v>
      </c>
      <c r="L35" s="126">
        <v>13.497</v>
      </c>
      <c r="M35" s="127" t="s">
        <v>1481</v>
      </c>
      <c r="N35" s="128" t="s">
        <v>1481</v>
      </c>
      <c r="O35" s="129">
        <v>0.91800000000000004</v>
      </c>
      <c r="P35" s="124">
        <v>80.02</v>
      </c>
      <c r="Q35" s="125">
        <v>163.38</v>
      </c>
      <c r="R35" s="125">
        <v>354.17</v>
      </c>
      <c r="S35" s="126">
        <v>208.68</v>
      </c>
      <c r="T35" s="129">
        <v>209.80699999999999</v>
      </c>
      <c r="U35" s="129">
        <v>7.2</v>
      </c>
      <c r="V35" s="124">
        <v>12.09</v>
      </c>
      <c r="W35" s="125">
        <v>16.07</v>
      </c>
      <c r="X35" s="125">
        <v>0.79</v>
      </c>
      <c r="Y35" s="130" t="s">
        <v>1481</v>
      </c>
      <c r="Z35" s="128" t="s">
        <v>1481</v>
      </c>
      <c r="AA35" s="124">
        <v>213.72</v>
      </c>
      <c r="AB35" s="126">
        <v>529.94899999999996</v>
      </c>
      <c r="AC35" s="124">
        <v>69.587999999999994</v>
      </c>
      <c r="AD35" s="125">
        <v>63.790999999999997</v>
      </c>
      <c r="AE35" s="125">
        <v>23.995999999999999</v>
      </c>
      <c r="AF35" s="126">
        <v>0</v>
      </c>
      <c r="AG35" s="124">
        <v>12.36</v>
      </c>
      <c r="AH35" s="125">
        <v>18.600000000000001</v>
      </c>
      <c r="AI35" s="125">
        <v>3.7731499999999998</v>
      </c>
      <c r="AJ35" s="125">
        <v>15.154</v>
      </c>
      <c r="AK35" s="126">
        <v>14.8</v>
      </c>
      <c r="AL35" s="124">
        <v>32.51</v>
      </c>
      <c r="AM35" s="126">
        <v>32.799999999999997</v>
      </c>
      <c r="AN35" s="124">
        <v>39.390999999999998</v>
      </c>
      <c r="AO35" s="130" t="s">
        <v>1481</v>
      </c>
      <c r="AP35" s="130" t="s">
        <v>1481</v>
      </c>
      <c r="AQ35" s="130" t="s">
        <v>1481</v>
      </c>
      <c r="AR35" s="125">
        <v>10.505599999999999</v>
      </c>
      <c r="AS35" s="125">
        <v>2.0843099999999999</v>
      </c>
      <c r="AT35" s="125">
        <v>34.488999999999997</v>
      </c>
      <c r="AU35" s="125">
        <v>16.643999999999998</v>
      </c>
      <c r="AV35" s="126">
        <v>35.659999999999997</v>
      </c>
      <c r="AW35" s="129">
        <v>7.2069999999999999</v>
      </c>
    </row>
    <row r="36" spans="1:49" x14ac:dyDescent="0.3">
      <c r="A36" s="131" t="s">
        <v>771</v>
      </c>
      <c r="B36" s="124">
        <v>2.1</v>
      </c>
      <c r="C36" s="125">
        <v>38</v>
      </c>
      <c r="D36" s="125">
        <v>56.6</v>
      </c>
      <c r="E36" s="125">
        <v>18.080449999999999</v>
      </c>
      <c r="F36" s="125">
        <v>29.9</v>
      </c>
      <c r="G36" s="126">
        <v>60</v>
      </c>
      <c r="H36" s="124">
        <v>26.1</v>
      </c>
      <c r="I36" s="126">
        <v>110</v>
      </c>
      <c r="J36" s="124">
        <v>13.94</v>
      </c>
      <c r="K36" s="125">
        <v>12.69</v>
      </c>
      <c r="L36" s="126">
        <v>13.436999999999999</v>
      </c>
      <c r="M36" s="127" t="s">
        <v>1481</v>
      </c>
      <c r="N36" s="128" t="s">
        <v>1481</v>
      </c>
      <c r="O36" s="129">
        <v>0.91800000000000004</v>
      </c>
      <c r="P36" s="124">
        <v>78.349999999999994</v>
      </c>
      <c r="Q36" s="125">
        <v>159.94</v>
      </c>
      <c r="R36" s="125">
        <v>354.17</v>
      </c>
      <c r="S36" s="126">
        <v>211.1</v>
      </c>
      <c r="T36" s="129">
        <v>205.13</v>
      </c>
      <c r="U36" s="129">
        <v>7.15</v>
      </c>
      <c r="V36" s="124">
        <v>12.09</v>
      </c>
      <c r="W36" s="125">
        <v>15.53</v>
      </c>
      <c r="X36" s="125">
        <v>0.79</v>
      </c>
      <c r="Y36" s="130" t="s">
        <v>1481</v>
      </c>
      <c r="Z36" s="128" t="s">
        <v>1481</v>
      </c>
      <c r="AA36" s="124">
        <v>213.27</v>
      </c>
      <c r="AB36" s="126">
        <v>529.49800000000005</v>
      </c>
      <c r="AC36" s="124">
        <v>69.028999999999996</v>
      </c>
      <c r="AD36" s="125">
        <v>63.219000000000001</v>
      </c>
      <c r="AE36" s="125">
        <v>23.516999999999999</v>
      </c>
      <c r="AF36" s="126">
        <v>0</v>
      </c>
      <c r="AG36" s="124">
        <v>12.36</v>
      </c>
      <c r="AH36" s="125">
        <v>18.600000000000001</v>
      </c>
      <c r="AI36" s="125">
        <v>8.6695600000000006</v>
      </c>
      <c r="AJ36" s="125">
        <v>15.154</v>
      </c>
      <c r="AK36" s="126">
        <v>14.8</v>
      </c>
      <c r="AL36" s="124">
        <v>32.11</v>
      </c>
      <c r="AM36" s="126">
        <v>32.4</v>
      </c>
      <c r="AN36" s="124">
        <v>39.390999999999998</v>
      </c>
      <c r="AO36" s="130" t="s">
        <v>1481</v>
      </c>
      <c r="AP36" s="130" t="s">
        <v>1481</v>
      </c>
      <c r="AQ36" s="130" t="s">
        <v>1481</v>
      </c>
      <c r="AR36" s="125">
        <v>10.505599999999999</v>
      </c>
      <c r="AS36" s="125">
        <v>2.0843099999999999</v>
      </c>
      <c r="AT36" s="125">
        <v>34.488999999999997</v>
      </c>
      <c r="AU36" s="125">
        <v>16.643999999999998</v>
      </c>
      <c r="AV36" s="126">
        <v>35.405999999999999</v>
      </c>
      <c r="AW36" s="129">
        <v>7.2069999999999999</v>
      </c>
    </row>
    <row r="37" spans="1:49" x14ac:dyDescent="0.3">
      <c r="A37" s="131" t="s">
        <v>772</v>
      </c>
      <c r="B37" s="124">
        <v>2.1</v>
      </c>
      <c r="C37" s="125">
        <v>38</v>
      </c>
      <c r="D37" s="125">
        <v>56.6</v>
      </c>
      <c r="E37" s="125">
        <v>18.080449999999999</v>
      </c>
      <c r="F37" s="125">
        <v>29.9</v>
      </c>
      <c r="G37" s="126">
        <v>60</v>
      </c>
      <c r="H37" s="124">
        <v>26.1</v>
      </c>
      <c r="I37" s="126">
        <v>110</v>
      </c>
      <c r="J37" s="124">
        <v>13.94</v>
      </c>
      <c r="K37" s="125">
        <v>12.69</v>
      </c>
      <c r="L37" s="126">
        <v>13.436999999999999</v>
      </c>
      <c r="M37" s="127" t="s">
        <v>1481</v>
      </c>
      <c r="N37" s="128" t="s">
        <v>1481</v>
      </c>
      <c r="O37" s="129">
        <v>0.91800000000000004</v>
      </c>
      <c r="P37" s="124">
        <v>78.349999999999994</v>
      </c>
      <c r="Q37" s="125">
        <v>159.94</v>
      </c>
      <c r="R37" s="125">
        <v>354.17</v>
      </c>
      <c r="S37" s="126">
        <v>211.1</v>
      </c>
      <c r="T37" s="129">
        <v>205.13</v>
      </c>
      <c r="U37" s="129">
        <v>7.15</v>
      </c>
      <c r="V37" s="124">
        <v>12.09</v>
      </c>
      <c r="W37" s="125">
        <v>15.53</v>
      </c>
      <c r="X37" s="125">
        <v>0.79</v>
      </c>
      <c r="Y37" s="130" t="s">
        <v>1481</v>
      </c>
      <c r="Z37" s="128" t="s">
        <v>1481</v>
      </c>
      <c r="AA37" s="124">
        <v>213.27</v>
      </c>
      <c r="AB37" s="126">
        <v>529.49800000000005</v>
      </c>
      <c r="AC37" s="124">
        <v>69.028999999999996</v>
      </c>
      <c r="AD37" s="125">
        <v>63.219000000000001</v>
      </c>
      <c r="AE37" s="125">
        <v>23.516999999999999</v>
      </c>
      <c r="AF37" s="126">
        <v>0</v>
      </c>
      <c r="AG37" s="124">
        <v>12.36</v>
      </c>
      <c r="AH37" s="125">
        <v>18.600000000000001</v>
      </c>
      <c r="AI37" s="125">
        <v>8.6695600000000006</v>
      </c>
      <c r="AJ37" s="125">
        <v>15.154</v>
      </c>
      <c r="AK37" s="126">
        <v>14.8</v>
      </c>
      <c r="AL37" s="124">
        <v>32.11</v>
      </c>
      <c r="AM37" s="126">
        <v>32.4</v>
      </c>
      <c r="AN37" s="124">
        <v>39.390999999999998</v>
      </c>
      <c r="AO37" s="130" t="s">
        <v>1481</v>
      </c>
      <c r="AP37" s="130" t="s">
        <v>1481</v>
      </c>
      <c r="AQ37" s="130" t="s">
        <v>1481</v>
      </c>
      <c r="AR37" s="125">
        <v>10.505599999999999</v>
      </c>
      <c r="AS37" s="125">
        <v>2.0843099999999999</v>
      </c>
      <c r="AT37" s="125">
        <v>34.488999999999997</v>
      </c>
      <c r="AU37" s="125">
        <v>16.643999999999998</v>
      </c>
      <c r="AV37" s="126">
        <v>35.405999999999999</v>
      </c>
      <c r="AW37" s="129">
        <v>7.2069999999999999</v>
      </c>
    </row>
    <row r="38" spans="1:49" x14ac:dyDescent="0.3">
      <c r="A38" s="131" t="s">
        <v>773</v>
      </c>
      <c r="B38" s="124">
        <v>2.1</v>
      </c>
      <c r="C38" s="125">
        <v>38</v>
      </c>
      <c r="D38" s="125">
        <v>51.6</v>
      </c>
      <c r="E38" s="125">
        <v>18.536529999999999</v>
      </c>
      <c r="F38" s="125">
        <v>30.4</v>
      </c>
      <c r="G38" s="126">
        <v>55</v>
      </c>
      <c r="H38" s="124">
        <v>26.1</v>
      </c>
      <c r="I38" s="126">
        <v>107</v>
      </c>
      <c r="J38" s="124">
        <v>13.91</v>
      </c>
      <c r="K38" s="125">
        <v>12.83</v>
      </c>
      <c r="L38" s="126">
        <v>13.455</v>
      </c>
      <c r="M38" s="127" t="s">
        <v>1481</v>
      </c>
      <c r="N38" s="128" t="s">
        <v>1481</v>
      </c>
      <c r="O38" s="129">
        <v>0.91800000000000004</v>
      </c>
      <c r="P38" s="124">
        <v>86.92</v>
      </c>
      <c r="Q38" s="125">
        <v>153.16</v>
      </c>
      <c r="R38" s="125">
        <v>352.26</v>
      </c>
      <c r="S38" s="126">
        <v>198.13</v>
      </c>
      <c r="T38" s="129">
        <v>198.47800000000001</v>
      </c>
      <c r="U38" s="129">
        <v>7.6</v>
      </c>
      <c r="V38" s="124">
        <v>12.09</v>
      </c>
      <c r="W38" s="125">
        <v>16.16</v>
      </c>
      <c r="X38" s="125">
        <v>0.78</v>
      </c>
      <c r="Y38" s="130" t="s">
        <v>1481</v>
      </c>
      <c r="Z38" s="128" t="s">
        <v>1481</v>
      </c>
      <c r="AA38" s="124">
        <v>207.1</v>
      </c>
      <c r="AB38" s="126">
        <v>548.18499999999995</v>
      </c>
      <c r="AC38" s="124">
        <v>68.352999999999994</v>
      </c>
      <c r="AD38" s="125">
        <v>62.953000000000003</v>
      </c>
      <c r="AE38" s="125">
        <v>22.96</v>
      </c>
      <c r="AF38" s="126">
        <v>0</v>
      </c>
      <c r="AG38" s="124">
        <v>12.36</v>
      </c>
      <c r="AH38" s="125">
        <v>16.600000000000001</v>
      </c>
      <c r="AI38" s="125">
        <v>9.7654999999999994</v>
      </c>
      <c r="AJ38" s="125">
        <v>15.154</v>
      </c>
      <c r="AK38" s="126">
        <v>14.8</v>
      </c>
      <c r="AL38" s="124">
        <v>33.799999999999997</v>
      </c>
      <c r="AM38" s="126">
        <v>34.090000000000003</v>
      </c>
      <c r="AN38" s="124">
        <v>39.390999999999998</v>
      </c>
      <c r="AO38" s="130" t="s">
        <v>1481</v>
      </c>
      <c r="AP38" s="130" t="s">
        <v>1481</v>
      </c>
      <c r="AQ38" s="130" t="s">
        <v>1481</v>
      </c>
      <c r="AR38" s="125">
        <v>10.505599999999999</v>
      </c>
      <c r="AS38" s="125">
        <v>2.0843099999999999</v>
      </c>
      <c r="AT38" s="125">
        <v>34.488999999999997</v>
      </c>
      <c r="AU38" s="125">
        <v>16.643999999999998</v>
      </c>
      <c r="AV38" s="126">
        <v>35.549999999999997</v>
      </c>
      <c r="AW38" s="129">
        <v>7.2069999999999999</v>
      </c>
    </row>
    <row r="39" spans="1:49" x14ac:dyDescent="0.3">
      <c r="A39" s="131" t="s">
        <v>774</v>
      </c>
      <c r="B39" s="124">
        <v>2.1</v>
      </c>
      <c r="C39" s="125">
        <v>38</v>
      </c>
      <c r="D39" s="125">
        <v>51.6</v>
      </c>
      <c r="E39" s="125">
        <v>18.536529999999999</v>
      </c>
      <c r="F39" s="125">
        <v>30.4</v>
      </c>
      <c r="G39" s="126">
        <v>55</v>
      </c>
      <c r="H39" s="124">
        <v>26.1</v>
      </c>
      <c r="I39" s="126">
        <v>107</v>
      </c>
      <c r="J39" s="124">
        <v>13.91</v>
      </c>
      <c r="K39" s="125">
        <v>12.83</v>
      </c>
      <c r="L39" s="126">
        <v>13.455</v>
      </c>
      <c r="M39" s="127" t="s">
        <v>1481</v>
      </c>
      <c r="N39" s="128" t="s">
        <v>1481</v>
      </c>
      <c r="O39" s="129">
        <v>0.91800000000000004</v>
      </c>
      <c r="P39" s="124">
        <v>86.92</v>
      </c>
      <c r="Q39" s="125">
        <v>153.16</v>
      </c>
      <c r="R39" s="125">
        <v>352.26</v>
      </c>
      <c r="S39" s="126">
        <v>198.13</v>
      </c>
      <c r="T39" s="129">
        <v>198.47800000000001</v>
      </c>
      <c r="U39" s="129">
        <v>7.6</v>
      </c>
      <c r="V39" s="124">
        <v>12.09</v>
      </c>
      <c r="W39" s="125">
        <v>16.16</v>
      </c>
      <c r="X39" s="125">
        <v>0.78</v>
      </c>
      <c r="Y39" s="130" t="s">
        <v>1481</v>
      </c>
      <c r="Z39" s="128" t="s">
        <v>1481</v>
      </c>
      <c r="AA39" s="124">
        <v>207.1</v>
      </c>
      <c r="AB39" s="126">
        <v>548.18499999999995</v>
      </c>
      <c r="AC39" s="124">
        <v>68.352999999999994</v>
      </c>
      <c r="AD39" s="125">
        <v>62.953000000000003</v>
      </c>
      <c r="AE39" s="125">
        <v>22.96</v>
      </c>
      <c r="AF39" s="126">
        <v>0</v>
      </c>
      <c r="AG39" s="124">
        <v>12.36</v>
      </c>
      <c r="AH39" s="125">
        <v>16.600000000000001</v>
      </c>
      <c r="AI39" s="125">
        <v>9.7654999999999994</v>
      </c>
      <c r="AJ39" s="125">
        <v>15.154</v>
      </c>
      <c r="AK39" s="126">
        <v>14.8</v>
      </c>
      <c r="AL39" s="124">
        <v>33.799999999999997</v>
      </c>
      <c r="AM39" s="126">
        <v>34.090000000000003</v>
      </c>
      <c r="AN39" s="124">
        <v>39.390999999999998</v>
      </c>
      <c r="AO39" s="130" t="s">
        <v>1481</v>
      </c>
      <c r="AP39" s="130" t="s">
        <v>1481</v>
      </c>
      <c r="AQ39" s="130" t="s">
        <v>1481</v>
      </c>
      <c r="AR39" s="125">
        <v>10.505599999999999</v>
      </c>
      <c r="AS39" s="125">
        <v>2.0843099999999999</v>
      </c>
      <c r="AT39" s="125">
        <v>34.488999999999997</v>
      </c>
      <c r="AU39" s="125">
        <v>16.643999999999998</v>
      </c>
      <c r="AV39" s="126">
        <v>35.549999999999997</v>
      </c>
      <c r="AW39" s="129">
        <v>7.2069999999999999</v>
      </c>
    </row>
    <row r="40" spans="1:49" x14ac:dyDescent="0.3">
      <c r="A40" s="131" t="s">
        <v>775</v>
      </c>
      <c r="B40" s="124">
        <v>2.1</v>
      </c>
      <c r="C40" s="125">
        <v>38</v>
      </c>
      <c r="D40" s="125">
        <v>51.6</v>
      </c>
      <c r="E40" s="125">
        <v>18.981660000000002</v>
      </c>
      <c r="F40" s="125">
        <v>29.3</v>
      </c>
      <c r="G40" s="126">
        <v>55</v>
      </c>
      <c r="H40" s="124">
        <v>25</v>
      </c>
      <c r="I40" s="126">
        <v>107</v>
      </c>
      <c r="J40" s="124">
        <v>13.98</v>
      </c>
      <c r="K40" s="125">
        <v>12.73</v>
      </c>
      <c r="L40" s="126">
        <v>13.435</v>
      </c>
      <c r="M40" s="127" t="s">
        <v>1481</v>
      </c>
      <c r="N40" s="128" t="s">
        <v>1481</v>
      </c>
      <c r="O40" s="129">
        <v>0.91800000000000004</v>
      </c>
      <c r="P40" s="124">
        <v>103.76</v>
      </c>
      <c r="Q40" s="125">
        <v>150.93</v>
      </c>
      <c r="R40" s="125">
        <v>352.26</v>
      </c>
      <c r="S40" s="126">
        <v>198.13</v>
      </c>
      <c r="T40" s="129">
        <v>188.90199999999999</v>
      </c>
      <c r="U40" s="129">
        <v>8.2899999999999991</v>
      </c>
      <c r="V40" s="124">
        <v>11.53</v>
      </c>
      <c r="W40" s="125">
        <v>15.55</v>
      </c>
      <c r="X40" s="125">
        <v>0.78</v>
      </c>
      <c r="Y40" s="130" t="s">
        <v>1481</v>
      </c>
      <c r="Z40" s="128" t="s">
        <v>1481</v>
      </c>
      <c r="AA40" s="124">
        <v>211.82</v>
      </c>
      <c r="AB40" s="126">
        <v>552.91</v>
      </c>
      <c r="AC40" s="124">
        <v>67.778999999999996</v>
      </c>
      <c r="AD40" s="125">
        <v>63.01</v>
      </c>
      <c r="AE40" s="125">
        <v>22.526</v>
      </c>
      <c r="AF40" s="126">
        <v>0</v>
      </c>
      <c r="AG40" s="124">
        <v>12.36</v>
      </c>
      <c r="AH40" s="125">
        <v>15.8</v>
      </c>
      <c r="AI40" s="125">
        <v>9.7323900000000005</v>
      </c>
      <c r="AJ40" s="125">
        <v>15.154</v>
      </c>
      <c r="AK40" s="126">
        <v>14.8</v>
      </c>
      <c r="AL40" s="124">
        <v>33.33</v>
      </c>
      <c r="AM40" s="126">
        <v>33.619999999999997</v>
      </c>
      <c r="AN40" s="124">
        <v>39.390999999999998</v>
      </c>
      <c r="AO40" s="130" t="s">
        <v>1481</v>
      </c>
      <c r="AP40" s="130" t="s">
        <v>1481</v>
      </c>
      <c r="AQ40" s="130" t="s">
        <v>1481</v>
      </c>
      <c r="AR40" s="125">
        <v>10.505599999999999</v>
      </c>
      <c r="AS40" s="125">
        <v>2.0843099999999999</v>
      </c>
      <c r="AT40" s="125">
        <v>34.488999999999997</v>
      </c>
      <c r="AU40" s="125">
        <v>16.643999999999998</v>
      </c>
      <c r="AV40" s="126">
        <v>35.405999999999999</v>
      </c>
      <c r="AW40" s="129">
        <v>7.2069999999999999</v>
      </c>
    </row>
    <row r="41" spans="1:49" x14ac:dyDescent="0.3">
      <c r="A41" s="131" t="s">
        <v>776</v>
      </c>
      <c r="B41" s="124">
        <v>2.1</v>
      </c>
      <c r="C41" s="125">
        <v>38</v>
      </c>
      <c r="D41" s="125">
        <v>51.6</v>
      </c>
      <c r="E41" s="125">
        <v>18.981660000000002</v>
      </c>
      <c r="F41" s="125">
        <v>29.3</v>
      </c>
      <c r="G41" s="126">
        <v>55</v>
      </c>
      <c r="H41" s="124">
        <v>25</v>
      </c>
      <c r="I41" s="126">
        <v>107</v>
      </c>
      <c r="J41" s="124">
        <v>13.98</v>
      </c>
      <c r="K41" s="125">
        <v>12.73</v>
      </c>
      <c r="L41" s="126">
        <v>13.435</v>
      </c>
      <c r="M41" s="127" t="s">
        <v>1481</v>
      </c>
      <c r="N41" s="128" t="s">
        <v>1481</v>
      </c>
      <c r="O41" s="129">
        <v>0.91800000000000004</v>
      </c>
      <c r="P41" s="124">
        <v>103.76</v>
      </c>
      <c r="Q41" s="125">
        <v>150.93</v>
      </c>
      <c r="R41" s="125">
        <v>352.26</v>
      </c>
      <c r="S41" s="126">
        <v>198.13</v>
      </c>
      <c r="T41" s="129">
        <v>188.90199999999999</v>
      </c>
      <c r="U41" s="129">
        <v>8.2899999999999991</v>
      </c>
      <c r="V41" s="124">
        <v>11.53</v>
      </c>
      <c r="W41" s="125">
        <v>15.55</v>
      </c>
      <c r="X41" s="125">
        <v>0.78</v>
      </c>
      <c r="Y41" s="130" t="s">
        <v>1481</v>
      </c>
      <c r="Z41" s="128" t="s">
        <v>1481</v>
      </c>
      <c r="AA41" s="124">
        <v>211.82</v>
      </c>
      <c r="AB41" s="126">
        <v>552.91</v>
      </c>
      <c r="AC41" s="124">
        <v>67.778999999999996</v>
      </c>
      <c r="AD41" s="125">
        <v>63.01</v>
      </c>
      <c r="AE41" s="125">
        <v>22.526</v>
      </c>
      <c r="AF41" s="126">
        <v>0</v>
      </c>
      <c r="AG41" s="124">
        <v>12.36</v>
      </c>
      <c r="AH41" s="125">
        <v>15.8</v>
      </c>
      <c r="AI41" s="125">
        <v>9.7323900000000005</v>
      </c>
      <c r="AJ41" s="125">
        <v>15.154</v>
      </c>
      <c r="AK41" s="126">
        <v>14.8</v>
      </c>
      <c r="AL41" s="124">
        <v>33.33</v>
      </c>
      <c r="AM41" s="126">
        <v>33.619999999999997</v>
      </c>
      <c r="AN41" s="124">
        <v>39.390999999999998</v>
      </c>
      <c r="AO41" s="130" t="s">
        <v>1481</v>
      </c>
      <c r="AP41" s="130" t="s">
        <v>1481</v>
      </c>
      <c r="AQ41" s="130" t="s">
        <v>1481</v>
      </c>
      <c r="AR41" s="125">
        <v>10.505599999999999</v>
      </c>
      <c r="AS41" s="125">
        <v>2.0843099999999999</v>
      </c>
      <c r="AT41" s="125">
        <v>34.488999999999997</v>
      </c>
      <c r="AU41" s="125">
        <v>16.643999999999998</v>
      </c>
      <c r="AV41" s="126">
        <v>35.405999999999999</v>
      </c>
      <c r="AW41" s="129">
        <v>7.2069999999999999</v>
      </c>
    </row>
    <row r="42" spans="1:49" x14ac:dyDescent="0.3">
      <c r="A42" s="131" t="s">
        <v>777</v>
      </c>
      <c r="B42" s="124">
        <v>2.1</v>
      </c>
      <c r="C42" s="125">
        <v>38</v>
      </c>
      <c r="D42" s="125">
        <v>51.6</v>
      </c>
      <c r="E42" s="125">
        <v>19.006609999999998</v>
      </c>
      <c r="F42" s="125">
        <v>33.299999999999997</v>
      </c>
      <c r="G42" s="126">
        <v>55</v>
      </c>
      <c r="H42" s="124">
        <v>25</v>
      </c>
      <c r="I42" s="126">
        <v>106</v>
      </c>
      <c r="J42" s="124">
        <v>13.91</v>
      </c>
      <c r="K42" s="125">
        <v>12.69</v>
      </c>
      <c r="L42" s="126">
        <v>13.477</v>
      </c>
      <c r="M42" s="127" t="s">
        <v>1481</v>
      </c>
      <c r="N42" s="128" t="s">
        <v>1481</v>
      </c>
      <c r="O42" s="129">
        <v>0.91800000000000004</v>
      </c>
      <c r="P42" s="124">
        <v>106.74</v>
      </c>
      <c r="Q42" s="125">
        <v>147.61000000000001</v>
      </c>
      <c r="R42" s="125">
        <v>350.35</v>
      </c>
      <c r="S42" s="126">
        <v>197.47</v>
      </c>
      <c r="T42" s="129">
        <v>176.459</v>
      </c>
      <c r="U42" s="129">
        <v>8.93</v>
      </c>
      <c r="V42" s="124">
        <v>11.53</v>
      </c>
      <c r="W42" s="125">
        <v>14.76</v>
      </c>
      <c r="X42" s="125">
        <v>0.78</v>
      </c>
      <c r="Y42" s="130" t="s">
        <v>1481</v>
      </c>
      <c r="Z42" s="128" t="s">
        <v>1481</v>
      </c>
      <c r="AA42" s="124">
        <v>203.18</v>
      </c>
      <c r="AB42" s="126">
        <v>544.26900000000001</v>
      </c>
      <c r="AC42" s="124">
        <v>67.77</v>
      </c>
      <c r="AD42" s="125">
        <v>62.125999999999998</v>
      </c>
      <c r="AE42" s="125">
        <v>22.244</v>
      </c>
      <c r="AF42" s="126">
        <v>0</v>
      </c>
      <c r="AG42" s="124">
        <v>12.36</v>
      </c>
      <c r="AH42" s="125">
        <v>15.6</v>
      </c>
      <c r="AI42" s="125">
        <v>9.2471399999999999</v>
      </c>
      <c r="AJ42" s="125">
        <v>15.154</v>
      </c>
      <c r="AK42" s="126">
        <v>14.8</v>
      </c>
      <c r="AL42" s="124">
        <v>32.81</v>
      </c>
      <c r="AM42" s="126">
        <v>33.1</v>
      </c>
      <c r="AN42" s="124">
        <v>38.695999999999998</v>
      </c>
      <c r="AO42" s="130" t="s">
        <v>1481</v>
      </c>
      <c r="AP42" s="130" t="s">
        <v>1481</v>
      </c>
      <c r="AQ42" s="130" t="s">
        <v>1481</v>
      </c>
      <c r="AR42" s="125">
        <v>10.505599999999999</v>
      </c>
      <c r="AS42" s="125">
        <v>2.0843099999999999</v>
      </c>
      <c r="AT42" s="125">
        <v>34.488999999999997</v>
      </c>
      <c r="AU42" s="125">
        <v>16.643999999999998</v>
      </c>
      <c r="AV42" s="126">
        <v>35.154000000000003</v>
      </c>
      <c r="AW42" s="129">
        <v>7.2069999999999999</v>
      </c>
    </row>
    <row r="43" spans="1:49" x14ac:dyDescent="0.3">
      <c r="A43" s="131" t="s">
        <v>778</v>
      </c>
      <c r="B43" s="124">
        <v>2.1</v>
      </c>
      <c r="C43" s="125">
        <v>38</v>
      </c>
      <c r="D43" s="125">
        <v>51.6</v>
      </c>
      <c r="E43" s="125">
        <v>19.006609999999998</v>
      </c>
      <c r="F43" s="125">
        <v>33.299999999999997</v>
      </c>
      <c r="G43" s="126">
        <v>55</v>
      </c>
      <c r="H43" s="124">
        <v>25</v>
      </c>
      <c r="I43" s="126">
        <v>106</v>
      </c>
      <c r="J43" s="124">
        <v>13.91</v>
      </c>
      <c r="K43" s="125">
        <v>12.69</v>
      </c>
      <c r="L43" s="126">
        <v>13.477</v>
      </c>
      <c r="M43" s="127" t="s">
        <v>1481</v>
      </c>
      <c r="N43" s="128" t="s">
        <v>1481</v>
      </c>
      <c r="O43" s="129">
        <v>0.91800000000000004</v>
      </c>
      <c r="P43" s="124">
        <v>106.74</v>
      </c>
      <c r="Q43" s="125">
        <v>147.61000000000001</v>
      </c>
      <c r="R43" s="125">
        <v>350.35</v>
      </c>
      <c r="S43" s="126">
        <v>197.47</v>
      </c>
      <c r="T43" s="129">
        <v>176.459</v>
      </c>
      <c r="U43" s="129">
        <v>8.93</v>
      </c>
      <c r="V43" s="124">
        <v>11.53</v>
      </c>
      <c r="W43" s="125">
        <v>14.76</v>
      </c>
      <c r="X43" s="125">
        <v>0.78</v>
      </c>
      <c r="Y43" s="130" t="s">
        <v>1481</v>
      </c>
      <c r="Z43" s="128" t="s">
        <v>1481</v>
      </c>
      <c r="AA43" s="124">
        <v>203.18</v>
      </c>
      <c r="AB43" s="126">
        <v>544.26900000000001</v>
      </c>
      <c r="AC43" s="124">
        <v>67.77</v>
      </c>
      <c r="AD43" s="125">
        <v>62.125999999999998</v>
      </c>
      <c r="AE43" s="125">
        <v>22.244</v>
      </c>
      <c r="AF43" s="126">
        <v>0</v>
      </c>
      <c r="AG43" s="124">
        <v>12.36</v>
      </c>
      <c r="AH43" s="125">
        <v>15.6</v>
      </c>
      <c r="AI43" s="125">
        <v>9.2471399999999999</v>
      </c>
      <c r="AJ43" s="125">
        <v>15.154</v>
      </c>
      <c r="AK43" s="126">
        <v>14.8</v>
      </c>
      <c r="AL43" s="124">
        <v>32.81</v>
      </c>
      <c r="AM43" s="126">
        <v>33.1</v>
      </c>
      <c r="AN43" s="124">
        <v>38.695999999999998</v>
      </c>
      <c r="AO43" s="130" t="s">
        <v>1481</v>
      </c>
      <c r="AP43" s="130" t="s">
        <v>1481</v>
      </c>
      <c r="AQ43" s="130" t="s">
        <v>1481</v>
      </c>
      <c r="AR43" s="125">
        <v>10.505599999999999</v>
      </c>
      <c r="AS43" s="125">
        <v>2.0843099999999999</v>
      </c>
      <c r="AT43" s="125">
        <v>34.488999999999997</v>
      </c>
      <c r="AU43" s="125">
        <v>16.643999999999998</v>
      </c>
      <c r="AV43" s="126">
        <v>35.154000000000003</v>
      </c>
      <c r="AW43" s="129">
        <v>7.2069999999999999</v>
      </c>
    </row>
    <row r="44" spans="1:49" x14ac:dyDescent="0.3">
      <c r="A44" s="131" t="s">
        <v>779</v>
      </c>
      <c r="B44" s="124">
        <v>2.1</v>
      </c>
      <c r="C44" s="125">
        <v>38</v>
      </c>
      <c r="D44" s="125">
        <v>51.6</v>
      </c>
      <c r="E44" s="125">
        <v>18.758839999999999</v>
      </c>
      <c r="F44" s="125">
        <v>32.700000000000003</v>
      </c>
      <c r="G44" s="126">
        <v>55</v>
      </c>
      <c r="H44" s="124">
        <v>23.9</v>
      </c>
      <c r="I44" s="126">
        <v>106</v>
      </c>
      <c r="J44" s="124">
        <v>13.99</v>
      </c>
      <c r="K44" s="125">
        <v>12.76</v>
      </c>
      <c r="L44" s="126">
        <v>14.781000000000001</v>
      </c>
      <c r="M44" s="127" t="s">
        <v>1481</v>
      </c>
      <c r="N44" s="128" t="s">
        <v>1481</v>
      </c>
      <c r="O44" s="129">
        <v>0.91800000000000004</v>
      </c>
      <c r="P44" s="124">
        <v>105.74</v>
      </c>
      <c r="Q44" s="125">
        <v>136.76</v>
      </c>
      <c r="R44" s="125">
        <v>350.35</v>
      </c>
      <c r="S44" s="126">
        <v>197.47</v>
      </c>
      <c r="T44" s="129">
        <v>150.655</v>
      </c>
      <c r="U44" s="129">
        <v>9.1999999999999993</v>
      </c>
      <c r="V44" s="124">
        <v>11.53</v>
      </c>
      <c r="W44" s="125">
        <v>18.600000000000001</v>
      </c>
      <c r="X44" s="125">
        <v>0.78</v>
      </c>
      <c r="Y44" s="130" t="s">
        <v>1481</v>
      </c>
      <c r="Z44" s="128" t="s">
        <v>1481</v>
      </c>
      <c r="AA44" s="124">
        <v>208.39</v>
      </c>
      <c r="AB44" s="126">
        <v>549.47900000000004</v>
      </c>
      <c r="AC44" s="124">
        <v>67.06</v>
      </c>
      <c r="AD44" s="125">
        <v>62.247</v>
      </c>
      <c r="AE44" s="125">
        <v>20.402999999999999</v>
      </c>
      <c r="AF44" s="126">
        <v>0</v>
      </c>
      <c r="AG44" s="124">
        <v>12.36</v>
      </c>
      <c r="AH44" s="125">
        <v>17.8</v>
      </c>
      <c r="AI44" s="125">
        <v>8.9192599999999995</v>
      </c>
      <c r="AJ44" s="125">
        <v>15.154</v>
      </c>
      <c r="AK44" s="126">
        <v>14.7</v>
      </c>
      <c r="AL44" s="124">
        <v>31.13</v>
      </c>
      <c r="AM44" s="126">
        <v>31.42</v>
      </c>
      <c r="AN44" s="124">
        <v>38.695999999999998</v>
      </c>
      <c r="AO44" s="130" t="s">
        <v>1481</v>
      </c>
      <c r="AP44" s="130" t="s">
        <v>1481</v>
      </c>
      <c r="AQ44" s="130" t="s">
        <v>1481</v>
      </c>
      <c r="AR44" s="125">
        <v>10.63072</v>
      </c>
      <c r="AS44" s="125">
        <v>2.0843099999999999</v>
      </c>
      <c r="AT44" s="125">
        <v>34.488999999999997</v>
      </c>
      <c r="AU44" s="125">
        <v>17.247</v>
      </c>
      <c r="AV44" s="126">
        <v>35.295999999999999</v>
      </c>
      <c r="AW44" s="129">
        <v>7.2069999999999999</v>
      </c>
    </row>
    <row r="45" spans="1:49" x14ac:dyDescent="0.3">
      <c r="A45" s="131" t="s">
        <v>780</v>
      </c>
      <c r="B45" s="124">
        <v>2.1</v>
      </c>
      <c r="C45" s="125">
        <v>38</v>
      </c>
      <c r="D45" s="125">
        <v>51.6</v>
      </c>
      <c r="E45" s="125">
        <v>18.758839999999999</v>
      </c>
      <c r="F45" s="125">
        <v>32.700000000000003</v>
      </c>
      <c r="G45" s="126">
        <v>55</v>
      </c>
      <c r="H45" s="124">
        <v>23.9</v>
      </c>
      <c r="I45" s="126">
        <v>106</v>
      </c>
      <c r="J45" s="124">
        <v>13.99</v>
      </c>
      <c r="K45" s="125">
        <v>12.76</v>
      </c>
      <c r="L45" s="126">
        <v>14.781000000000001</v>
      </c>
      <c r="M45" s="127" t="s">
        <v>1481</v>
      </c>
      <c r="N45" s="128" t="s">
        <v>1481</v>
      </c>
      <c r="O45" s="129">
        <v>0.91800000000000004</v>
      </c>
      <c r="P45" s="124">
        <v>105.74</v>
      </c>
      <c r="Q45" s="125">
        <v>136.76</v>
      </c>
      <c r="R45" s="125">
        <v>350.35</v>
      </c>
      <c r="S45" s="126">
        <v>197.47</v>
      </c>
      <c r="T45" s="129">
        <v>150.655</v>
      </c>
      <c r="U45" s="129">
        <v>9.1999999999999993</v>
      </c>
      <c r="V45" s="124">
        <v>11.53</v>
      </c>
      <c r="W45" s="125">
        <v>18.600000000000001</v>
      </c>
      <c r="X45" s="125">
        <v>0.78</v>
      </c>
      <c r="Y45" s="130" t="s">
        <v>1481</v>
      </c>
      <c r="Z45" s="128" t="s">
        <v>1481</v>
      </c>
      <c r="AA45" s="124">
        <v>208.39</v>
      </c>
      <c r="AB45" s="126">
        <v>549.47900000000004</v>
      </c>
      <c r="AC45" s="124">
        <v>67.06</v>
      </c>
      <c r="AD45" s="125">
        <v>62.247</v>
      </c>
      <c r="AE45" s="125">
        <v>20.402999999999999</v>
      </c>
      <c r="AF45" s="126">
        <v>0</v>
      </c>
      <c r="AG45" s="124">
        <v>12.36</v>
      </c>
      <c r="AH45" s="125">
        <v>17.8</v>
      </c>
      <c r="AI45" s="125">
        <v>8.9192599999999995</v>
      </c>
      <c r="AJ45" s="125">
        <v>15.154</v>
      </c>
      <c r="AK45" s="126">
        <v>14.7</v>
      </c>
      <c r="AL45" s="124">
        <v>31.13</v>
      </c>
      <c r="AM45" s="126">
        <v>31.42</v>
      </c>
      <c r="AN45" s="124">
        <v>38.695999999999998</v>
      </c>
      <c r="AO45" s="130" t="s">
        <v>1481</v>
      </c>
      <c r="AP45" s="130" t="s">
        <v>1481</v>
      </c>
      <c r="AQ45" s="130" t="s">
        <v>1481</v>
      </c>
      <c r="AR45" s="125">
        <v>10.63072</v>
      </c>
      <c r="AS45" s="125">
        <v>2.0843099999999999</v>
      </c>
      <c r="AT45" s="125">
        <v>34.488999999999997</v>
      </c>
      <c r="AU45" s="125">
        <v>17.247</v>
      </c>
      <c r="AV45" s="126">
        <v>35.295999999999999</v>
      </c>
      <c r="AW45" s="129">
        <v>7.2069999999999999</v>
      </c>
    </row>
    <row r="46" spans="1:49" x14ac:dyDescent="0.3">
      <c r="A46" s="131" t="s">
        <v>781</v>
      </c>
      <c r="B46" s="124">
        <v>2.1</v>
      </c>
      <c r="C46" s="125">
        <v>38</v>
      </c>
      <c r="D46" s="125">
        <v>51.6</v>
      </c>
      <c r="E46" s="125">
        <v>19.025289999999998</v>
      </c>
      <c r="F46" s="125">
        <v>30.6</v>
      </c>
      <c r="G46" s="126">
        <v>55</v>
      </c>
      <c r="H46" s="124">
        <v>23.9</v>
      </c>
      <c r="I46" s="126">
        <v>111</v>
      </c>
      <c r="J46" s="124">
        <v>13.98</v>
      </c>
      <c r="K46" s="125">
        <v>12.66</v>
      </c>
      <c r="L46" s="126">
        <v>15.239000000000001</v>
      </c>
      <c r="M46" s="127" t="s">
        <v>1481</v>
      </c>
      <c r="N46" s="128" t="s">
        <v>1481</v>
      </c>
      <c r="O46" s="129">
        <v>0.91800000000000004</v>
      </c>
      <c r="P46" s="124">
        <v>99.86</v>
      </c>
      <c r="Q46" s="125">
        <v>126.26</v>
      </c>
      <c r="R46" s="125">
        <v>348.45</v>
      </c>
      <c r="S46" s="126">
        <v>195.57</v>
      </c>
      <c r="T46" s="129">
        <v>133.005</v>
      </c>
      <c r="U46" s="129">
        <v>9.34</v>
      </c>
      <c r="V46" s="124">
        <v>7.01</v>
      </c>
      <c r="W46" s="125">
        <v>23.75</v>
      </c>
      <c r="X46" s="125">
        <v>6.31</v>
      </c>
      <c r="Y46" s="130" t="s">
        <v>1481</v>
      </c>
      <c r="Z46" s="128" t="s">
        <v>1481</v>
      </c>
      <c r="AA46" s="124">
        <v>222.7</v>
      </c>
      <c r="AB46" s="126">
        <v>563.78700000000003</v>
      </c>
      <c r="AC46" s="124">
        <v>67.031000000000006</v>
      </c>
      <c r="AD46" s="125">
        <v>61.695</v>
      </c>
      <c r="AE46" s="125">
        <v>19.922999999999998</v>
      </c>
      <c r="AF46" s="126">
        <v>0.4</v>
      </c>
      <c r="AG46" s="124">
        <v>12.36</v>
      </c>
      <c r="AH46" s="125">
        <v>19</v>
      </c>
      <c r="AI46" s="125">
        <v>8.0718300000000003</v>
      </c>
      <c r="AJ46" s="125">
        <v>15.154</v>
      </c>
      <c r="AK46" s="126">
        <v>14.7</v>
      </c>
      <c r="AL46" s="124">
        <v>30.81</v>
      </c>
      <c r="AM46" s="126">
        <v>31.1</v>
      </c>
      <c r="AN46" s="124">
        <v>38.695999999999998</v>
      </c>
      <c r="AO46" s="130" t="s">
        <v>1481</v>
      </c>
      <c r="AP46" s="130" t="s">
        <v>1481</v>
      </c>
      <c r="AQ46" s="130" t="s">
        <v>1481</v>
      </c>
      <c r="AR46" s="125">
        <v>10.860609999999999</v>
      </c>
      <c r="AS46" s="125">
        <v>2.0843099999999999</v>
      </c>
      <c r="AT46" s="125">
        <v>34.488999999999997</v>
      </c>
      <c r="AU46" s="125">
        <v>18.355</v>
      </c>
      <c r="AV46" s="126">
        <v>35.350999999999999</v>
      </c>
      <c r="AW46" s="129">
        <v>7.2069999999999999</v>
      </c>
    </row>
    <row r="47" spans="1:49" x14ac:dyDescent="0.3">
      <c r="A47" s="131" t="s">
        <v>782</v>
      </c>
      <c r="B47" s="124">
        <v>2.1</v>
      </c>
      <c r="C47" s="125">
        <v>38</v>
      </c>
      <c r="D47" s="125">
        <v>51.6</v>
      </c>
      <c r="E47" s="125">
        <v>19.025289999999998</v>
      </c>
      <c r="F47" s="125">
        <v>30.6</v>
      </c>
      <c r="G47" s="126">
        <v>55</v>
      </c>
      <c r="H47" s="124">
        <v>23.9</v>
      </c>
      <c r="I47" s="126">
        <v>111</v>
      </c>
      <c r="J47" s="124">
        <v>13.98</v>
      </c>
      <c r="K47" s="125">
        <v>12.66</v>
      </c>
      <c r="L47" s="126">
        <v>15.239000000000001</v>
      </c>
      <c r="M47" s="127" t="s">
        <v>1481</v>
      </c>
      <c r="N47" s="128" t="s">
        <v>1481</v>
      </c>
      <c r="O47" s="129">
        <v>0.91800000000000004</v>
      </c>
      <c r="P47" s="124">
        <v>99.86</v>
      </c>
      <c r="Q47" s="125">
        <v>126.26</v>
      </c>
      <c r="R47" s="125">
        <v>348.45</v>
      </c>
      <c r="S47" s="126">
        <v>195.57</v>
      </c>
      <c r="T47" s="129">
        <v>133.005</v>
      </c>
      <c r="U47" s="129">
        <v>9.34</v>
      </c>
      <c r="V47" s="124">
        <v>7.01</v>
      </c>
      <c r="W47" s="125">
        <v>23.75</v>
      </c>
      <c r="X47" s="125">
        <v>6.31</v>
      </c>
      <c r="Y47" s="130" t="s">
        <v>1481</v>
      </c>
      <c r="Z47" s="128" t="s">
        <v>1481</v>
      </c>
      <c r="AA47" s="124">
        <v>222.7</v>
      </c>
      <c r="AB47" s="126">
        <v>563.78700000000003</v>
      </c>
      <c r="AC47" s="124">
        <v>67.031000000000006</v>
      </c>
      <c r="AD47" s="125">
        <v>61.695</v>
      </c>
      <c r="AE47" s="125">
        <v>19.922999999999998</v>
      </c>
      <c r="AF47" s="126">
        <v>0.4</v>
      </c>
      <c r="AG47" s="124">
        <v>12.36</v>
      </c>
      <c r="AH47" s="125">
        <v>19</v>
      </c>
      <c r="AI47" s="125">
        <v>8.0718300000000003</v>
      </c>
      <c r="AJ47" s="125">
        <v>15.154</v>
      </c>
      <c r="AK47" s="126">
        <v>14.7</v>
      </c>
      <c r="AL47" s="124">
        <v>30.81</v>
      </c>
      <c r="AM47" s="126">
        <v>31.1</v>
      </c>
      <c r="AN47" s="124">
        <v>38.695999999999998</v>
      </c>
      <c r="AO47" s="130" t="s">
        <v>1481</v>
      </c>
      <c r="AP47" s="130" t="s">
        <v>1481</v>
      </c>
      <c r="AQ47" s="130" t="s">
        <v>1481</v>
      </c>
      <c r="AR47" s="125">
        <v>10.860609999999999</v>
      </c>
      <c r="AS47" s="125">
        <v>2.0843099999999999</v>
      </c>
      <c r="AT47" s="125">
        <v>34.488999999999997</v>
      </c>
      <c r="AU47" s="125">
        <v>18.355</v>
      </c>
      <c r="AV47" s="126">
        <v>35.350999999999999</v>
      </c>
      <c r="AW47" s="129">
        <v>7.2069999999999999</v>
      </c>
    </row>
    <row r="48" spans="1:49" x14ac:dyDescent="0.3">
      <c r="A48" s="131" t="s">
        <v>783</v>
      </c>
      <c r="B48" s="124">
        <v>2.1</v>
      </c>
      <c r="C48" s="125">
        <v>38</v>
      </c>
      <c r="D48" s="125">
        <v>51.6</v>
      </c>
      <c r="E48" s="125">
        <v>17.915929999999999</v>
      </c>
      <c r="F48" s="125">
        <v>38.1</v>
      </c>
      <c r="G48" s="126">
        <v>55</v>
      </c>
      <c r="H48" s="124">
        <v>23.9</v>
      </c>
      <c r="I48" s="126">
        <v>111</v>
      </c>
      <c r="J48" s="124">
        <v>14.07</v>
      </c>
      <c r="K48" s="125">
        <v>12.67</v>
      </c>
      <c r="L48" s="126">
        <v>19.666</v>
      </c>
      <c r="M48" s="124">
        <v>1.07</v>
      </c>
      <c r="N48" s="126">
        <v>131.96</v>
      </c>
      <c r="O48" s="129">
        <v>0.91800000000000004</v>
      </c>
      <c r="P48" s="124">
        <v>96.99</v>
      </c>
      <c r="Q48" s="125">
        <v>124.2</v>
      </c>
      <c r="R48" s="125">
        <v>348.45</v>
      </c>
      <c r="S48" s="126">
        <v>196.82</v>
      </c>
      <c r="T48" s="129">
        <v>127.596</v>
      </c>
      <c r="U48" s="129">
        <v>9.58</v>
      </c>
      <c r="V48" s="124">
        <v>6.56</v>
      </c>
      <c r="W48" s="125">
        <v>31.18</v>
      </c>
      <c r="X48" s="125">
        <v>12.03</v>
      </c>
      <c r="Y48" s="130" t="s">
        <v>1481</v>
      </c>
      <c r="Z48" s="128" t="s">
        <v>1481</v>
      </c>
      <c r="AA48" s="124">
        <v>223.77</v>
      </c>
      <c r="AB48" s="126">
        <v>564.86500000000001</v>
      </c>
      <c r="AC48" s="124">
        <v>66.551000000000002</v>
      </c>
      <c r="AD48" s="125">
        <v>61.853999999999999</v>
      </c>
      <c r="AE48" s="125">
        <v>19.727</v>
      </c>
      <c r="AF48" s="126">
        <v>0.4</v>
      </c>
      <c r="AG48" s="124">
        <v>12.36</v>
      </c>
      <c r="AH48" s="125">
        <v>19.2</v>
      </c>
      <c r="AI48" s="125">
        <v>8.0606399999999994</v>
      </c>
      <c r="AJ48" s="125">
        <v>15.154</v>
      </c>
      <c r="AK48" s="126">
        <v>14.7</v>
      </c>
      <c r="AL48" s="124">
        <v>30.47</v>
      </c>
      <c r="AM48" s="126">
        <v>30.76</v>
      </c>
      <c r="AN48" s="124">
        <v>38.695999999999998</v>
      </c>
      <c r="AO48" s="130" t="s">
        <v>1481</v>
      </c>
      <c r="AP48" s="130" t="s">
        <v>1481</v>
      </c>
      <c r="AQ48" s="130" t="s">
        <v>1481</v>
      </c>
      <c r="AR48" s="125">
        <v>11.114369999999999</v>
      </c>
      <c r="AS48" s="125">
        <v>2.0843099999999999</v>
      </c>
      <c r="AT48" s="125">
        <v>34.488999999999997</v>
      </c>
      <c r="AU48" s="125">
        <v>19.577999999999999</v>
      </c>
      <c r="AV48" s="126">
        <v>35.158000000000001</v>
      </c>
      <c r="AW48" s="129">
        <v>7.2069999999999999</v>
      </c>
    </row>
    <row r="49" spans="1:49" x14ac:dyDescent="0.3">
      <c r="A49" s="131" t="s">
        <v>784</v>
      </c>
      <c r="B49" s="124">
        <v>2.1</v>
      </c>
      <c r="C49" s="125">
        <v>38</v>
      </c>
      <c r="D49" s="125">
        <v>51.6</v>
      </c>
      <c r="E49" s="125">
        <v>17.915929999999999</v>
      </c>
      <c r="F49" s="125">
        <v>38.1</v>
      </c>
      <c r="G49" s="126">
        <v>55</v>
      </c>
      <c r="H49" s="124">
        <v>23.9</v>
      </c>
      <c r="I49" s="126">
        <v>111</v>
      </c>
      <c r="J49" s="124">
        <v>14.07</v>
      </c>
      <c r="K49" s="125">
        <v>12.67</v>
      </c>
      <c r="L49" s="126">
        <v>19.666</v>
      </c>
      <c r="M49" s="124">
        <v>1.07</v>
      </c>
      <c r="N49" s="126">
        <v>131.96</v>
      </c>
      <c r="O49" s="129">
        <v>0.91800000000000004</v>
      </c>
      <c r="P49" s="124">
        <v>96.99</v>
      </c>
      <c r="Q49" s="125">
        <v>124.2</v>
      </c>
      <c r="R49" s="125">
        <v>348.45</v>
      </c>
      <c r="S49" s="126">
        <v>196.82</v>
      </c>
      <c r="T49" s="129">
        <v>127.596</v>
      </c>
      <c r="U49" s="129">
        <v>9.58</v>
      </c>
      <c r="V49" s="124">
        <v>6.56</v>
      </c>
      <c r="W49" s="125">
        <v>31.18</v>
      </c>
      <c r="X49" s="125">
        <v>12.03</v>
      </c>
      <c r="Y49" s="130" t="s">
        <v>1481</v>
      </c>
      <c r="Z49" s="128" t="s">
        <v>1481</v>
      </c>
      <c r="AA49" s="124">
        <v>223.77</v>
      </c>
      <c r="AB49" s="126">
        <v>564.86500000000001</v>
      </c>
      <c r="AC49" s="124">
        <v>66.551000000000002</v>
      </c>
      <c r="AD49" s="125">
        <v>61.853999999999999</v>
      </c>
      <c r="AE49" s="125">
        <v>19.727</v>
      </c>
      <c r="AF49" s="126">
        <v>0.4</v>
      </c>
      <c r="AG49" s="124">
        <v>12.36</v>
      </c>
      <c r="AH49" s="125">
        <v>19.2</v>
      </c>
      <c r="AI49" s="125">
        <v>8.0606399999999994</v>
      </c>
      <c r="AJ49" s="125">
        <v>15.154</v>
      </c>
      <c r="AK49" s="126">
        <v>14.7</v>
      </c>
      <c r="AL49" s="124">
        <v>30.47</v>
      </c>
      <c r="AM49" s="126">
        <v>30.76</v>
      </c>
      <c r="AN49" s="124">
        <v>38.695999999999998</v>
      </c>
      <c r="AO49" s="130" t="s">
        <v>1481</v>
      </c>
      <c r="AP49" s="130" t="s">
        <v>1481</v>
      </c>
      <c r="AQ49" s="130" t="s">
        <v>1481</v>
      </c>
      <c r="AR49" s="125">
        <v>11.114369999999999</v>
      </c>
      <c r="AS49" s="125">
        <v>2.0843099999999999</v>
      </c>
      <c r="AT49" s="125">
        <v>34.488999999999997</v>
      </c>
      <c r="AU49" s="125">
        <v>19.577999999999999</v>
      </c>
      <c r="AV49" s="126">
        <v>35.158000000000001</v>
      </c>
      <c r="AW49" s="129">
        <v>7.2069999999999999</v>
      </c>
    </row>
    <row r="50" spans="1:49" x14ac:dyDescent="0.3">
      <c r="A50" s="131" t="s">
        <v>785</v>
      </c>
      <c r="B50" s="124">
        <v>2.1</v>
      </c>
      <c r="C50" s="125">
        <v>38</v>
      </c>
      <c r="D50" s="125">
        <v>51.6</v>
      </c>
      <c r="E50" s="125">
        <v>16.252009999999999</v>
      </c>
      <c r="F50" s="125">
        <v>39.6</v>
      </c>
      <c r="G50" s="126">
        <v>55</v>
      </c>
      <c r="H50" s="124">
        <v>25</v>
      </c>
      <c r="I50" s="126">
        <v>113</v>
      </c>
      <c r="J50" s="124">
        <v>14.99</v>
      </c>
      <c r="K50" s="125">
        <v>12.8</v>
      </c>
      <c r="L50" s="126">
        <v>21.814</v>
      </c>
      <c r="M50" s="127" t="s">
        <v>1481</v>
      </c>
      <c r="N50" s="128" t="s">
        <v>1481</v>
      </c>
      <c r="O50" s="129">
        <v>0.91800000000000004</v>
      </c>
      <c r="P50" s="124">
        <v>97.94</v>
      </c>
      <c r="Q50" s="125">
        <v>124.2</v>
      </c>
      <c r="R50" s="125">
        <v>346.55</v>
      </c>
      <c r="S50" s="126">
        <v>194.92</v>
      </c>
      <c r="T50" s="129">
        <v>134.422</v>
      </c>
      <c r="U50" s="129">
        <v>9.57</v>
      </c>
      <c r="V50" s="124">
        <v>6.56</v>
      </c>
      <c r="W50" s="125">
        <v>23.49</v>
      </c>
      <c r="X50" s="125">
        <v>7.69</v>
      </c>
      <c r="Y50" s="130" t="s">
        <v>1481</v>
      </c>
      <c r="Z50" s="128" t="s">
        <v>1481</v>
      </c>
      <c r="AA50" s="124">
        <v>227.05</v>
      </c>
      <c r="AB50" s="126">
        <v>575.43899999999996</v>
      </c>
      <c r="AC50" s="124">
        <v>66.635000000000005</v>
      </c>
      <c r="AD50" s="125">
        <v>61.77</v>
      </c>
      <c r="AE50" s="125">
        <v>19.526</v>
      </c>
      <c r="AF50" s="126">
        <v>0</v>
      </c>
      <c r="AG50" s="124">
        <v>12.36</v>
      </c>
      <c r="AH50" s="125">
        <v>21.6</v>
      </c>
      <c r="AI50" s="125">
        <v>8.6447099999999999</v>
      </c>
      <c r="AJ50" s="125">
        <v>15.154</v>
      </c>
      <c r="AK50" s="126">
        <v>15.5</v>
      </c>
      <c r="AL50" s="124">
        <v>30.69</v>
      </c>
      <c r="AM50" s="126">
        <v>30.98</v>
      </c>
      <c r="AN50" s="124">
        <v>37.996000000000002</v>
      </c>
      <c r="AO50" s="130" t="s">
        <v>1481</v>
      </c>
      <c r="AP50" s="130" t="s">
        <v>1481</v>
      </c>
      <c r="AQ50" s="130" t="s">
        <v>1481</v>
      </c>
      <c r="AR50" s="125">
        <v>11.095689999999999</v>
      </c>
      <c r="AS50" s="125">
        <v>2.0843099999999999</v>
      </c>
      <c r="AT50" s="125">
        <v>34.488999999999997</v>
      </c>
      <c r="AU50" s="125">
        <v>19.488</v>
      </c>
      <c r="AV50" s="126">
        <v>35.295999999999999</v>
      </c>
      <c r="AW50" s="129">
        <v>7.2069999999999999</v>
      </c>
    </row>
    <row r="51" spans="1:49" x14ac:dyDescent="0.3">
      <c r="A51" s="131" t="s">
        <v>786</v>
      </c>
      <c r="B51" s="124">
        <v>2.1</v>
      </c>
      <c r="C51" s="125">
        <v>38</v>
      </c>
      <c r="D51" s="125">
        <v>51.6</v>
      </c>
      <c r="E51" s="125">
        <v>16.252009999999999</v>
      </c>
      <c r="F51" s="125">
        <v>39.6</v>
      </c>
      <c r="G51" s="126">
        <v>55</v>
      </c>
      <c r="H51" s="124">
        <v>25</v>
      </c>
      <c r="I51" s="126">
        <v>113</v>
      </c>
      <c r="J51" s="124">
        <v>14.99</v>
      </c>
      <c r="K51" s="125">
        <v>12.8</v>
      </c>
      <c r="L51" s="126">
        <v>21.814</v>
      </c>
      <c r="M51" s="127" t="s">
        <v>1481</v>
      </c>
      <c r="N51" s="128" t="s">
        <v>1481</v>
      </c>
      <c r="O51" s="129">
        <v>0.91800000000000004</v>
      </c>
      <c r="P51" s="124">
        <v>97.94</v>
      </c>
      <c r="Q51" s="125">
        <v>124.2</v>
      </c>
      <c r="R51" s="125">
        <v>346.55</v>
      </c>
      <c r="S51" s="126">
        <v>194.92</v>
      </c>
      <c r="T51" s="129">
        <v>134.422</v>
      </c>
      <c r="U51" s="129">
        <v>9.57</v>
      </c>
      <c r="V51" s="124">
        <v>6.56</v>
      </c>
      <c r="W51" s="125">
        <v>23.49</v>
      </c>
      <c r="X51" s="125">
        <v>7.69</v>
      </c>
      <c r="Y51" s="130" t="s">
        <v>1481</v>
      </c>
      <c r="Z51" s="128" t="s">
        <v>1481</v>
      </c>
      <c r="AA51" s="124">
        <v>227.05</v>
      </c>
      <c r="AB51" s="126">
        <v>575.43899999999996</v>
      </c>
      <c r="AC51" s="124">
        <v>66.635000000000005</v>
      </c>
      <c r="AD51" s="125">
        <v>61.77</v>
      </c>
      <c r="AE51" s="125">
        <v>19.526</v>
      </c>
      <c r="AF51" s="126">
        <v>0</v>
      </c>
      <c r="AG51" s="124">
        <v>12.36</v>
      </c>
      <c r="AH51" s="125">
        <v>21.6</v>
      </c>
      <c r="AI51" s="125">
        <v>8.6447099999999999</v>
      </c>
      <c r="AJ51" s="125">
        <v>15.154</v>
      </c>
      <c r="AK51" s="126">
        <v>15.5</v>
      </c>
      <c r="AL51" s="124">
        <v>30.69</v>
      </c>
      <c r="AM51" s="126">
        <v>30.98</v>
      </c>
      <c r="AN51" s="124">
        <v>37.996000000000002</v>
      </c>
      <c r="AO51" s="130" t="s">
        <v>1481</v>
      </c>
      <c r="AP51" s="130" t="s">
        <v>1481</v>
      </c>
      <c r="AQ51" s="130" t="s">
        <v>1481</v>
      </c>
      <c r="AR51" s="125">
        <v>11.095689999999999</v>
      </c>
      <c r="AS51" s="125">
        <v>2.0843099999999999</v>
      </c>
      <c r="AT51" s="125">
        <v>34.488999999999997</v>
      </c>
      <c r="AU51" s="125">
        <v>19.488</v>
      </c>
      <c r="AV51" s="126">
        <v>35.295999999999999</v>
      </c>
      <c r="AW51" s="129">
        <v>7.2069999999999999</v>
      </c>
    </row>
    <row r="52" spans="1:49" x14ac:dyDescent="0.3">
      <c r="A52" s="131" t="s">
        <v>787</v>
      </c>
      <c r="B52" s="124">
        <v>2.1</v>
      </c>
      <c r="C52" s="125">
        <v>38</v>
      </c>
      <c r="D52" s="125">
        <v>51.6</v>
      </c>
      <c r="E52" s="125">
        <v>15.173690000000001</v>
      </c>
      <c r="F52" s="125">
        <v>36.9</v>
      </c>
      <c r="G52" s="126">
        <v>55</v>
      </c>
      <c r="H52" s="124">
        <v>25</v>
      </c>
      <c r="I52" s="126">
        <v>113</v>
      </c>
      <c r="J52" s="124">
        <v>15.1</v>
      </c>
      <c r="K52" s="125">
        <v>12.79</v>
      </c>
      <c r="L52" s="126">
        <v>21.751999999999999</v>
      </c>
      <c r="M52" s="127" t="s">
        <v>1481</v>
      </c>
      <c r="N52" s="128" t="s">
        <v>1481</v>
      </c>
      <c r="O52" s="129">
        <v>0.91800000000000004</v>
      </c>
      <c r="P52" s="124">
        <v>98.9</v>
      </c>
      <c r="Q52" s="125">
        <v>133.57</v>
      </c>
      <c r="R52" s="125">
        <v>342.78</v>
      </c>
      <c r="S52" s="126">
        <v>191.15</v>
      </c>
      <c r="T52" s="129">
        <v>169.81</v>
      </c>
      <c r="U52" s="129">
        <v>9.65</v>
      </c>
      <c r="V52" s="124">
        <v>6.56</v>
      </c>
      <c r="W52" s="125">
        <v>21.82</v>
      </c>
      <c r="X52" s="125">
        <v>4.99</v>
      </c>
      <c r="Y52" s="130" t="s">
        <v>1481</v>
      </c>
      <c r="Z52" s="128" t="s">
        <v>1481</v>
      </c>
      <c r="AA52" s="124">
        <v>219.76</v>
      </c>
      <c r="AB52" s="126">
        <v>568.85299999999995</v>
      </c>
      <c r="AC52" s="124">
        <v>66.739999999999995</v>
      </c>
      <c r="AD52" s="125">
        <v>62.237000000000002</v>
      </c>
      <c r="AE52" s="125">
        <v>20.314</v>
      </c>
      <c r="AF52" s="126">
        <v>0</v>
      </c>
      <c r="AG52" s="124">
        <v>12.36</v>
      </c>
      <c r="AH52" s="125">
        <v>22.9</v>
      </c>
      <c r="AI52" s="125">
        <v>8.8841000000000001</v>
      </c>
      <c r="AJ52" s="125">
        <v>15.154</v>
      </c>
      <c r="AK52" s="126">
        <v>16</v>
      </c>
      <c r="AL52" s="124">
        <v>30.79</v>
      </c>
      <c r="AM52" s="126">
        <v>31.08</v>
      </c>
      <c r="AN52" s="124">
        <v>37.996000000000002</v>
      </c>
      <c r="AO52" s="130" t="s">
        <v>1481</v>
      </c>
      <c r="AP52" s="130" t="s">
        <v>1481</v>
      </c>
      <c r="AQ52" s="130" t="s">
        <v>1481</v>
      </c>
      <c r="AR52" s="125">
        <v>10.93033</v>
      </c>
      <c r="AS52" s="125">
        <v>2.0843099999999999</v>
      </c>
      <c r="AT52" s="125">
        <v>34.488999999999997</v>
      </c>
      <c r="AU52" s="125">
        <v>18.690999999999999</v>
      </c>
      <c r="AV52" s="126">
        <v>35.116</v>
      </c>
      <c r="AW52" s="129">
        <v>7.2069999999999999</v>
      </c>
    </row>
    <row r="53" spans="1:49" x14ac:dyDescent="0.3">
      <c r="A53" s="131" t="s">
        <v>788</v>
      </c>
      <c r="B53" s="124">
        <v>2.1</v>
      </c>
      <c r="C53" s="125">
        <v>38</v>
      </c>
      <c r="D53" s="125">
        <v>51.6</v>
      </c>
      <c r="E53" s="125">
        <v>15.173690000000001</v>
      </c>
      <c r="F53" s="125">
        <v>36.9</v>
      </c>
      <c r="G53" s="126">
        <v>55</v>
      </c>
      <c r="H53" s="124">
        <v>25</v>
      </c>
      <c r="I53" s="126">
        <v>113</v>
      </c>
      <c r="J53" s="124">
        <v>15.1</v>
      </c>
      <c r="K53" s="125">
        <v>12.79</v>
      </c>
      <c r="L53" s="126">
        <v>21.751999999999999</v>
      </c>
      <c r="M53" s="127" t="s">
        <v>1481</v>
      </c>
      <c r="N53" s="128" t="s">
        <v>1481</v>
      </c>
      <c r="O53" s="129">
        <v>0.91800000000000004</v>
      </c>
      <c r="P53" s="124">
        <v>98.9</v>
      </c>
      <c r="Q53" s="125">
        <v>133.57</v>
      </c>
      <c r="R53" s="125">
        <v>342.78</v>
      </c>
      <c r="S53" s="126">
        <v>191.15</v>
      </c>
      <c r="T53" s="129">
        <v>169.81</v>
      </c>
      <c r="U53" s="129">
        <v>9.65</v>
      </c>
      <c r="V53" s="124">
        <v>6.56</v>
      </c>
      <c r="W53" s="125">
        <v>21.82</v>
      </c>
      <c r="X53" s="125">
        <v>4.99</v>
      </c>
      <c r="Y53" s="130" t="s">
        <v>1481</v>
      </c>
      <c r="Z53" s="128" t="s">
        <v>1481</v>
      </c>
      <c r="AA53" s="124">
        <v>219.76</v>
      </c>
      <c r="AB53" s="126">
        <v>568.85299999999995</v>
      </c>
      <c r="AC53" s="124">
        <v>66.739999999999995</v>
      </c>
      <c r="AD53" s="125">
        <v>62.237000000000002</v>
      </c>
      <c r="AE53" s="125">
        <v>20.314</v>
      </c>
      <c r="AF53" s="126">
        <v>0</v>
      </c>
      <c r="AG53" s="124">
        <v>12.36</v>
      </c>
      <c r="AH53" s="125">
        <v>22.9</v>
      </c>
      <c r="AI53" s="125">
        <v>8.8841000000000001</v>
      </c>
      <c r="AJ53" s="125">
        <v>15.154</v>
      </c>
      <c r="AK53" s="126">
        <v>16</v>
      </c>
      <c r="AL53" s="124">
        <v>30.79</v>
      </c>
      <c r="AM53" s="126">
        <v>31.08</v>
      </c>
      <c r="AN53" s="124">
        <v>37.996000000000002</v>
      </c>
      <c r="AO53" s="130" t="s">
        <v>1481</v>
      </c>
      <c r="AP53" s="130" t="s">
        <v>1481</v>
      </c>
      <c r="AQ53" s="130" t="s">
        <v>1481</v>
      </c>
      <c r="AR53" s="125">
        <v>10.93033</v>
      </c>
      <c r="AS53" s="125">
        <v>2.0843099999999999</v>
      </c>
      <c r="AT53" s="125">
        <v>34.488999999999997</v>
      </c>
      <c r="AU53" s="125">
        <v>18.690999999999999</v>
      </c>
      <c r="AV53" s="126">
        <v>35.116</v>
      </c>
      <c r="AW53" s="129">
        <v>7.2069999999999999</v>
      </c>
    </row>
    <row r="54" spans="1:49" x14ac:dyDescent="0.3">
      <c r="A54" s="131" t="s">
        <v>789</v>
      </c>
      <c r="B54" s="124">
        <v>2.1</v>
      </c>
      <c r="C54" s="125">
        <v>38</v>
      </c>
      <c r="D54" s="125">
        <v>51.6</v>
      </c>
      <c r="E54" s="125">
        <v>15.241720000000001</v>
      </c>
      <c r="F54" s="125">
        <v>34.799999999999997</v>
      </c>
      <c r="G54" s="126">
        <v>55</v>
      </c>
      <c r="H54" s="124">
        <v>25</v>
      </c>
      <c r="I54" s="126">
        <v>113</v>
      </c>
      <c r="J54" s="124">
        <v>15.08</v>
      </c>
      <c r="K54" s="125">
        <v>12.85</v>
      </c>
      <c r="L54" s="126">
        <v>21.859000000000002</v>
      </c>
      <c r="M54" s="127" t="s">
        <v>1481</v>
      </c>
      <c r="N54" s="128" t="s">
        <v>1481</v>
      </c>
      <c r="O54" s="129">
        <v>0.91800000000000004</v>
      </c>
      <c r="P54" s="124">
        <v>97.94</v>
      </c>
      <c r="Q54" s="125">
        <v>144.32</v>
      </c>
      <c r="R54" s="125">
        <v>339.04</v>
      </c>
      <c r="S54" s="126">
        <v>187.41</v>
      </c>
      <c r="T54" s="129">
        <v>164.33199999999999</v>
      </c>
      <c r="U54" s="129">
        <v>10.029999999999999</v>
      </c>
      <c r="V54" s="124">
        <v>7.01</v>
      </c>
      <c r="W54" s="125">
        <v>19.48</v>
      </c>
      <c r="X54" s="125">
        <v>0.94</v>
      </c>
      <c r="Y54" s="130" t="s">
        <v>1481</v>
      </c>
      <c r="Z54" s="128" t="s">
        <v>1481</v>
      </c>
      <c r="AA54" s="124">
        <v>217.07</v>
      </c>
      <c r="AB54" s="126">
        <v>566.43200000000002</v>
      </c>
      <c r="AC54" s="124">
        <v>67.076999999999998</v>
      </c>
      <c r="AD54" s="125">
        <v>61.963000000000001</v>
      </c>
      <c r="AE54" s="125">
        <v>21.082999999999998</v>
      </c>
      <c r="AF54" s="126">
        <v>0</v>
      </c>
      <c r="AG54" s="124">
        <v>12.36</v>
      </c>
      <c r="AH54" s="125">
        <v>22.8</v>
      </c>
      <c r="AI54" s="125">
        <v>8.9209499999999995</v>
      </c>
      <c r="AJ54" s="125">
        <v>15.154</v>
      </c>
      <c r="AK54" s="126">
        <v>16</v>
      </c>
      <c r="AL54" s="124">
        <v>30.75</v>
      </c>
      <c r="AM54" s="126">
        <v>31.04</v>
      </c>
      <c r="AN54" s="124">
        <v>37.996000000000002</v>
      </c>
      <c r="AO54" s="130" t="s">
        <v>1481</v>
      </c>
      <c r="AP54" s="130" t="s">
        <v>1481</v>
      </c>
      <c r="AQ54" s="130" t="s">
        <v>1481</v>
      </c>
      <c r="AR54" s="125">
        <v>10.92493</v>
      </c>
      <c r="AS54" s="125">
        <v>2.0843099999999999</v>
      </c>
      <c r="AT54" s="125">
        <v>34.488999999999997</v>
      </c>
      <c r="AU54" s="125">
        <v>18.664999999999999</v>
      </c>
      <c r="AV54" s="126">
        <v>34.658000000000001</v>
      </c>
      <c r="AW54" s="129">
        <v>7.2069999999999999</v>
      </c>
    </row>
    <row r="55" spans="1:49" x14ac:dyDescent="0.3">
      <c r="A55" s="131" t="s">
        <v>790</v>
      </c>
      <c r="B55" s="124">
        <v>2.1</v>
      </c>
      <c r="C55" s="125">
        <v>38</v>
      </c>
      <c r="D55" s="125">
        <v>51.6</v>
      </c>
      <c r="E55" s="125">
        <v>15.241720000000001</v>
      </c>
      <c r="F55" s="125">
        <v>34.799999999999997</v>
      </c>
      <c r="G55" s="126">
        <v>55</v>
      </c>
      <c r="H55" s="124">
        <v>25</v>
      </c>
      <c r="I55" s="126">
        <v>113</v>
      </c>
      <c r="J55" s="124">
        <v>15.08</v>
      </c>
      <c r="K55" s="125">
        <v>12.85</v>
      </c>
      <c r="L55" s="126">
        <v>21.859000000000002</v>
      </c>
      <c r="M55" s="127" t="s">
        <v>1481</v>
      </c>
      <c r="N55" s="128" t="s">
        <v>1481</v>
      </c>
      <c r="O55" s="129">
        <v>0.91800000000000004</v>
      </c>
      <c r="P55" s="124">
        <v>97.94</v>
      </c>
      <c r="Q55" s="125">
        <v>144.32</v>
      </c>
      <c r="R55" s="125">
        <v>339.04</v>
      </c>
      <c r="S55" s="126">
        <v>187.41</v>
      </c>
      <c r="T55" s="129">
        <v>164.33199999999999</v>
      </c>
      <c r="U55" s="129">
        <v>10.029999999999999</v>
      </c>
      <c r="V55" s="124">
        <v>7.01</v>
      </c>
      <c r="W55" s="125">
        <v>19.48</v>
      </c>
      <c r="X55" s="125">
        <v>0.94</v>
      </c>
      <c r="Y55" s="130" t="s">
        <v>1481</v>
      </c>
      <c r="Z55" s="128" t="s">
        <v>1481</v>
      </c>
      <c r="AA55" s="124">
        <v>217.07</v>
      </c>
      <c r="AB55" s="126">
        <v>566.43200000000002</v>
      </c>
      <c r="AC55" s="124">
        <v>67.076999999999998</v>
      </c>
      <c r="AD55" s="125">
        <v>61.963000000000001</v>
      </c>
      <c r="AE55" s="125">
        <v>21.082999999999998</v>
      </c>
      <c r="AF55" s="126">
        <v>0</v>
      </c>
      <c r="AG55" s="124">
        <v>12.36</v>
      </c>
      <c r="AH55" s="125">
        <v>22.8</v>
      </c>
      <c r="AI55" s="125">
        <v>8.9209499999999995</v>
      </c>
      <c r="AJ55" s="125">
        <v>15.154</v>
      </c>
      <c r="AK55" s="126">
        <v>16</v>
      </c>
      <c r="AL55" s="124">
        <v>30.75</v>
      </c>
      <c r="AM55" s="126">
        <v>31.04</v>
      </c>
      <c r="AN55" s="124">
        <v>37.996000000000002</v>
      </c>
      <c r="AO55" s="130" t="s">
        <v>1481</v>
      </c>
      <c r="AP55" s="130" t="s">
        <v>1481</v>
      </c>
      <c r="AQ55" s="130" t="s">
        <v>1481</v>
      </c>
      <c r="AR55" s="125">
        <v>10.92493</v>
      </c>
      <c r="AS55" s="125">
        <v>2.0843099999999999</v>
      </c>
      <c r="AT55" s="125">
        <v>34.488999999999997</v>
      </c>
      <c r="AU55" s="125">
        <v>18.664999999999999</v>
      </c>
      <c r="AV55" s="126">
        <v>34.658000000000001</v>
      </c>
      <c r="AW55" s="129">
        <v>7.2069999999999999</v>
      </c>
    </row>
    <row r="56" spans="1:49" x14ac:dyDescent="0.3">
      <c r="A56" s="131" t="s">
        <v>791</v>
      </c>
      <c r="B56" s="124">
        <v>2.1</v>
      </c>
      <c r="C56" s="125">
        <v>38</v>
      </c>
      <c r="D56" s="125">
        <v>46.6</v>
      </c>
      <c r="E56" s="125">
        <v>14.41798</v>
      </c>
      <c r="F56" s="125">
        <v>37.799999999999997</v>
      </c>
      <c r="G56" s="126">
        <v>50</v>
      </c>
      <c r="H56" s="124">
        <v>25</v>
      </c>
      <c r="I56" s="126">
        <v>113</v>
      </c>
      <c r="J56" s="124">
        <v>15.09</v>
      </c>
      <c r="K56" s="125">
        <v>12.78</v>
      </c>
      <c r="L56" s="126">
        <v>21.829000000000001</v>
      </c>
      <c r="M56" s="127" t="s">
        <v>1481</v>
      </c>
      <c r="N56" s="128" t="s">
        <v>1481</v>
      </c>
      <c r="O56" s="129">
        <v>0.91800000000000004</v>
      </c>
      <c r="P56" s="124">
        <v>97.94</v>
      </c>
      <c r="Q56" s="125">
        <v>145.41</v>
      </c>
      <c r="R56" s="125">
        <v>337.17</v>
      </c>
      <c r="S56" s="126">
        <v>188.02</v>
      </c>
      <c r="T56" s="129">
        <v>161.82300000000001</v>
      </c>
      <c r="U56" s="129">
        <v>11.09</v>
      </c>
      <c r="V56" s="124">
        <v>9.93</v>
      </c>
      <c r="W56" s="125">
        <v>19.8</v>
      </c>
      <c r="X56" s="125">
        <v>0.95</v>
      </c>
      <c r="Y56" s="130" t="s">
        <v>1481</v>
      </c>
      <c r="Z56" s="128" t="s">
        <v>1481</v>
      </c>
      <c r="AA56" s="124">
        <v>222.2</v>
      </c>
      <c r="AB56" s="126">
        <v>571.50900000000001</v>
      </c>
      <c r="AC56" s="124">
        <v>66.906999999999996</v>
      </c>
      <c r="AD56" s="125">
        <v>62.268999999999998</v>
      </c>
      <c r="AE56" s="125">
        <v>20.766999999999999</v>
      </c>
      <c r="AF56" s="126">
        <v>0</v>
      </c>
      <c r="AG56" s="124">
        <v>12.36</v>
      </c>
      <c r="AH56" s="125">
        <v>22.7</v>
      </c>
      <c r="AI56" s="125">
        <v>8.9706299999999999</v>
      </c>
      <c r="AJ56" s="125">
        <v>15.154</v>
      </c>
      <c r="AK56" s="126">
        <v>16.2</v>
      </c>
      <c r="AL56" s="124">
        <v>30.69</v>
      </c>
      <c r="AM56" s="126">
        <v>30.98</v>
      </c>
      <c r="AN56" s="124">
        <v>37.996000000000002</v>
      </c>
      <c r="AO56" s="130" t="s">
        <v>1481</v>
      </c>
      <c r="AP56" s="130" t="s">
        <v>1481</v>
      </c>
      <c r="AQ56" s="130" t="s">
        <v>1481</v>
      </c>
      <c r="AR56" s="125">
        <v>10.842560000000001</v>
      </c>
      <c r="AS56" s="125">
        <v>2.0843099999999999</v>
      </c>
      <c r="AT56" s="125">
        <v>34.488999999999997</v>
      </c>
      <c r="AU56" s="125">
        <v>18.268000000000001</v>
      </c>
      <c r="AV56" s="126">
        <v>34.744999999999997</v>
      </c>
      <c r="AW56" s="129">
        <v>7.2069999999999999</v>
      </c>
    </row>
    <row r="57" spans="1:49" x14ac:dyDescent="0.3">
      <c r="A57" s="131" t="s">
        <v>792</v>
      </c>
      <c r="B57" s="124">
        <v>2.1</v>
      </c>
      <c r="C57" s="125">
        <v>38</v>
      </c>
      <c r="D57" s="125">
        <v>46.6</v>
      </c>
      <c r="E57" s="125">
        <v>14.41798</v>
      </c>
      <c r="F57" s="125">
        <v>37.799999999999997</v>
      </c>
      <c r="G57" s="126">
        <v>50</v>
      </c>
      <c r="H57" s="124">
        <v>25</v>
      </c>
      <c r="I57" s="126">
        <v>113</v>
      </c>
      <c r="J57" s="124">
        <v>15.09</v>
      </c>
      <c r="K57" s="125">
        <v>12.78</v>
      </c>
      <c r="L57" s="126">
        <v>21.829000000000001</v>
      </c>
      <c r="M57" s="127" t="s">
        <v>1481</v>
      </c>
      <c r="N57" s="128" t="s">
        <v>1481</v>
      </c>
      <c r="O57" s="129">
        <v>0.91800000000000004</v>
      </c>
      <c r="P57" s="124">
        <v>97.94</v>
      </c>
      <c r="Q57" s="125">
        <v>145.41</v>
      </c>
      <c r="R57" s="125">
        <v>337.17</v>
      </c>
      <c r="S57" s="126">
        <v>188.02</v>
      </c>
      <c r="T57" s="129">
        <v>161.82300000000001</v>
      </c>
      <c r="U57" s="129">
        <v>11.09</v>
      </c>
      <c r="V57" s="124">
        <v>9.93</v>
      </c>
      <c r="W57" s="125">
        <v>19.8</v>
      </c>
      <c r="X57" s="125">
        <v>0.95</v>
      </c>
      <c r="Y57" s="130" t="s">
        <v>1481</v>
      </c>
      <c r="Z57" s="128" t="s">
        <v>1481</v>
      </c>
      <c r="AA57" s="124">
        <v>222.2</v>
      </c>
      <c r="AB57" s="126">
        <v>571.50900000000001</v>
      </c>
      <c r="AC57" s="124">
        <v>66.906999999999996</v>
      </c>
      <c r="AD57" s="125">
        <v>62.268999999999998</v>
      </c>
      <c r="AE57" s="125">
        <v>20.766999999999999</v>
      </c>
      <c r="AF57" s="126">
        <v>0</v>
      </c>
      <c r="AG57" s="124">
        <v>12.36</v>
      </c>
      <c r="AH57" s="125">
        <v>22.7</v>
      </c>
      <c r="AI57" s="125">
        <v>8.9706299999999999</v>
      </c>
      <c r="AJ57" s="125">
        <v>15.154</v>
      </c>
      <c r="AK57" s="126">
        <v>16.2</v>
      </c>
      <c r="AL57" s="124">
        <v>30.69</v>
      </c>
      <c r="AM57" s="126">
        <v>30.98</v>
      </c>
      <c r="AN57" s="124">
        <v>37.996000000000002</v>
      </c>
      <c r="AO57" s="130" t="s">
        <v>1481</v>
      </c>
      <c r="AP57" s="130" t="s">
        <v>1481</v>
      </c>
      <c r="AQ57" s="130" t="s">
        <v>1481</v>
      </c>
      <c r="AR57" s="125">
        <v>10.842560000000001</v>
      </c>
      <c r="AS57" s="125">
        <v>2.0843099999999999</v>
      </c>
      <c r="AT57" s="125">
        <v>34.488999999999997</v>
      </c>
      <c r="AU57" s="125">
        <v>18.268000000000001</v>
      </c>
      <c r="AV57" s="126">
        <v>34.744999999999997</v>
      </c>
      <c r="AW57" s="129">
        <v>7.2069999999999999</v>
      </c>
    </row>
    <row r="58" spans="1:49" x14ac:dyDescent="0.3">
      <c r="A58" s="131" t="s">
        <v>793</v>
      </c>
      <c r="B58" s="124">
        <v>2.1</v>
      </c>
      <c r="C58" s="125">
        <v>38</v>
      </c>
      <c r="D58" s="125">
        <v>46.6</v>
      </c>
      <c r="E58" s="125">
        <v>14.272410000000001</v>
      </c>
      <c r="F58" s="125">
        <v>35.799999999999997</v>
      </c>
      <c r="G58" s="126">
        <v>50</v>
      </c>
      <c r="H58" s="124">
        <v>26.6</v>
      </c>
      <c r="I58" s="126">
        <v>113</v>
      </c>
      <c r="J58" s="124">
        <v>13.97</v>
      </c>
      <c r="K58" s="125">
        <v>12.86</v>
      </c>
      <c r="L58" s="126">
        <v>14.801</v>
      </c>
      <c r="M58" s="127" t="s">
        <v>1481</v>
      </c>
      <c r="N58" s="128" t="s">
        <v>1481</v>
      </c>
      <c r="O58" s="129">
        <v>0.91800000000000004</v>
      </c>
      <c r="P58" s="124">
        <v>96.99</v>
      </c>
      <c r="Q58" s="125">
        <v>144.32</v>
      </c>
      <c r="R58" s="125">
        <v>340.91</v>
      </c>
      <c r="S58" s="126">
        <v>191.76</v>
      </c>
      <c r="T58" s="129">
        <v>169.97800000000001</v>
      </c>
      <c r="U58" s="129">
        <v>11.44</v>
      </c>
      <c r="V58" s="124">
        <v>10.45</v>
      </c>
      <c r="W58" s="125">
        <v>17.78</v>
      </c>
      <c r="X58" s="125">
        <v>0.93</v>
      </c>
      <c r="Y58" s="130" t="s">
        <v>1481</v>
      </c>
      <c r="Z58" s="128" t="s">
        <v>1481</v>
      </c>
      <c r="AA58" s="124">
        <v>228.15</v>
      </c>
      <c r="AB58" s="126">
        <v>577.46</v>
      </c>
      <c r="AC58" s="124">
        <v>66.632000000000005</v>
      </c>
      <c r="AD58" s="125">
        <v>62.673000000000002</v>
      </c>
      <c r="AE58" s="125">
        <v>18.123000000000001</v>
      </c>
      <c r="AF58" s="126">
        <v>0</v>
      </c>
      <c r="AG58" s="124">
        <v>12.36</v>
      </c>
      <c r="AH58" s="125">
        <v>22.7</v>
      </c>
      <c r="AI58" s="125">
        <v>8.9076900000000006</v>
      </c>
      <c r="AJ58" s="125">
        <v>15.154</v>
      </c>
      <c r="AK58" s="126">
        <v>16</v>
      </c>
      <c r="AL58" s="124">
        <v>30.61</v>
      </c>
      <c r="AM58" s="126">
        <v>30.9</v>
      </c>
      <c r="AN58" s="124">
        <v>37.996000000000002</v>
      </c>
      <c r="AO58" s="125">
        <v>34.0124</v>
      </c>
      <c r="AP58" s="130" t="s">
        <v>1481</v>
      </c>
      <c r="AQ58" s="125">
        <v>39.114260000000002</v>
      </c>
      <c r="AR58" s="125">
        <v>10.796290000000001</v>
      </c>
      <c r="AS58" s="125">
        <v>2.0843099999999999</v>
      </c>
      <c r="AT58" s="125">
        <v>34.488999999999997</v>
      </c>
      <c r="AU58" s="125">
        <v>18.045000000000002</v>
      </c>
      <c r="AV58" s="126">
        <v>34.798999999999999</v>
      </c>
      <c r="AW58" s="129">
        <v>7.2069999999999999</v>
      </c>
    </row>
    <row r="59" spans="1:49" x14ac:dyDescent="0.3">
      <c r="A59" s="132" t="s">
        <v>794</v>
      </c>
      <c r="B59" s="133">
        <v>2.1</v>
      </c>
      <c r="C59" s="134">
        <v>38</v>
      </c>
      <c r="D59" s="134">
        <v>46.6</v>
      </c>
      <c r="E59" s="134">
        <v>14.272410000000001</v>
      </c>
      <c r="F59" s="134">
        <v>35.799999999999997</v>
      </c>
      <c r="G59" s="135">
        <v>50</v>
      </c>
      <c r="H59" s="133">
        <v>26.6</v>
      </c>
      <c r="I59" s="135">
        <v>113</v>
      </c>
      <c r="J59" s="133">
        <v>13.97</v>
      </c>
      <c r="K59" s="134">
        <v>12.86</v>
      </c>
      <c r="L59" s="135">
        <v>14.801</v>
      </c>
      <c r="M59" s="136" t="s">
        <v>1481</v>
      </c>
      <c r="N59" s="137" t="s">
        <v>1481</v>
      </c>
      <c r="O59" s="138">
        <v>0.91800000000000004</v>
      </c>
      <c r="P59" s="133">
        <v>96.99</v>
      </c>
      <c r="Q59" s="134">
        <v>144.32</v>
      </c>
      <c r="R59" s="134">
        <v>340.91</v>
      </c>
      <c r="S59" s="135">
        <v>191.76</v>
      </c>
      <c r="T59" s="138">
        <v>169.97800000000001</v>
      </c>
      <c r="U59" s="138">
        <v>11.44</v>
      </c>
      <c r="V59" s="133">
        <v>10.45</v>
      </c>
      <c r="W59" s="134">
        <v>17.78</v>
      </c>
      <c r="X59" s="134">
        <v>0.93</v>
      </c>
      <c r="Y59" s="139" t="s">
        <v>1481</v>
      </c>
      <c r="Z59" s="137" t="s">
        <v>1481</v>
      </c>
      <c r="AA59" s="133">
        <v>228.15</v>
      </c>
      <c r="AB59" s="135">
        <v>577.46</v>
      </c>
      <c r="AC59" s="133">
        <v>66.632000000000005</v>
      </c>
      <c r="AD59" s="134">
        <v>62.673000000000002</v>
      </c>
      <c r="AE59" s="134">
        <v>18.123000000000001</v>
      </c>
      <c r="AF59" s="135">
        <v>0</v>
      </c>
      <c r="AG59" s="133">
        <v>12.36</v>
      </c>
      <c r="AH59" s="134">
        <v>22.7</v>
      </c>
      <c r="AI59" s="134">
        <v>8.9076900000000006</v>
      </c>
      <c r="AJ59" s="134">
        <v>15.154</v>
      </c>
      <c r="AK59" s="135">
        <v>16</v>
      </c>
      <c r="AL59" s="133">
        <v>30.61</v>
      </c>
      <c r="AM59" s="135">
        <v>30.9</v>
      </c>
      <c r="AN59" s="133">
        <v>37.996000000000002</v>
      </c>
      <c r="AO59" s="134">
        <v>34.0124</v>
      </c>
      <c r="AP59" s="139" t="s">
        <v>1481</v>
      </c>
      <c r="AQ59" s="134">
        <v>39.114260000000002</v>
      </c>
      <c r="AR59" s="134">
        <v>10.796290000000001</v>
      </c>
      <c r="AS59" s="134">
        <v>2.0843099999999999</v>
      </c>
      <c r="AT59" s="134">
        <v>34.488999999999997</v>
      </c>
      <c r="AU59" s="134">
        <v>18.045000000000002</v>
      </c>
      <c r="AV59" s="135">
        <v>34.798999999999999</v>
      </c>
      <c r="AW59" s="138">
        <v>7.2069999999999999</v>
      </c>
    </row>
    <row r="60" spans="1:49" x14ac:dyDescent="0.3">
      <c r="A60" s="140" t="s">
        <v>1410</v>
      </c>
      <c r="B60" s="141">
        <f t="shared" ref="B60:AW60" si="0">MIN(B12:B59)</f>
        <v>2.1</v>
      </c>
      <c r="C60" s="141">
        <f t="shared" si="0"/>
        <v>38</v>
      </c>
      <c r="D60" s="141">
        <f t="shared" si="0"/>
        <v>46.6</v>
      </c>
      <c r="E60" s="141">
        <f t="shared" si="0"/>
        <v>14.272410000000001</v>
      </c>
      <c r="F60" s="141">
        <f t="shared" si="0"/>
        <v>26.8</v>
      </c>
      <c r="G60" s="141">
        <f t="shared" si="0"/>
        <v>50</v>
      </c>
      <c r="H60" s="141">
        <f t="shared" si="0"/>
        <v>23.9</v>
      </c>
      <c r="I60" s="141">
        <f t="shared" si="0"/>
        <v>106</v>
      </c>
      <c r="J60" s="141">
        <f t="shared" si="0"/>
        <v>12.93</v>
      </c>
      <c r="K60" s="141">
        <f t="shared" si="0"/>
        <v>12.6</v>
      </c>
      <c r="L60" s="141">
        <f t="shared" si="0"/>
        <v>8.1319999999999997</v>
      </c>
      <c r="M60" s="141">
        <f t="shared" si="0"/>
        <v>1.07</v>
      </c>
      <c r="N60" s="141">
        <f t="shared" si="0"/>
        <v>131.96</v>
      </c>
      <c r="O60" s="141">
        <f t="shared" si="0"/>
        <v>0.91800000000000004</v>
      </c>
      <c r="P60" s="141">
        <f t="shared" si="0"/>
        <v>78.349999999999994</v>
      </c>
      <c r="Q60" s="141">
        <f t="shared" si="0"/>
        <v>124.2</v>
      </c>
      <c r="R60" s="141">
        <f t="shared" si="0"/>
        <v>317.06</v>
      </c>
      <c r="S60" s="141">
        <f t="shared" si="0"/>
        <v>187.41</v>
      </c>
      <c r="T60" s="141">
        <f t="shared" si="0"/>
        <v>127.596</v>
      </c>
      <c r="U60" s="141">
        <f t="shared" si="0"/>
        <v>7.15</v>
      </c>
      <c r="V60" s="141">
        <f t="shared" si="0"/>
        <v>6.56</v>
      </c>
      <c r="W60" s="141">
        <f t="shared" si="0"/>
        <v>14.215</v>
      </c>
      <c r="X60" s="141">
        <f t="shared" si="0"/>
        <v>0.73</v>
      </c>
      <c r="Y60" s="141">
        <f t="shared" si="0"/>
        <v>0</v>
      </c>
      <c r="Z60" s="141">
        <f t="shared" si="0"/>
        <v>0</v>
      </c>
      <c r="AA60" s="141">
        <f t="shared" si="0"/>
        <v>203.18</v>
      </c>
      <c r="AB60" s="141">
        <f t="shared" si="0"/>
        <v>529.49800000000005</v>
      </c>
      <c r="AC60" s="141">
        <f t="shared" si="0"/>
        <v>66.551000000000002</v>
      </c>
      <c r="AD60" s="141">
        <f t="shared" si="0"/>
        <v>61.695</v>
      </c>
      <c r="AE60" s="141">
        <f t="shared" si="0"/>
        <v>18.123000000000001</v>
      </c>
      <c r="AF60" s="141">
        <f t="shared" si="0"/>
        <v>0</v>
      </c>
      <c r="AG60" s="141">
        <f t="shared" si="0"/>
        <v>12.36</v>
      </c>
      <c r="AH60" s="141">
        <f t="shared" si="0"/>
        <v>8.1</v>
      </c>
      <c r="AI60" s="141">
        <f t="shared" si="0"/>
        <v>1.9696100000000001</v>
      </c>
      <c r="AJ60" s="141">
        <f t="shared" si="0"/>
        <v>15.154</v>
      </c>
      <c r="AK60" s="141">
        <f t="shared" si="0"/>
        <v>14.7</v>
      </c>
      <c r="AL60" s="141">
        <f t="shared" si="0"/>
        <v>30.47</v>
      </c>
      <c r="AM60" s="141">
        <f t="shared" si="0"/>
        <v>30.76</v>
      </c>
      <c r="AN60" s="141">
        <f t="shared" si="0"/>
        <v>37.996000000000002</v>
      </c>
      <c r="AO60" s="141">
        <f t="shared" si="0"/>
        <v>34.0124</v>
      </c>
      <c r="AP60" s="141">
        <f t="shared" si="0"/>
        <v>83.393000000000001</v>
      </c>
      <c r="AQ60" s="141">
        <f t="shared" si="0"/>
        <v>39.114260000000002</v>
      </c>
      <c r="AR60" s="141">
        <f t="shared" si="0"/>
        <v>10.505599999999999</v>
      </c>
      <c r="AS60" s="141">
        <f t="shared" si="0"/>
        <v>2.0843099999999999</v>
      </c>
      <c r="AT60" s="141">
        <f t="shared" si="0"/>
        <v>34.488999999999997</v>
      </c>
      <c r="AU60" s="141">
        <f t="shared" si="0"/>
        <v>16.643999999999998</v>
      </c>
      <c r="AV60" s="141">
        <f t="shared" si="0"/>
        <v>34.658000000000001</v>
      </c>
      <c r="AW60" s="142">
        <f t="shared" si="0"/>
        <v>7.2069999999999999</v>
      </c>
    </row>
    <row r="61" spans="1:49" x14ac:dyDescent="0.3">
      <c r="A61" s="143" t="s">
        <v>1408</v>
      </c>
      <c r="B61" s="144">
        <f t="shared" ref="B61:AW61" si="1">MAX(B12:B59)</f>
        <v>2.1</v>
      </c>
      <c r="C61" s="144">
        <f t="shared" si="1"/>
        <v>38</v>
      </c>
      <c r="D61" s="144">
        <f t="shared" si="1"/>
        <v>56.6</v>
      </c>
      <c r="E61" s="144">
        <f t="shared" si="1"/>
        <v>32.930399999999999</v>
      </c>
      <c r="F61" s="144">
        <f t="shared" si="1"/>
        <v>39.6</v>
      </c>
      <c r="G61" s="144">
        <f t="shared" si="1"/>
        <v>60</v>
      </c>
      <c r="H61" s="144">
        <f t="shared" si="1"/>
        <v>27.2</v>
      </c>
      <c r="I61" s="144">
        <f t="shared" si="1"/>
        <v>115</v>
      </c>
      <c r="J61" s="144">
        <f t="shared" si="1"/>
        <v>15.1</v>
      </c>
      <c r="K61" s="144">
        <f t="shared" si="1"/>
        <v>12.86</v>
      </c>
      <c r="L61" s="144">
        <f t="shared" si="1"/>
        <v>21.859000000000002</v>
      </c>
      <c r="M61" s="144">
        <f t="shared" si="1"/>
        <v>1.07</v>
      </c>
      <c r="N61" s="144">
        <f t="shared" si="1"/>
        <v>137.34</v>
      </c>
      <c r="O61" s="144">
        <f t="shared" si="1"/>
        <v>0.91800000000000004</v>
      </c>
      <c r="P61" s="144">
        <f t="shared" si="1"/>
        <v>147.93</v>
      </c>
      <c r="Q61" s="144">
        <f t="shared" si="1"/>
        <v>179.82</v>
      </c>
      <c r="R61" s="144">
        <f t="shared" si="1"/>
        <v>356.09</v>
      </c>
      <c r="S61" s="144">
        <f t="shared" si="1"/>
        <v>267.25</v>
      </c>
      <c r="T61" s="144">
        <f t="shared" si="1"/>
        <v>210.18799999999999</v>
      </c>
      <c r="U61" s="144">
        <f t="shared" si="1"/>
        <v>11.44</v>
      </c>
      <c r="V61" s="144">
        <f t="shared" si="1"/>
        <v>14.41</v>
      </c>
      <c r="W61" s="144">
        <f t="shared" si="1"/>
        <v>31.18</v>
      </c>
      <c r="X61" s="144">
        <f t="shared" si="1"/>
        <v>12.03</v>
      </c>
      <c r="Y61" s="144">
        <f t="shared" si="1"/>
        <v>0</v>
      </c>
      <c r="Z61" s="144">
        <f t="shared" si="1"/>
        <v>0</v>
      </c>
      <c r="AA61" s="144">
        <f t="shared" si="1"/>
        <v>240.84</v>
      </c>
      <c r="AB61" s="144">
        <f t="shared" si="1"/>
        <v>577.46</v>
      </c>
      <c r="AC61" s="144">
        <f t="shared" si="1"/>
        <v>72.224000000000004</v>
      </c>
      <c r="AD61" s="144">
        <f t="shared" si="1"/>
        <v>67.209000000000003</v>
      </c>
      <c r="AE61" s="144">
        <f t="shared" si="1"/>
        <v>50.247</v>
      </c>
      <c r="AF61" s="144">
        <f t="shared" si="1"/>
        <v>0.8</v>
      </c>
      <c r="AG61" s="144">
        <f t="shared" si="1"/>
        <v>12.36</v>
      </c>
      <c r="AH61" s="144">
        <f t="shared" si="1"/>
        <v>22.9</v>
      </c>
      <c r="AI61" s="144">
        <f t="shared" si="1"/>
        <v>9.7654999999999994</v>
      </c>
      <c r="AJ61" s="144">
        <f t="shared" si="1"/>
        <v>15.154</v>
      </c>
      <c r="AK61" s="144">
        <f t="shared" si="1"/>
        <v>16.2</v>
      </c>
      <c r="AL61" s="144">
        <f t="shared" si="1"/>
        <v>37.15</v>
      </c>
      <c r="AM61" s="144">
        <f t="shared" si="1"/>
        <v>37.44</v>
      </c>
      <c r="AN61" s="144">
        <f t="shared" si="1"/>
        <v>41.444000000000003</v>
      </c>
      <c r="AO61" s="144">
        <f t="shared" si="1"/>
        <v>34.0124</v>
      </c>
      <c r="AP61" s="144">
        <f t="shared" si="1"/>
        <v>83.393000000000001</v>
      </c>
      <c r="AQ61" s="144">
        <f t="shared" si="1"/>
        <v>39.114260000000002</v>
      </c>
      <c r="AR61" s="144">
        <f t="shared" si="1"/>
        <v>11.114369999999999</v>
      </c>
      <c r="AS61" s="144">
        <f t="shared" si="1"/>
        <v>2.0843099999999999</v>
      </c>
      <c r="AT61" s="144">
        <f t="shared" si="1"/>
        <v>34.488999999999997</v>
      </c>
      <c r="AU61" s="144">
        <f t="shared" si="1"/>
        <v>19.577999999999999</v>
      </c>
      <c r="AV61" s="144">
        <f t="shared" si="1"/>
        <v>35.915999999999997</v>
      </c>
      <c r="AW61" s="145">
        <f t="shared" si="1"/>
        <v>7.2069999999999999</v>
      </c>
    </row>
    <row r="62" spans="1:49" x14ac:dyDescent="0.3">
      <c r="A62" s="146" t="s">
        <v>1482</v>
      </c>
      <c r="B62" s="147">
        <f t="shared" ref="B62:AW62" si="2">AVERAGE(B12:B59)</f>
        <v>2.0999999999999983</v>
      </c>
      <c r="C62" s="147">
        <f t="shared" si="2"/>
        <v>38</v>
      </c>
      <c r="D62" s="147">
        <f t="shared" si="2"/>
        <v>53.891666666666623</v>
      </c>
      <c r="E62" s="147">
        <f t="shared" si="2"/>
        <v>21.195572083333335</v>
      </c>
      <c r="F62" s="147">
        <f t="shared" si="2"/>
        <v>34.658333333333324</v>
      </c>
      <c r="G62" s="147">
        <f t="shared" si="2"/>
        <v>57.291666666666664</v>
      </c>
      <c r="H62" s="147">
        <f t="shared" si="2"/>
        <v>25.983333333333331</v>
      </c>
      <c r="I62" s="147">
        <f t="shared" si="2"/>
        <v>111.29166666666667</v>
      </c>
      <c r="J62" s="147">
        <f t="shared" si="2"/>
        <v>13.730000000000006</v>
      </c>
      <c r="K62" s="147">
        <f t="shared" si="2"/>
        <v>12.748750000000001</v>
      </c>
      <c r="L62" s="147">
        <f t="shared" si="2"/>
        <v>13.212375000000002</v>
      </c>
      <c r="M62" s="147">
        <f t="shared" si="2"/>
        <v>1.07</v>
      </c>
      <c r="N62" s="147">
        <f t="shared" si="2"/>
        <v>134.65</v>
      </c>
      <c r="O62" s="147">
        <f t="shared" si="2"/>
        <v>0.91799999999999937</v>
      </c>
      <c r="P62" s="147">
        <f t="shared" si="2"/>
        <v>108.56708333333324</v>
      </c>
      <c r="Q62" s="147">
        <f t="shared" si="2"/>
        <v>157.69166666666663</v>
      </c>
      <c r="R62" s="147">
        <f t="shared" si="2"/>
        <v>346.87208333333348</v>
      </c>
      <c r="S62" s="147">
        <f t="shared" si="2"/>
        <v>219.15000000000006</v>
      </c>
      <c r="T62" s="147">
        <f t="shared" si="2"/>
        <v>176.35695833333332</v>
      </c>
      <c r="U62" s="147">
        <f t="shared" si="2"/>
        <v>8.3674999999999944</v>
      </c>
      <c r="V62" s="147">
        <f t="shared" si="2"/>
        <v>11.418749999999994</v>
      </c>
      <c r="W62" s="147">
        <f t="shared" si="2"/>
        <v>17.930374999999998</v>
      </c>
      <c r="X62" s="147">
        <f t="shared" si="2"/>
        <v>1.9587500000000002</v>
      </c>
      <c r="Y62" s="147" t="e">
        <f t="shared" si="2"/>
        <v>#DIV/0!</v>
      </c>
      <c r="Z62" s="147" t="e">
        <f t="shared" si="2"/>
        <v>#DIV/0!</v>
      </c>
      <c r="AA62" s="147">
        <f t="shared" si="2"/>
        <v>222.29750000000001</v>
      </c>
      <c r="AB62" s="147">
        <f t="shared" si="2"/>
        <v>558.27437499999985</v>
      </c>
      <c r="AC62" s="147">
        <f t="shared" si="2"/>
        <v>68.915208333333354</v>
      </c>
      <c r="AD62" s="147">
        <f t="shared" si="2"/>
        <v>63.936874999999986</v>
      </c>
      <c r="AE62" s="147">
        <f t="shared" si="2"/>
        <v>27.791250000000019</v>
      </c>
      <c r="AF62" s="147">
        <f t="shared" si="2"/>
        <v>0.10833333333333338</v>
      </c>
      <c r="AG62" s="147">
        <f t="shared" si="2"/>
        <v>12.360000000000008</v>
      </c>
      <c r="AH62" s="147">
        <f t="shared" si="2"/>
        <v>15.387500000000005</v>
      </c>
      <c r="AI62" s="147">
        <f t="shared" si="2"/>
        <v>8.1143862499999972</v>
      </c>
      <c r="AJ62" s="147">
        <f t="shared" si="2"/>
        <v>15.153999999999998</v>
      </c>
      <c r="AK62" s="147">
        <f t="shared" si="2"/>
        <v>15.154166666666674</v>
      </c>
      <c r="AL62" s="147">
        <f t="shared" si="2"/>
        <v>32.818333333333335</v>
      </c>
      <c r="AM62" s="147">
        <f t="shared" si="2"/>
        <v>33.107083333333328</v>
      </c>
      <c r="AN62" s="147">
        <f t="shared" si="2"/>
        <v>39.613333333333351</v>
      </c>
      <c r="AO62" s="147">
        <f t="shared" si="2"/>
        <v>34.0124</v>
      </c>
      <c r="AP62" s="147">
        <f t="shared" si="2"/>
        <v>83.393000000000001</v>
      </c>
      <c r="AQ62" s="147">
        <f t="shared" si="2"/>
        <v>39.114260000000002</v>
      </c>
      <c r="AR62" s="147">
        <f t="shared" si="2"/>
        <v>10.691960000000002</v>
      </c>
      <c r="AS62" s="147">
        <f t="shared" si="2"/>
        <v>2.0843100000000012</v>
      </c>
      <c r="AT62" s="147">
        <f t="shared" si="2"/>
        <v>34.489000000000019</v>
      </c>
      <c r="AU62" s="147">
        <f t="shared" si="2"/>
        <v>17.54216666666667</v>
      </c>
      <c r="AV62" s="147">
        <f t="shared" si="2"/>
        <v>35.398333333333312</v>
      </c>
      <c r="AW62" s="148">
        <f t="shared" si="2"/>
        <v>7.2069999999999945</v>
      </c>
    </row>
    <row r="63" spans="1:49" x14ac:dyDescent="0.3">
      <c r="A63" s="149" t="s">
        <v>7</v>
      </c>
      <c r="B63" s="144">
        <f t="shared" ref="B63:AW63" si="3">B12</f>
        <v>2.1</v>
      </c>
      <c r="C63" s="144">
        <f t="shared" si="3"/>
        <v>38</v>
      </c>
      <c r="D63" s="144">
        <f t="shared" si="3"/>
        <v>56.6</v>
      </c>
      <c r="E63" s="144">
        <f t="shared" si="3"/>
        <v>32.930399999999999</v>
      </c>
      <c r="F63" s="144">
        <f t="shared" si="3"/>
        <v>26.8</v>
      </c>
      <c r="G63" s="144">
        <f t="shared" si="3"/>
        <v>60</v>
      </c>
      <c r="H63" s="144">
        <f t="shared" si="3"/>
        <v>27.2</v>
      </c>
      <c r="I63" s="144">
        <f t="shared" si="3"/>
        <v>115</v>
      </c>
      <c r="J63" s="144">
        <f t="shared" si="3"/>
        <v>13.29</v>
      </c>
      <c r="K63" s="144">
        <f t="shared" si="3"/>
        <v>12.86</v>
      </c>
      <c r="L63" s="144">
        <f t="shared" si="3"/>
        <v>14.568</v>
      </c>
      <c r="M63" s="144" t="str">
        <f t="shared" si="3"/>
        <v>--</v>
      </c>
      <c r="N63" s="144" t="str">
        <f t="shared" si="3"/>
        <v>--</v>
      </c>
      <c r="O63" s="144">
        <f t="shared" si="3"/>
        <v>0.91800000000000004</v>
      </c>
      <c r="P63" s="144">
        <f t="shared" si="3"/>
        <v>147.93</v>
      </c>
      <c r="Q63" s="144">
        <f t="shared" si="3"/>
        <v>179.82</v>
      </c>
      <c r="R63" s="144">
        <f t="shared" si="3"/>
        <v>317.06</v>
      </c>
      <c r="S63" s="144">
        <f t="shared" si="3"/>
        <v>230.16</v>
      </c>
      <c r="T63" s="144">
        <f t="shared" si="3"/>
        <v>164.80500000000001</v>
      </c>
      <c r="U63" s="144">
        <f t="shared" si="3"/>
        <v>7.92</v>
      </c>
      <c r="V63" s="144">
        <f t="shared" si="3"/>
        <v>14.41</v>
      </c>
      <c r="W63" s="144">
        <f t="shared" si="3"/>
        <v>18.367000000000001</v>
      </c>
      <c r="X63" s="144">
        <f t="shared" si="3"/>
        <v>0.73</v>
      </c>
      <c r="Y63" s="144" t="str">
        <f t="shared" si="3"/>
        <v>--</v>
      </c>
      <c r="Z63" s="144" t="str">
        <f t="shared" si="3"/>
        <v>--</v>
      </c>
      <c r="AA63" s="144">
        <f t="shared" si="3"/>
        <v>240.84</v>
      </c>
      <c r="AB63" s="144">
        <f t="shared" si="3"/>
        <v>568.51900000000001</v>
      </c>
      <c r="AC63" s="144">
        <f t="shared" si="3"/>
        <v>69.905000000000001</v>
      </c>
      <c r="AD63" s="144">
        <f t="shared" si="3"/>
        <v>65.037999999999997</v>
      </c>
      <c r="AE63" s="144">
        <f t="shared" si="3"/>
        <v>50.247</v>
      </c>
      <c r="AF63" s="144">
        <f t="shared" si="3"/>
        <v>0</v>
      </c>
      <c r="AG63" s="144">
        <f t="shared" si="3"/>
        <v>12.36</v>
      </c>
      <c r="AH63" s="144">
        <f t="shared" si="3"/>
        <v>15.4</v>
      </c>
      <c r="AI63" s="144">
        <f t="shared" si="3"/>
        <v>8.6226599999999998</v>
      </c>
      <c r="AJ63" s="144">
        <f t="shared" si="3"/>
        <v>15.154</v>
      </c>
      <c r="AK63" s="144">
        <f t="shared" si="3"/>
        <v>15.2</v>
      </c>
      <c r="AL63" s="144">
        <f t="shared" si="3"/>
        <v>37.15</v>
      </c>
      <c r="AM63" s="144">
        <f t="shared" si="3"/>
        <v>37.44</v>
      </c>
      <c r="AN63" s="144">
        <f t="shared" si="3"/>
        <v>41.444000000000003</v>
      </c>
      <c r="AO63" s="144" t="str">
        <f t="shared" si="3"/>
        <v>--</v>
      </c>
      <c r="AP63" s="144">
        <f t="shared" si="3"/>
        <v>83.393000000000001</v>
      </c>
      <c r="AQ63" s="144" t="str">
        <f t="shared" si="3"/>
        <v>--</v>
      </c>
      <c r="AR63" s="144">
        <f t="shared" si="3"/>
        <v>10.76994</v>
      </c>
      <c r="AS63" s="144">
        <f t="shared" si="3"/>
        <v>2.0843099999999999</v>
      </c>
      <c r="AT63" s="144">
        <f t="shared" si="3"/>
        <v>34.488999999999997</v>
      </c>
      <c r="AU63" s="144">
        <f t="shared" si="3"/>
        <v>17.917999999999999</v>
      </c>
      <c r="AV63" s="144">
        <f t="shared" si="3"/>
        <v>35.915999999999997</v>
      </c>
      <c r="AW63" s="144">
        <f t="shared" si="3"/>
        <v>7.2069999999999999</v>
      </c>
    </row>
    <row r="64" spans="1:49" x14ac:dyDescent="0.3">
      <c r="A64" s="149" t="s">
        <v>8</v>
      </c>
      <c r="B64" s="144">
        <f t="shared" ref="B64:AW64" si="4">B59</f>
        <v>2.1</v>
      </c>
      <c r="C64" s="144">
        <f t="shared" si="4"/>
        <v>38</v>
      </c>
      <c r="D64" s="144">
        <f t="shared" si="4"/>
        <v>46.6</v>
      </c>
      <c r="E64" s="144">
        <f t="shared" si="4"/>
        <v>14.272410000000001</v>
      </c>
      <c r="F64" s="144">
        <f t="shared" si="4"/>
        <v>35.799999999999997</v>
      </c>
      <c r="G64" s="144">
        <f t="shared" si="4"/>
        <v>50</v>
      </c>
      <c r="H64" s="144">
        <f t="shared" si="4"/>
        <v>26.6</v>
      </c>
      <c r="I64" s="144">
        <f t="shared" si="4"/>
        <v>113</v>
      </c>
      <c r="J64" s="144">
        <f t="shared" si="4"/>
        <v>13.97</v>
      </c>
      <c r="K64" s="144">
        <f t="shared" si="4"/>
        <v>12.86</v>
      </c>
      <c r="L64" s="144">
        <f t="shared" si="4"/>
        <v>14.801</v>
      </c>
      <c r="M64" s="144" t="str">
        <f t="shared" si="4"/>
        <v>--</v>
      </c>
      <c r="N64" s="144" t="str">
        <f t="shared" si="4"/>
        <v>--</v>
      </c>
      <c r="O64" s="144">
        <f t="shared" si="4"/>
        <v>0.91800000000000004</v>
      </c>
      <c r="P64" s="144">
        <f t="shared" si="4"/>
        <v>96.99</v>
      </c>
      <c r="Q64" s="144">
        <f t="shared" si="4"/>
        <v>144.32</v>
      </c>
      <c r="R64" s="144">
        <f t="shared" si="4"/>
        <v>340.91</v>
      </c>
      <c r="S64" s="144">
        <f t="shared" si="4"/>
        <v>191.76</v>
      </c>
      <c r="T64" s="144">
        <f t="shared" si="4"/>
        <v>169.97800000000001</v>
      </c>
      <c r="U64" s="144">
        <f t="shared" si="4"/>
        <v>11.44</v>
      </c>
      <c r="V64" s="144">
        <f t="shared" si="4"/>
        <v>10.45</v>
      </c>
      <c r="W64" s="144">
        <f t="shared" si="4"/>
        <v>17.78</v>
      </c>
      <c r="X64" s="144">
        <f t="shared" si="4"/>
        <v>0.93</v>
      </c>
      <c r="Y64" s="144" t="str">
        <f t="shared" si="4"/>
        <v>--</v>
      </c>
      <c r="Z64" s="144" t="str">
        <f t="shared" si="4"/>
        <v>--</v>
      </c>
      <c r="AA64" s="144">
        <f t="shared" si="4"/>
        <v>228.15</v>
      </c>
      <c r="AB64" s="144">
        <f t="shared" si="4"/>
        <v>577.46</v>
      </c>
      <c r="AC64" s="144">
        <f t="shared" si="4"/>
        <v>66.632000000000005</v>
      </c>
      <c r="AD64" s="144">
        <f t="shared" si="4"/>
        <v>62.673000000000002</v>
      </c>
      <c r="AE64" s="144">
        <f t="shared" si="4"/>
        <v>18.123000000000001</v>
      </c>
      <c r="AF64" s="144">
        <f t="shared" si="4"/>
        <v>0</v>
      </c>
      <c r="AG64" s="144">
        <f t="shared" si="4"/>
        <v>12.36</v>
      </c>
      <c r="AH64" s="144">
        <f t="shared" si="4"/>
        <v>22.7</v>
      </c>
      <c r="AI64" s="144">
        <f t="shared" si="4"/>
        <v>8.9076900000000006</v>
      </c>
      <c r="AJ64" s="144">
        <f t="shared" si="4"/>
        <v>15.154</v>
      </c>
      <c r="AK64" s="144">
        <f t="shared" si="4"/>
        <v>16</v>
      </c>
      <c r="AL64" s="144">
        <f t="shared" si="4"/>
        <v>30.61</v>
      </c>
      <c r="AM64" s="144">
        <f t="shared" si="4"/>
        <v>30.9</v>
      </c>
      <c r="AN64" s="144">
        <f t="shared" si="4"/>
        <v>37.996000000000002</v>
      </c>
      <c r="AO64" s="144">
        <f t="shared" si="4"/>
        <v>34.0124</v>
      </c>
      <c r="AP64" s="144" t="str">
        <f t="shared" si="4"/>
        <v>--</v>
      </c>
      <c r="AQ64" s="144">
        <f t="shared" si="4"/>
        <v>39.114260000000002</v>
      </c>
      <c r="AR64" s="144">
        <f t="shared" si="4"/>
        <v>10.796290000000001</v>
      </c>
      <c r="AS64" s="144">
        <f t="shared" si="4"/>
        <v>2.0843099999999999</v>
      </c>
      <c r="AT64" s="144">
        <f t="shared" si="4"/>
        <v>34.488999999999997</v>
      </c>
      <c r="AU64" s="144">
        <f t="shared" si="4"/>
        <v>18.045000000000002</v>
      </c>
      <c r="AV64" s="144">
        <f t="shared" si="4"/>
        <v>34.798999999999999</v>
      </c>
      <c r="AW64" s="144">
        <f t="shared" si="4"/>
        <v>7.2069999999999999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1483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71</v>
      </c>
      <c r="C5" s="122" t="s">
        <v>74</v>
      </c>
      <c r="D5" s="122" t="s">
        <v>546</v>
      </c>
      <c r="E5" s="122" t="s">
        <v>121</v>
      </c>
      <c r="F5" s="122" t="s">
        <v>121</v>
      </c>
      <c r="G5" s="122" t="s">
        <v>121</v>
      </c>
      <c r="H5" s="122" t="s">
        <v>31</v>
      </c>
      <c r="I5" s="122" t="s">
        <v>31</v>
      </c>
      <c r="J5" s="122" t="s">
        <v>31</v>
      </c>
      <c r="K5" s="122" t="s">
        <v>31</v>
      </c>
      <c r="L5" s="122" t="s">
        <v>31</v>
      </c>
      <c r="M5" s="122" t="s">
        <v>31</v>
      </c>
      <c r="N5" s="122" t="s">
        <v>31</v>
      </c>
      <c r="O5" s="122" t="s">
        <v>31</v>
      </c>
      <c r="P5" s="122" t="s">
        <v>84</v>
      </c>
      <c r="Q5" s="122" t="s">
        <v>84</v>
      </c>
      <c r="R5" s="122" t="s">
        <v>84</v>
      </c>
      <c r="S5" s="122" t="s">
        <v>113</v>
      </c>
      <c r="T5" s="122" t="s">
        <v>113</v>
      </c>
      <c r="U5" s="122" t="s">
        <v>249</v>
      </c>
      <c r="V5" s="122" t="s">
        <v>253</v>
      </c>
      <c r="W5" s="122" t="s">
        <v>66</v>
      </c>
      <c r="X5" s="122" t="s">
        <v>66</v>
      </c>
      <c r="Y5" s="122" t="s">
        <v>543</v>
      </c>
      <c r="Z5" s="122" t="s">
        <v>543</v>
      </c>
      <c r="AA5" s="122" t="s">
        <v>61</v>
      </c>
      <c r="AB5" s="122" t="s">
        <v>61</v>
      </c>
      <c r="AC5" s="122" t="s">
        <v>99</v>
      </c>
      <c r="AD5" s="122" t="s">
        <v>924</v>
      </c>
    </row>
    <row r="6" spans="1:30" ht="26.4" x14ac:dyDescent="0.3">
      <c r="A6" s="122" t="s">
        <v>1417</v>
      </c>
      <c r="B6" s="122" t="s">
        <v>264</v>
      </c>
      <c r="C6" s="122" t="s">
        <v>1484</v>
      </c>
      <c r="D6" s="122" t="s">
        <v>1485</v>
      </c>
      <c r="E6" s="122" t="s">
        <v>1434</v>
      </c>
      <c r="F6" s="122" t="s">
        <v>1434</v>
      </c>
      <c r="G6" s="122" t="s">
        <v>1434</v>
      </c>
      <c r="H6" s="122" t="s">
        <v>264</v>
      </c>
      <c r="I6" s="122" t="s">
        <v>1427</v>
      </c>
      <c r="J6" s="122" t="s">
        <v>1436</v>
      </c>
      <c r="K6" s="122" t="s">
        <v>1486</v>
      </c>
      <c r="L6" s="122" t="s">
        <v>264</v>
      </c>
      <c r="M6" s="122" t="s">
        <v>264</v>
      </c>
      <c r="N6" s="122" t="s">
        <v>1487</v>
      </c>
      <c r="O6" s="122" t="s">
        <v>1487</v>
      </c>
      <c r="P6" s="122" t="s">
        <v>1427</v>
      </c>
      <c r="Q6" s="122" t="s">
        <v>1427</v>
      </c>
      <c r="R6" s="122" t="s">
        <v>1431</v>
      </c>
      <c r="S6" s="122" t="s">
        <v>1431</v>
      </c>
      <c r="T6" s="122" t="s">
        <v>1432</v>
      </c>
      <c r="U6" s="122" t="s">
        <v>1422</v>
      </c>
      <c r="V6" s="122" t="s">
        <v>1488</v>
      </c>
      <c r="W6" s="122" t="s">
        <v>1421</v>
      </c>
      <c r="X6" s="122" t="s">
        <v>1421</v>
      </c>
      <c r="Y6" s="122" t="s">
        <v>543</v>
      </c>
      <c r="Z6" s="122" t="s">
        <v>543</v>
      </c>
      <c r="AA6" s="122" t="s">
        <v>1418</v>
      </c>
      <c r="AB6" s="122" t="s">
        <v>1418</v>
      </c>
      <c r="AC6" s="122" t="s">
        <v>264</v>
      </c>
      <c r="AD6" s="122" t="s">
        <v>1434</v>
      </c>
    </row>
    <row r="7" spans="1:30" ht="26.4" x14ac:dyDescent="0.3">
      <c r="A7" s="122" t="s">
        <v>1439</v>
      </c>
      <c r="B7" s="122" t="s">
        <v>1440</v>
      </c>
      <c r="C7" s="122" t="s">
        <v>1440</v>
      </c>
      <c r="D7" s="122" t="s">
        <v>1440</v>
      </c>
      <c r="E7" s="122" t="s">
        <v>1440</v>
      </c>
      <c r="F7" s="122" t="s">
        <v>1440</v>
      </c>
      <c r="G7" s="122" t="s">
        <v>1440</v>
      </c>
      <c r="H7" s="122" t="s">
        <v>1440</v>
      </c>
      <c r="I7" s="122" t="s">
        <v>1440</v>
      </c>
      <c r="J7" s="122" t="s">
        <v>1440</v>
      </c>
      <c r="K7" s="122" t="s">
        <v>1440</v>
      </c>
      <c r="L7" s="122" t="s">
        <v>1440</v>
      </c>
      <c r="M7" s="122" t="s">
        <v>1440</v>
      </c>
      <c r="N7" s="122" t="s">
        <v>1440</v>
      </c>
      <c r="O7" s="122" t="s">
        <v>1440</v>
      </c>
      <c r="P7" s="122" t="s">
        <v>1440</v>
      </c>
      <c r="Q7" s="122" t="s">
        <v>1440</v>
      </c>
      <c r="R7" s="122" t="s">
        <v>1440</v>
      </c>
      <c r="S7" s="122" t="s">
        <v>1440</v>
      </c>
      <c r="T7" s="122" t="s">
        <v>1440</v>
      </c>
      <c r="U7" s="122" t="s">
        <v>1440</v>
      </c>
      <c r="V7" s="122" t="s">
        <v>1440</v>
      </c>
      <c r="W7" s="122" t="s">
        <v>1440</v>
      </c>
      <c r="X7" s="122" t="s">
        <v>1440</v>
      </c>
      <c r="Y7" s="122" t="s">
        <v>1440</v>
      </c>
      <c r="Z7" s="122" t="s">
        <v>1440</v>
      </c>
      <c r="AA7" s="122" t="s">
        <v>1440</v>
      </c>
      <c r="AB7" s="122" t="s">
        <v>1440</v>
      </c>
      <c r="AC7" s="122" t="s">
        <v>1440</v>
      </c>
      <c r="AD7" s="122" t="s">
        <v>1440</v>
      </c>
    </row>
    <row r="8" spans="1:30" ht="39.6" x14ac:dyDescent="0.3">
      <c r="A8" s="122" t="s">
        <v>6</v>
      </c>
      <c r="B8" s="122" t="s">
        <v>1489</v>
      </c>
      <c r="C8" s="122" t="s">
        <v>1490</v>
      </c>
      <c r="D8" s="122" t="s">
        <v>1491</v>
      </c>
      <c r="E8" s="122" t="s">
        <v>1492</v>
      </c>
      <c r="F8" s="122" t="s">
        <v>1493</v>
      </c>
      <c r="G8" s="122" t="s">
        <v>1494</v>
      </c>
      <c r="H8" s="122" t="s">
        <v>1495</v>
      </c>
      <c r="I8" s="122" t="s">
        <v>1496</v>
      </c>
      <c r="J8" s="122" t="s">
        <v>1497</v>
      </c>
      <c r="K8" s="122" t="s">
        <v>1498</v>
      </c>
      <c r="L8" s="122" t="s">
        <v>1495</v>
      </c>
      <c r="M8" s="122" t="s">
        <v>1499</v>
      </c>
      <c r="N8" s="122" t="s">
        <v>1500</v>
      </c>
      <c r="O8" s="122" t="s">
        <v>1438</v>
      </c>
      <c r="P8" s="122" t="s">
        <v>1456</v>
      </c>
      <c r="Q8" s="122" t="s">
        <v>1456</v>
      </c>
      <c r="R8" s="122" t="s">
        <v>1429</v>
      </c>
      <c r="S8" s="122" t="s">
        <v>1501</v>
      </c>
      <c r="T8" s="122" t="s">
        <v>1461</v>
      </c>
      <c r="U8" s="122" t="s">
        <v>1502</v>
      </c>
      <c r="V8" s="122" t="s">
        <v>1503</v>
      </c>
      <c r="W8" s="122" t="s">
        <v>1446</v>
      </c>
      <c r="X8" s="122" t="s">
        <v>1447</v>
      </c>
      <c r="Y8" s="122" t="s">
        <v>1504</v>
      </c>
      <c r="Z8" s="122" t="s">
        <v>1505</v>
      </c>
      <c r="AA8" s="122" t="s">
        <v>1444</v>
      </c>
      <c r="AB8" s="122" t="s">
        <v>1506</v>
      </c>
      <c r="AC8" s="122" t="s">
        <v>1507</v>
      </c>
      <c r="AD8" s="122" t="s">
        <v>1508</v>
      </c>
    </row>
    <row r="9" spans="1:30" ht="26.4" x14ac:dyDescent="0.3">
      <c r="A9" s="122" t="s">
        <v>1093</v>
      </c>
      <c r="B9" s="122" t="s">
        <v>1509</v>
      </c>
      <c r="C9" s="122" t="s">
        <v>1510</v>
      </c>
      <c r="D9" s="122" t="s">
        <v>1510</v>
      </c>
      <c r="E9" s="122" t="s">
        <v>1510</v>
      </c>
      <c r="F9" s="122" t="s">
        <v>1510</v>
      </c>
      <c r="G9" s="122" t="s">
        <v>1510</v>
      </c>
      <c r="H9" s="122" t="s">
        <v>1509</v>
      </c>
      <c r="I9" s="122" t="s">
        <v>1510</v>
      </c>
      <c r="J9" s="122" t="s">
        <v>1510</v>
      </c>
      <c r="K9" s="122" t="s">
        <v>1510</v>
      </c>
      <c r="L9" s="122" t="s">
        <v>1510</v>
      </c>
      <c r="M9" s="122" t="s">
        <v>1510</v>
      </c>
      <c r="N9" s="122" t="s">
        <v>1510</v>
      </c>
      <c r="O9" s="122" t="s">
        <v>1510</v>
      </c>
      <c r="P9" s="122" t="s">
        <v>1509</v>
      </c>
      <c r="Q9" s="122" t="s">
        <v>1510</v>
      </c>
      <c r="R9" s="122" t="s">
        <v>1510</v>
      </c>
      <c r="S9" s="122" t="s">
        <v>1510</v>
      </c>
      <c r="T9" s="122" t="s">
        <v>905</v>
      </c>
      <c r="U9" s="122" t="s">
        <v>1510</v>
      </c>
      <c r="V9" s="122" t="s">
        <v>1510</v>
      </c>
      <c r="W9" s="122" t="s">
        <v>1510</v>
      </c>
      <c r="X9" s="122" t="s">
        <v>1510</v>
      </c>
      <c r="Y9" s="122" t="s">
        <v>1510</v>
      </c>
      <c r="Z9" s="122" t="s">
        <v>1510</v>
      </c>
      <c r="AA9" s="122" t="s">
        <v>1510</v>
      </c>
      <c r="AB9" s="122" t="s">
        <v>1510</v>
      </c>
      <c r="AC9" s="122" t="s">
        <v>1510</v>
      </c>
      <c r="AD9" s="122" t="s">
        <v>1510</v>
      </c>
    </row>
    <row r="10" spans="1:30" x14ac:dyDescent="0.3">
      <c r="A10" s="122" t="s">
        <v>54</v>
      </c>
      <c r="B10" s="122" t="s">
        <v>1511</v>
      </c>
      <c r="C10" s="122" t="s">
        <v>1512</v>
      </c>
      <c r="D10" s="122" t="s">
        <v>1512</v>
      </c>
      <c r="E10" s="122" t="s">
        <v>1512</v>
      </c>
      <c r="F10" s="122" t="s">
        <v>1512</v>
      </c>
      <c r="G10" s="122" t="s">
        <v>1512</v>
      </c>
      <c r="H10" s="122" t="s">
        <v>1511</v>
      </c>
      <c r="I10" s="122" t="s">
        <v>1512</v>
      </c>
      <c r="J10" s="122" t="s">
        <v>1512</v>
      </c>
      <c r="K10" s="122" t="s">
        <v>1512</v>
      </c>
      <c r="L10" s="122" t="s">
        <v>1512</v>
      </c>
      <c r="M10" s="122" t="s">
        <v>1512</v>
      </c>
      <c r="N10" s="122" t="s">
        <v>1512</v>
      </c>
      <c r="O10" s="122" t="s">
        <v>1512</v>
      </c>
      <c r="P10" s="122" t="s">
        <v>1511</v>
      </c>
      <c r="Q10" s="122" t="s">
        <v>1512</v>
      </c>
      <c r="R10" s="122" t="s">
        <v>1512</v>
      </c>
      <c r="S10" s="122" t="s">
        <v>1512</v>
      </c>
      <c r="T10" s="122" t="s">
        <v>1512</v>
      </c>
      <c r="U10" s="122" t="s">
        <v>1512</v>
      </c>
      <c r="V10" s="122" t="s">
        <v>1512</v>
      </c>
      <c r="W10" s="122" t="s">
        <v>1512</v>
      </c>
      <c r="X10" s="122" t="s">
        <v>1512</v>
      </c>
      <c r="Y10" s="122" t="s">
        <v>1512</v>
      </c>
      <c r="Z10" s="122" t="s">
        <v>1512</v>
      </c>
      <c r="AA10" s="122" t="s">
        <v>1512</v>
      </c>
      <c r="AB10" s="122" t="s">
        <v>1512</v>
      </c>
      <c r="AC10" s="122" t="s">
        <v>1512</v>
      </c>
      <c r="AD10" s="122" t="s">
        <v>1512</v>
      </c>
    </row>
    <row r="11" spans="1:30" x14ac:dyDescent="0.3">
      <c r="A11" s="123" t="s">
        <v>59</v>
      </c>
      <c r="B11" s="151">
        <v>2695</v>
      </c>
      <c r="C11" s="151">
        <v>8.6347100000000001</v>
      </c>
      <c r="D11" s="151">
        <v>0.82799999999999996</v>
      </c>
      <c r="E11" s="151">
        <v>0.35</v>
      </c>
      <c r="F11" s="151">
        <v>0.20100000000000001</v>
      </c>
      <c r="G11" s="151">
        <v>1.6750000000000001E-2</v>
      </c>
      <c r="H11" s="151">
        <v>3874.8891800000001</v>
      </c>
      <c r="I11" s="123" t="s">
        <v>1481</v>
      </c>
      <c r="J11" s="123" t="s">
        <v>1481</v>
      </c>
      <c r="K11" s="151">
        <v>0.61404000000000003</v>
      </c>
      <c r="L11" s="151">
        <v>21.930910000000001</v>
      </c>
      <c r="M11" s="123" t="s">
        <v>1481</v>
      </c>
      <c r="N11" s="151">
        <v>0.50461</v>
      </c>
      <c r="O11" s="151">
        <v>0.33406999999999998</v>
      </c>
      <c r="P11" s="151">
        <v>2411.59</v>
      </c>
      <c r="Q11" s="151">
        <v>0.91100000000000003</v>
      </c>
      <c r="R11" s="123" t="s">
        <v>1481</v>
      </c>
      <c r="S11" s="151">
        <v>0.44400000000000001</v>
      </c>
      <c r="T11" s="151">
        <v>0.59299999999999997</v>
      </c>
      <c r="U11" s="123" t="s">
        <v>1481</v>
      </c>
      <c r="V11" s="151">
        <v>263.70600000000002</v>
      </c>
      <c r="W11" s="151">
        <v>0.161</v>
      </c>
      <c r="X11" s="151">
        <v>2.7E-2</v>
      </c>
      <c r="Y11" s="151">
        <v>55.75</v>
      </c>
      <c r="Z11" s="151">
        <v>0.14099999999999999</v>
      </c>
      <c r="AA11" s="151">
        <v>0.29237999999999997</v>
      </c>
      <c r="AB11" s="151">
        <v>0.40493000000000001</v>
      </c>
      <c r="AC11" s="151">
        <v>9.0500000000000007</v>
      </c>
      <c r="AD11" s="151">
        <v>0.28299999999999997</v>
      </c>
    </row>
    <row r="12" spans="1:30" x14ac:dyDescent="0.3">
      <c r="A12" s="131" t="s">
        <v>748</v>
      </c>
      <c r="B12" s="129">
        <v>2695</v>
      </c>
      <c r="C12" s="129">
        <v>8.6347100000000001</v>
      </c>
      <c r="D12" s="129">
        <v>0.82799999999999996</v>
      </c>
      <c r="E12" s="129">
        <v>0.35</v>
      </c>
      <c r="F12" s="129">
        <v>0.20100000000000001</v>
      </c>
      <c r="G12" s="129">
        <v>1.6750000000000001E-2</v>
      </c>
      <c r="H12" s="129">
        <v>3874.8891800000001</v>
      </c>
      <c r="I12" s="131" t="s">
        <v>1481</v>
      </c>
      <c r="J12" s="131" t="s">
        <v>1481</v>
      </c>
      <c r="K12" s="129">
        <v>0.61404000000000003</v>
      </c>
      <c r="L12" s="129">
        <v>21.930910000000001</v>
      </c>
      <c r="M12" s="131" t="s">
        <v>1481</v>
      </c>
      <c r="N12" s="129">
        <v>0.50461</v>
      </c>
      <c r="O12" s="129">
        <v>0.33406999999999998</v>
      </c>
      <c r="P12" s="129">
        <v>2411.59</v>
      </c>
      <c r="Q12" s="129">
        <v>0.91100000000000003</v>
      </c>
      <c r="R12" s="131" t="s">
        <v>1481</v>
      </c>
      <c r="S12" s="129">
        <v>0.44400000000000001</v>
      </c>
      <c r="T12" s="129">
        <v>0.59299999999999997</v>
      </c>
      <c r="U12" s="131" t="s">
        <v>1481</v>
      </c>
      <c r="V12" s="129">
        <v>263.70600000000002</v>
      </c>
      <c r="W12" s="129">
        <v>0.161</v>
      </c>
      <c r="X12" s="129">
        <v>2.7E-2</v>
      </c>
      <c r="Y12" s="129">
        <v>55.75</v>
      </c>
      <c r="Z12" s="129">
        <v>0.14099999999999999</v>
      </c>
      <c r="AA12" s="129">
        <v>0.29237999999999997</v>
      </c>
      <c r="AB12" s="129">
        <v>0.40493000000000001</v>
      </c>
      <c r="AC12" s="129">
        <v>9.0500000000000007</v>
      </c>
      <c r="AD12" s="129">
        <v>0.28299999999999997</v>
      </c>
    </row>
    <row r="13" spans="1:30" x14ac:dyDescent="0.3">
      <c r="A13" s="131" t="s">
        <v>749</v>
      </c>
      <c r="B13" s="129">
        <v>2695</v>
      </c>
      <c r="C13" s="129">
        <v>8.6855100000000007</v>
      </c>
      <c r="D13" s="129">
        <v>0.83550000000000002</v>
      </c>
      <c r="E13" s="129">
        <v>0.34200000000000003</v>
      </c>
      <c r="F13" s="129">
        <v>0.2</v>
      </c>
      <c r="G13" s="129">
        <v>1.6449999999999999E-2</v>
      </c>
      <c r="H13" s="129">
        <v>3874.8711899999998</v>
      </c>
      <c r="I13" s="131" t="s">
        <v>1481</v>
      </c>
      <c r="J13" s="131" t="s">
        <v>1481</v>
      </c>
      <c r="K13" s="129">
        <v>0.61404000000000003</v>
      </c>
      <c r="L13" s="129">
        <v>21.8856</v>
      </c>
      <c r="M13" s="131" t="s">
        <v>1481</v>
      </c>
      <c r="N13" s="129">
        <v>0.49665999999999999</v>
      </c>
      <c r="O13" s="129">
        <v>0.33406999999999998</v>
      </c>
      <c r="P13" s="129">
        <v>2411.6799999999998</v>
      </c>
      <c r="Q13" s="129">
        <v>0.92200000000000004</v>
      </c>
      <c r="R13" s="131" t="s">
        <v>1481</v>
      </c>
      <c r="S13" s="129">
        <v>0.44400000000000001</v>
      </c>
      <c r="T13" s="129">
        <v>0.58799999999999997</v>
      </c>
      <c r="U13" s="131" t="s">
        <v>1481</v>
      </c>
      <c r="V13" s="129">
        <v>263.70699999999999</v>
      </c>
      <c r="W13" s="129">
        <v>0.16500000000000001</v>
      </c>
      <c r="X13" s="129">
        <v>2.7E-2</v>
      </c>
      <c r="Y13" s="129">
        <v>55.75</v>
      </c>
      <c r="Z13" s="129">
        <v>0.13900000000000001</v>
      </c>
      <c r="AA13" s="129">
        <v>0.32908999999999999</v>
      </c>
      <c r="AB13" s="129">
        <v>0.36858000000000002</v>
      </c>
      <c r="AC13" s="129">
        <v>9.0500000000000007</v>
      </c>
      <c r="AD13" s="129">
        <v>0.29899999999999999</v>
      </c>
    </row>
    <row r="14" spans="1:30" x14ac:dyDescent="0.3">
      <c r="A14" s="131" t="s">
        <v>750</v>
      </c>
      <c r="B14" s="129">
        <v>2695</v>
      </c>
      <c r="C14" s="129">
        <v>8.6855100000000007</v>
      </c>
      <c r="D14" s="129">
        <v>0.83550000000000002</v>
      </c>
      <c r="E14" s="129">
        <v>0.34200000000000003</v>
      </c>
      <c r="F14" s="129">
        <v>0.2</v>
      </c>
      <c r="G14" s="129">
        <v>1.6449999999999999E-2</v>
      </c>
      <c r="H14" s="129">
        <v>3874.8711899999998</v>
      </c>
      <c r="I14" s="131" t="s">
        <v>1481</v>
      </c>
      <c r="J14" s="131" t="s">
        <v>1481</v>
      </c>
      <c r="K14" s="129">
        <v>0.61404000000000003</v>
      </c>
      <c r="L14" s="129">
        <v>21.8856</v>
      </c>
      <c r="M14" s="131" t="s">
        <v>1481</v>
      </c>
      <c r="N14" s="129">
        <v>0.49665999999999999</v>
      </c>
      <c r="O14" s="129">
        <v>0.33406999999999998</v>
      </c>
      <c r="P14" s="129">
        <v>2411.6799999999998</v>
      </c>
      <c r="Q14" s="129">
        <v>0.92200000000000004</v>
      </c>
      <c r="R14" s="131" t="s">
        <v>1481</v>
      </c>
      <c r="S14" s="129">
        <v>0.44400000000000001</v>
      </c>
      <c r="T14" s="129">
        <v>0.58799999999999997</v>
      </c>
      <c r="U14" s="131" t="s">
        <v>1481</v>
      </c>
      <c r="V14" s="129">
        <v>263.70699999999999</v>
      </c>
      <c r="W14" s="129">
        <v>0.16500000000000001</v>
      </c>
      <c r="X14" s="129">
        <v>2.7E-2</v>
      </c>
      <c r="Y14" s="129">
        <v>55.75</v>
      </c>
      <c r="Z14" s="129">
        <v>0.13900000000000001</v>
      </c>
      <c r="AA14" s="129">
        <v>0.32908999999999999</v>
      </c>
      <c r="AB14" s="129">
        <v>0.36858000000000002</v>
      </c>
      <c r="AC14" s="129">
        <v>9.0500000000000007</v>
      </c>
      <c r="AD14" s="129">
        <v>0.29899999999999999</v>
      </c>
    </row>
    <row r="15" spans="1:30" x14ac:dyDescent="0.3">
      <c r="A15" s="131" t="s">
        <v>751</v>
      </c>
      <c r="B15" s="129">
        <v>2695</v>
      </c>
      <c r="C15" s="129">
        <v>8.7410700000000006</v>
      </c>
      <c r="D15" s="129">
        <v>0.83550000000000002</v>
      </c>
      <c r="E15" s="129">
        <v>0.33900000000000002</v>
      </c>
      <c r="F15" s="129">
        <v>0.187</v>
      </c>
      <c r="G15" s="129">
        <v>1.857E-2</v>
      </c>
      <c r="H15" s="129">
        <v>3874.8553400000001</v>
      </c>
      <c r="I15" s="131" t="s">
        <v>1481</v>
      </c>
      <c r="J15" s="131" t="s">
        <v>1481</v>
      </c>
      <c r="K15" s="129">
        <v>0.61404000000000003</v>
      </c>
      <c r="L15" s="129">
        <v>21.845680000000002</v>
      </c>
      <c r="M15" s="131" t="s">
        <v>1481</v>
      </c>
      <c r="N15" s="129">
        <v>0.50461</v>
      </c>
      <c r="O15" s="129">
        <v>0.34027000000000002</v>
      </c>
      <c r="P15" s="129">
        <v>2411.7600000000002</v>
      </c>
      <c r="Q15" s="129">
        <v>0.93200000000000005</v>
      </c>
      <c r="R15" s="131" t="s">
        <v>1481</v>
      </c>
      <c r="S15" s="129">
        <v>0.44400000000000001</v>
      </c>
      <c r="T15" s="129">
        <v>0.59199999999999997</v>
      </c>
      <c r="U15" s="131" t="s">
        <v>1481</v>
      </c>
      <c r="V15" s="129">
        <v>263.70800000000003</v>
      </c>
      <c r="W15" s="129">
        <v>0.153</v>
      </c>
      <c r="X15" s="129">
        <v>2.5999999999999999E-2</v>
      </c>
      <c r="Y15" s="129">
        <v>55.75</v>
      </c>
      <c r="Z15" s="129">
        <v>0.13700000000000001</v>
      </c>
      <c r="AA15" s="129">
        <v>0.36686999999999997</v>
      </c>
      <c r="AB15" s="129">
        <v>0.33338000000000001</v>
      </c>
      <c r="AC15" s="129">
        <v>9.0500000000000007</v>
      </c>
      <c r="AD15" s="129">
        <v>0.32600000000000001</v>
      </c>
    </row>
    <row r="16" spans="1:30" x14ac:dyDescent="0.3">
      <c r="A16" s="131" t="s">
        <v>752</v>
      </c>
      <c r="B16" s="129">
        <v>2695</v>
      </c>
      <c r="C16" s="129">
        <v>8.7410700000000006</v>
      </c>
      <c r="D16" s="129">
        <v>0.83550000000000002</v>
      </c>
      <c r="E16" s="129">
        <v>0.33900000000000002</v>
      </c>
      <c r="F16" s="129">
        <v>0.187</v>
      </c>
      <c r="G16" s="129">
        <v>1.857E-2</v>
      </c>
      <c r="H16" s="129">
        <v>3874.8553400000001</v>
      </c>
      <c r="I16" s="131" t="s">
        <v>1481</v>
      </c>
      <c r="J16" s="131" t="s">
        <v>1481</v>
      </c>
      <c r="K16" s="129">
        <v>0.61404000000000003</v>
      </c>
      <c r="L16" s="129">
        <v>21.845680000000002</v>
      </c>
      <c r="M16" s="131" t="s">
        <v>1481</v>
      </c>
      <c r="N16" s="129">
        <v>0.50461</v>
      </c>
      <c r="O16" s="129">
        <v>0.34027000000000002</v>
      </c>
      <c r="P16" s="129">
        <v>2411.7600000000002</v>
      </c>
      <c r="Q16" s="129">
        <v>0.93200000000000005</v>
      </c>
      <c r="R16" s="131" t="s">
        <v>1481</v>
      </c>
      <c r="S16" s="129">
        <v>0.44400000000000001</v>
      </c>
      <c r="T16" s="129">
        <v>0.59199999999999997</v>
      </c>
      <c r="U16" s="131" t="s">
        <v>1481</v>
      </c>
      <c r="V16" s="129">
        <v>263.70800000000003</v>
      </c>
      <c r="W16" s="129">
        <v>0.153</v>
      </c>
      <c r="X16" s="129">
        <v>2.5999999999999999E-2</v>
      </c>
      <c r="Y16" s="129">
        <v>55.75</v>
      </c>
      <c r="Z16" s="129">
        <v>0.13700000000000001</v>
      </c>
      <c r="AA16" s="129">
        <v>0.36686999999999997</v>
      </c>
      <c r="AB16" s="129">
        <v>0.33338000000000001</v>
      </c>
      <c r="AC16" s="129">
        <v>9.0500000000000007</v>
      </c>
      <c r="AD16" s="129">
        <v>0.32600000000000001</v>
      </c>
    </row>
    <row r="17" spans="1:30" x14ac:dyDescent="0.3">
      <c r="A17" s="131" t="s">
        <v>753</v>
      </c>
      <c r="B17" s="129">
        <v>2695</v>
      </c>
      <c r="C17" s="129">
        <v>8.8461700000000008</v>
      </c>
      <c r="D17" s="129">
        <v>0.84550000000000003</v>
      </c>
      <c r="E17" s="129">
        <v>0.33900000000000002</v>
      </c>
      <c r="F17" s="129">
        <v>0.154</v>
      </c>
      <c r="G17" s="129">
        <v>2.0750000000000001E-2</v>
      </c>
      <c r="H17" s="129">
        <v>3874.8437600000002</v>
      </c>
      <c r="I17" s="131" t="s">
        <v>1481</v>
      </c>
      <c r="J17" s="131" t="s">
        <v>1481</v>
      </c>
      <c r="K17" s="129">
        <v>0.61404000000000003</v>
      </c>
      <c r="L17" s="129">
        <v>21.816510000000001</v>
      </c>
      <c r="M17" s="131" t="s">
        <v>1481</v>
      </c>
      <c r="N17" s="129">
        <v>0.50461</v>
      </c>
      <c r="O17" s="129">
        <v>0.33406999999999998</v>
      </c>
      <c r="P17" s="129">
        <v>2411.83</v>
      </c>
      <c r="Q17" s="129">
        <v>0.94</v>
      </c>
      <c r="R17" s="131" t="s">
        <v>1481</v>
      </c>
      <c r="S17" s="129">
        <v>0.443</v>
      </c>
      <c r="T17" s="129">
        <v>0.59199999999999997</v>
      </c>
      <c r="U17" s="131" t="s">
        <v>1481</v>
      </c>
      <c r="V17" s="129">
        <v>263.709</v>
      </c>
      <c r="W17" s="129">
        <v>0.13800000000000001</v>
      </c>
      <c r="X17" s="129">
        <v>2.5000000000000001E-2</v>
      </c>
      <c r="Y17" s="129">
        <v>55.75</v>
      </c>
      <c r="Z17" s="129">
        <v>0.13400000000000001</v>
      </c>
      <c r="AA17" s="129">
        <v>0.39752999999999999</v>
      </c>
      <c r="AB17" s="129">
        <v>0.29396</v>
      </c>
      <c r="AC17" s="129">
        <v>9.0500000000000007</v>
      </c>
      <c r="AD17" s="129">
        <v>0.35</v>
      </c>
    </row>
    <row r="18" spans="1:30" x14ac:dyDescent="0.3">
      <c r="A18" s="131" t="s">
        <v>754</v>
      </c>
      <c r="B18" s="129">
        <v>2695</v>
      </c>
      <c r="C18" s="129">
        <v>8.8461700000000008</v>
      </c>
      <c r="D18" s="129">
        <v>0.84550000000000003</v>
      </c>
      <c r="E18" s="129">
        <v>0.33900000000000002</v>
      </c>
      <c r="F18" s="129">
        <v>0.154</v>
      </c>
      <c r="G18" s="129">
        <v>2.0750000000000001E-2</v>
      </c>
      <c r="H18" s="129">
        <v>3874.8437600000002</v>
      </c>
      <c r="I18" s="131" t="s">
        <v>1481</v>
      </c>
      <c r="J18" s="131" t="s">
        <v>1481</v>
      </c>
      <c r="K18" s="129">
        <v>0.61404000000000003</v>
      </c>
      <c r="L18" s="129">
        <v>21.816510000000001</v>
      </c>
      <c r="M18" s="131" t="s">
        <v>1481</v>
      </c>
      <c r="N18" s="129">
        <v>0.50461</v>
      </c>
      <c r="O18" s="129">
        <v>0.33406999999999998</v>
      </c>
      <c r="P18" s="129">
        <v>2411.83</v>
      </c>
      <c r="Q18" s="129">
        <v>0.94</v>
      </c>
      <c r="R18" s="131" t="s">
        <v>1481</v>
      </c>
      <c r="S18" s="129">
        <v>0.443</v>
      </c>
      <c r="T18" s="129">
        <v>0.59199999999999997</v>
      </c>
      <c r="U18" s="131" t="s">
        <v>1481</v>
      </c>
      <c r="V18" s="129">
        <v>263.709</v>
      </c>
      <c r="W18" s="129">
        <v>0.13800000000000001</v>
      </c>
      <c r="X18" s="129">
        <v>2.5000000000000001E-2</v>
      </c>
      <c r="Y18" s="129">
        <v>55.75</v>
      </c>
      <c r="Z18" s="129">
        <v>0.13400000000000001</v>
      </c>
      <c r="AA18" s="129">
        <v>0.39752999999999999</v>
      </c>
      <c r="AB18" s="129">
        <v>0.29396</v>
      </c>
      <c r="AC18" s="129">
        <v>9.0500000000000007</v>
      </c>
      <c r="AD18" s="129">
        <v>0.35</v>
      </c>
    </row>
    <row r="19" spans="1:30" x14ac:dyDescent="0.3">
      <c r="A19" s="131" t="s">
        <v>755</v>
      </c>
      <c r="B19" s="129">
        <v>2695</v>
      </c>
      <c r="C19" s="129">
        <v>8.9323800000000002</v>
      </c>
      <c r="D19" s="129">
        <v>0.85050000000000003</v>
      </c>
      <c r="E19" s="129">
        <v>0.33900000000000002</v>
      </c>
      <c r="F19" s="129">
        <v>0.127</v>
      </c>
      <c r="G19" s="129">
        <v>1.959E-2</v>
      </c>
      <c r="H19" s="129">
        <v>3874.8443699999998</v>
      </c>
      <c r="I19" s="131" t="s">
        <v>1481</v>
      </c>
      <c r="J19" s="131" t="s">
        <v>1481</v>
      </c>
      <c r="K19" s="129">
        <v>0.61404000000000003</v>
      </c>
      <c r="L19" s="129">
        <v>21.818049999999999</v>
      </c>
      <c r="M19" s="131" t="s">
        <v>1481</v>
      </c>
      <c r="N19" s="129">
        <v>0.49665999999999999</v>
      </c>
      <c r="O19" s="129">
        <v>0.33406999999999998</v>
      </c>
      <c r="P19" s="129">
        <v>2411.9</v>
      </c>
      <c r="Q19" s="129">
        <v>0.94899999999999995</v>
      </c>
      <c r="R19" s="131" t="s">
        <v>1481</v>
      </c>
      <c r="S19" s="129">
        <v>0.443</v>
      </c>
      <c r="T19" s="129">
        <v>0.59399999999999997</v>
      </c>
      <c r="U19" s="131" t="s">
        <v>1481</v>
      </c>
      <c r="V19" s="129">
        <v>263.70999999999998</v>
      </c>
      <c r="W19" s="129">
        <v>0.122</v>
      </c>
      <c r="X19" s="129">
        <v>2.4E-2</v>
      </c>
      <c r="Y19" s="129">
        <v>55.75</v>
      </c>
      <c r="Z19" s="129">
        <v>0.13100000000000001</v>
      </c>
      <c r="AA19" s="129">
        <v>0.45039000000000001</v>
      </c>
      <c r="AB19" s="129">
        <v>0.24787999999999999</v>
      </c>
      <c r="AC19" s="129">
        <v>9.0399999999999991</v>
      </c>
      <c r="AD19" s="129">
        <v>0.375</v>
      </c>
    </row>
    <row r="20" spans="1:30" x14ac:dyDescent="0.3">
      <c r="A20" s="131" t="s">
        <v>756</v>
      </c>
      <c r="B20" s="129">
        <v>2695</v>
      </c>
      <c r="C20" s="129">
        <v>8.9323800000000002</v>
      </c>
      <c r="D20" s="129">
        <v>0.85050000000000003</v>
      </c>
      <c r="E20" s="129">
        <v>0.33900000000000002</v>
      </c>
      <c r="F20" s="129">
        <v>0.127</v>
      </c>
      <c r="G20" s="129">
        <v>1.959E-2</v>
      </c>
      <c r="H20" s="129">
        <v>3874.8443699999998</v>
      </c>
      <c r="I20" s="131" t="s">
        <v>1481</v>
      </c>
      <c r="J20" s="131" t="s">
        <v>1481</v>
      </c>
      <c r="K20" s="129">
        <v>0.61404000000000003</v>
      </c>
      <c r="L20" s="129">
        <v>21.818049999999999</v>
      </c>
      <c r="M20" s="131" t="s">
        <v>1481</v>
      </c>
      <c r="N20" s="129">
        <v>0.49665999999999999</v>
      </c>
      <c r="O20" s="129">
        <v>0.33406999999999998</v>
      </c>
      <c r="P20" s="129">
        <v>2411.9</v>
      </c>
      <c r="Q20" s="129">
        <v>0.94899999999999995</v>
      </c>
      <c r="R20" s="131" t="s">
        <v>1481</v>
      </c>
      <c r="S20" s="129">
        <v>0.443</v>
      </c>
      <c r="T20" s="129">
        <v>0.59399999999999997</v>
      </c>
      <c r="U20" s="131" t="s">
        <v>1481</v>
      </c>
      <c r="V20" s="129">
        <v>263.70999999999998</v>
      </c>
      <c r="W20" s="129">
        <v>0.122</v>
      </c>
      <c r="X20" s="129">
        <v>2.4E-2</v>
      </c>
      <c r="Y20" s="129">
        <v>55.75</v>
      </c>
      <c r="Z20" s="129">
        <v>0.13100000000000001</v>
      </c>
      <c r="AA20" s="129">
        <v>0.45039000000000001</v>
      </c>
      <c r="AB20" s="129">
        <v>0.24787999999999999</v>
      </c>
      <c r="AC20" s="129">
        <v>9.0399999999999991</v>
      </c>
      <c r="AD20" s="129">
        <v>0.375</v>
      </c>
    </row>
    <row r="21" spans="1:30" x14ac:dyDescent="0.3">
      <c r="A21" s="131" t="s">
        <v>757</v>
      </c>
      <c r="B21" s="129">
        <v>2695</v>
      </c>
      <c r="C21" s="129">
        <v>9.03064</v>
      </c>
      <c r="D21" s="129">
        <v>0.85050000000000003</v>
      </c>
      <c r="E21" s="129">
        <v>0.33900000000000002</v>
      </c>
      <c r="F21" s="129">
        <v>9.6000000000000002E-2</v>
      </c>
      <c r="G21" s="129">
        <v>1.9779999999999999E-2</v>
      </c>
      <c r="H21" s="129">
        <v>3874.8449799999999</v>
      </c>
      <c r="I21" s="131" t="s">
        <v>1481</v>
      </c>
      <c r="J21" s="131" t="s">
        <v>1481</v>
      </c>
      <c r="K21" s="129">
        <v>0.61404000000000003</v>
      </c>
      <c r="L21" s="129">
        <v>21.819579999999998</v>
      </c>
      <c r="M21" s="131" t="s">
        <v>1481</v>
      </c>
      <c r="N21" s="129">
        <v>0.48160999999999998</v>
      </c>
      <c r="O21" s="129">
        <v>0.34649999999999997</v>
      </c>
      <c r="P21" s="129">
        <v>2411.94</v>
      </c>
      <c r="Q21" s="129">
        <v>0.95399999999999996</v>
      </c>
      <c r="R21" s="131" t="s">
        <v>1481</v>
      </c>
      <c r="S21" s="129">
        <v>0.44500000000000001</v>
      </c>
      <c r="T21" s="129">
        <v>0.59</v>
      </c>
      <c r="U21" s="131" t="s">
        <v>1481</v>
      </c>
      <c r="V21" s="129">
        <v>263.71199999999999</v>
      </c>
      <c r="W21" s="129">
        <v>0.105</v>
      </c>
      <c r="X21" s="129">
        <v>2.3E-2</v>
      </c>
      <c r="Y21" s="129">
        <v>55.75</v>
      </c>
      <c r="Z21" s="129">
        <v>0.14499999999999999</v>
      </c>
      <c r="AA21" s="129">
        <v>0.49486999999999998</v>
      </c>
      <c r="AB21" s="129">
        <v>0.20346</v>
      </c>
      <c r="AC21" s="129">
        <v>9.01</v>
      </c>
      <c r="AD21" s="129">
        <v>0.39800000000000002</v>
      </c>
    </row>
    <row r="22" spans="1:30" x14ac:dyDescent="0.3">
      <c r="A22" s="131" t="s">
        <v>758</v>
      </c>
      <c r="B22" s="129">
        <v>2695</v>
      </c>
      <c r="C22" s="129">
        <v>9.03064</v>
      </c>
      <c r="D22" s="129">
        <v>0.85050000000000003</v>
      </c>
      <c r="E22" s="129">
        <v>0.33900000000000002</v>
      </c>
      <c r="F22" s="129">
        <v>9.6000000000000002E-2</v>
      </c>
      <c r="G22" s="129">
        <v>1.9779999999999999E-2</v>
      </c>
      <c r="H22" s="129">
        <v>3874.8449799999999</v>
      </c>
      <c r="I22" s="131" t="s">
        <v>1481</v>
      </c>
      <c r="J22" s="131" t="s">
        <v>1481</v>
      </c>
      <c r="K22" s="129">
        <v>0.61404000000000003</v>
      </c>
      <c r="L22" s="129">
        <v>21.819579999999998</v>
      </c>
      <c r="M22" s="131" t="s">
        <v>1481</v>
      </c>
      <c r="N22" s="129">
        <v>0.48160999999999998</v>
      </c>
      <c r="O22" s="129">
        <v>0.34649999999999997</v>
      </c>
      <c r="P22" s="129">
        <v>2411.94</v>
      </c>
      <c r="Q22" s="129">
        <v>0.95399999999999996</v>
      </c>
      <c r="R22" s="131" t="s">
        <v>1481</v>
      </c>
      <c r="S22" s="129">
        <v>0.44500000000000001</v>
      </c>
      <c r="T22" s="129">
        <v>0.59</v>
      </c>
      <c r="U22" s="131" t="s">
        <v>1481</v>
      </c>
      <c r="V22" s="129">
        <v>263.71199999999999</v>
      </c>
      <c r="W22" s="129">
        <v>0.105</v>
      </c>
      <c r="X22" s="129">
        <v>2.3E-2</v>
      </c>
      <c r="Y22" s="129">
        <v>55.75</v>
      </c>
      <c r="Z22" s="129">
        <v>0.14499999999999999</v>
      </c>
      <c r="AA22" s="129">
        <v>0.49486999999999998</v>
      </c>
      <c r="AB22" s="129">
        <v>0.20346</v>
      </c>
      <c r="AC22" s="129">
        <v>9.01</v>
      </c>
      <c r="AD22" s="129">
        <v>0.39800000000000002</v>
      </c>
    </row>
    <row r="23" spans="1:30" x14ac:dyDescent="0.3">
      <c r="A23" s="131" t="s">
        <v>759</v>
      </c>
      <c r="B23" s="129">
        <v>2695</v>
      </c>
      <c r="C23" s="129">
        <v>9.1543500000000009</v>
      </c>
      <c r="D23" s="129">
        <v>0.84550000000000003</v>
      </c>
      <c r="E23" s="129">
        <v>0.33700000000000002</v>
      </c>
      <c r="F23" s="129">
        <v>7.2999999999999995E-2</v>
      </c>
      <c r="G23" s="129">
        <v>2.0230000000000001E-2</v>
      </c>
      <c r="H23" s="129">
        <v>3874.8495499999999</v>
      </c>
      <c r="I23" s="131" t="s">
        <v>1481</v>
      </c>
      <c r="J23" s="131" t="s">
        <v>1481</v>
      </c>
      <c r="K23" s="129">
        <v>0.61404000000000003</v>
      </c>
      <c r="L23" s="129">
        <v>21.83109</v>
      </c>
      <c r="M23" s="131" t="s">
        <v>1481</v>
      </c>
      <c r="N23" s="129">
        <v>0.47409000000000001</v>
      </c>
      <c r="O23" s="129">
        <v>0.35908000000000001</v>
      </c>
      <c r="P23" s="129">
        <v>2411.98</v>
      </c>
      <c r="Q23" s="129">
        <v>0.95899999999999996</v>
      </c>
      <c r="R23" s="131" t="s">
        <v>1481</v>
      </c>
      <c r="S23" s="129">
        <v>0.44500000000000001</v>
      </c>
      <c r="T23" s="129">
        <v>0.58899999999999997</v>
      </c>
      <c r="U23" s="129">
        <v>102.48</v>
      </c>
      <c r="V23" s="129">
        <v>263.71300000000002</v>
      </c>
      <c r="W23" s="129">
        <v>8.6999999999999994E-2</v>
      </c>
      <c r="X23" s="129">
        <v>2.1000000000000001E-2</v>
      </c>
      <c r="Y23" s="129">
        <v>55.75</v>
      </c>
      <c r="Z23" s="129">
        <v>0.14299999999999999</v>
      </c>
      <c r="AA23" s="129">
        <v>0.52449000000000001</v>
      </c>
      <c r="AB23" s="129">
        <v>0.16475000000000001</v>
      </c>
      <c r="AC23" s="129">
        <v>8.98</v>
      </c>
      <c r="AD23" s="129">
        <v>0.42299999999999999</v>
      </c>
    </row>
    <row r="24" spans="1:30" x14ac:dyDescent="0.3">
      <c r="A24" s="131" t="s">
        <v>760</v>
      </c>
      <c r="B24" s="129">
        <v>2695</v>
      </c>
      <c r="C24" s="129">
        <v>9.1543500000000009</v>
      </c>
      <c r="D24" s="129">
        <v>0.84550000000000003</v>
      </c>
      <c r="E24" s="129">
        <v>0.33700000000000002</v>
      </c>
      <c r="F24" s="129">
        <v>7.2999999999999995E-2</v>
      </c>
      <c r="G24" s="129">
        <v>2.0230000000000001E-2</v>
      </c>
      <c r="H24" s="129">
        <v>3874.8495499999999</v>
      </c>
      <c r="I24" s="131" t="s">
        <v>1481</v>
      </c>
      <c r="J24" s="131" t="s">
        <v>1481</v>
      </c>
      <c r="K24" s="129">
        <v>0.61404000000000003</v>
      </c>
      <c r="L24" s="129">
        <v>21.83109</v>
      </c>
      <c r="M24" s="131" t="s">
        <v>1481</v>
      </c>
      <c r="N24" s="129">
        <v>0.47409000000000001</v>
      </c>
      <c r="O24" s="129">
        <v>0.35908000000000001</v>
      </c>
      <c r="P24" s="129">
        <v>2411.98</v>
      </c>
      <c r="Q24" s="129">
        <v>0.95899999999999996</v>
      </c>
      <c r="R24" s="131" t="s">
        <v>1481</v>
      </c>
      <c r="S24" s="129">
        <v>0.44500000000000001</v>
      </c>
      <c r="T24" s="129">
        <v>0.58899999999999997</v>
      </c>
      <c r="U24" s="129">
        <v>102.48</v>
      </c>
      <c r="V24" s="129">
        <v>263.71300000000002</v>
      </c>
      <c r="W24" s="129">
        <v>8.6999999999999994E-2</v>
      </c>
      <c r="X24" s="129">
        <v>2.1000000000000001E-2</v>
      </c>
      <c r="Y24" s="129">
        <v>55.75</v>
      </c>
      <c r="Z24" s="129">
        <v>0.14299999999999999</v>
      </c>
      <c r="AA24" s="129">
        <v>0.52449000000000001</v>
      </c>
      <c r="AB24" s="129">
        <v>0.16475000000000001</v>
      </c>
      <c r="AC24" s="129">
        <v>8.98</v>
      </c>
      <c r="AD24" s="129">
        <v>0.42299999999999999</v>
      </c>
    </row>
    <row r="25" spans="1:30" x14ac:dyDescent="0.3">
      <c r="A25" s="131" t="s">
        <v>761</v>
      </c>
      <c r="B25" s="129">
        <v>2695</v>
      </c>
      <c r="C25" s="129">
        <v>9.3353999999999999</v>
      </c>
      <c r="D25" s="129">
        <v>0.83799999999999997</v>
      </c>
      <c r="E25" s="129">
        <v>0.32600000000000001</v>
      </c>
      <c r="F25" s="129">
        <v>6.3E-2</v>
      </c>
      <c r="G25" s="129">
        <v>2.571E-2</v>
      </c>
      <c r="H25" s="129">
        <v>3874.8897900000002</v>
      </c>
      <c r="I25" s="131" t="s">
        <v>1481</v>
      </c>
      <c r="J25" s="131" t="s">
        <v>1481</v>
      </c>
      <c r="K25" s="129">
        <v>0.61404000000000003</v>
      </c>
      <c r="L25" s="129">
        <v>21.932449999999999</v>
      </c>
      <c r="M25" s="131" t="s">
        <v>1481</v>
      </c>
      <c r="N25" s="129">
        <v>0.48913000000000001</v>
      </c>
      <c r="O25" s="129">
        <v>0.36541000000000001</v>
      </c>
      <c r="P25" s="129">
        <v>2412.0300000000002</v>
      </c>
      <c r="Q25" s="129">
        <v>0.96499999999999997</v>
      </c>
      <c r="R25" s="131" t="s">
        <v>1481</v>
      </c>
      <c r="S25" s="129">
        <v>0.44500000000000001</v>
      </c>
      <c r="T25" s="129">
        <v>0.59399999999999997</v>
      </c>
      <c r="U25" s="131" t="s">
        <v>1481</v>
      </c>
      <c r="V25" s="129">
        <v>263.714</v>
      </c>
      <c r="W25" s="129">
        <v>7.0999999999999994E-2</v>
      </c>
      <c r="X25" s="129">
        <v>1.9E-2</v>
      </c>
      <c r="Y25" s="129">
        <v>55.75</v>
      </c>
      <c r="Z25" s="129">
        <v>0.14599999999999999</v>
      </c>
      <c r="AA25" s="129">
        <v>0.51853000000000005</v>
      </c>
      <c r="AB25" s="129">
        <v>0.17094999999999999</v>
      </c>
      <c r="AC25" s="129">
        <v>8.99</v>
      </c>
      <c r="AD25" s="129">
        <v>0.44600000000000001</v>
      </c>
    </row>
    <row r="26" spans="1:30" x14ac:dyDescent="0.3">
      <c r="A26" s="131" t="s">
        <v>762</v>
      </c>
      <c r="B26" s="129">
        <v>2695</v>
      </c>
      <c r="C26" s="129">
        <v>9.3353999999999999</v>
      </c>
      <c r="D26" s="129">
        <v>0.83799999999999997</v>
      </c>
      <c r="E26" s="129">
        <v>0.32600000000000001</v>
      </c>
      <c r="F26" s="129">
        <v>6.3E-2</v>
      </c>
      <c r="G26" s="129">
        <v>2.571E-2</v>
      </c>
      <c r="H26" s="129">
        <v>3874.8897900000002</v>
      </c>
      <c r="I26" s="131" t="s">
        <v>1481</v>
      </c>
      <c r="J26" s="131" t="s">
        <v>1481</v>
      </c>
      <c r="K26" s="129">
        <v>0.61404000000000003</v>
      </c>
      <c r="L26" s="129">
        <v>21.932449999999999</v>
      </c>
      <c r="M26" s="131" t="s">
        <v>1481</v>
      </c>
      <c r="N26" s="129">
        <v>0.48913000000000001</v>
      </c>
      <c r="O26" s="129">
        <v>0.36541000000000001</v>
      </c>
      <c r="P26" s="129">
        <v>2412.0300000000002</v>
      </c>
      <c r="Q26" s="129">
        <v>0.96499999999999997</v>
      </c>
      <c r="R26" s="131" t="s">
        <v>1481</v>
      </c>
      <c r="S26" s="129">
        <v>0.44500000000000001</v>
      </c>
      <c r="T26" s="129">
        <v>0.59399999999999997</v>
      </c>
      <c r="U26" s="131" t="s">
        <v>1481</v>
      </c>
      <c r="V26" s="129">
        <v>263.714</v>
      </c>
      <c r="W26" s="129">
        <v>7.0999999999999994E-2</v>
      </c>
      <c r="X26" s="129">
        <v>1.9E-2</v>
      </c>
      <c r="Y26" s="129">
        <v>55.75</v>
      </c>
      <c r="Z26" s="129">
        <v>0.14599999999999999</v>
      </c>
      <c r="AA26" s="129">
        <v>0.51853000000000005</v>
      </c>
      <c r="AB26" s="129">
        <v>0.17094999999999999</v>
      </c>
      <c r="AC26" s="129">
        <v>8.99</v>
      </c>
      <c r="AD26" s="129">
        <v>0.44600000000000001</v>
      </c>
    </row>
    <row r="27" spans="1:30" x14ac:dyDescent="0.3">
      <c r="A27" s="131" t="s">
        <v>763</v>
      </c>
      <c r="B27" s="129">
        <v>2695</v>
      </c>
      <c r="C27" s="129">
        <v>9.54392</v>
      </c>
      <c r="D27" s="129">
        <v>0.84550000000000003</v>
      </c>
      <c r="E27" s="129">
        <v>0.31</v>
      </c>
      <c r="F27" s="129">
        <v>7.9000000000000001E-2</v>
      </c>
      <c r="G27" s="129">
        <v>2.7890000000000002E-2</v>
      </c>
      <c r="H27" s="129">
        <v>3874.9281900000001</v>
      </c>
      <c r="I27" s="131" t="s">
        <v>1481</v>
      </c>
      <c r="J27" s="131" t="s">
        <v>1481</v>
      </c>
      <c r="K27" s="129">
        <v>0.62034</v>
      </c>
      <c r="L27" s="129">
        <v>22.029309999999999</v>
      </c>
      <c r="M27" s="129">
        <v>329.08634999999998</v>
      </c>
      <c r="N27" s="129">
        <v>0.48160999999999998</v>
      </c>
      <c r="O27" s="129">
        <v>0.35908000000000001</v>
      </c>
      <c r="P27" s="129">
        <v>2412.0500000000002</v>
      </c>
      <c r="Q27" s="129">
        <v>0.96799999999999997</v>
      </c>
      <c r="R27" s="131" t="s">
        <v>1481</v>
      </c>
      <c r="S27" s="129">
        <v>0.44500000000000001</v>
      </c>
      <c r="T27" s="129">
        <v>0.59199999999999997</v>
      </c>
      <c r="U27" s="131" t="s">
        <v>1481</v>
      </c>
      <c r="V27" s="129">
        <v>263.71499999999997</v>
      </c>
      <c r="W27" s="129">
        <v>5.5E-2</v>
      </c>
      <c r="X27" s="129">
        <v>1.6E-2</v>
      </c>
      <c r="Y27" s="129">
        <v>55.75</v>
      </c>
      <c r="Z27" s="129">
        <v>0.14899999999999999</v>
      </c>
      <c r="AA27" s="129">
        <v>0.50075999999999998</v>
      </c>
      <c r="AB27" s="129">
        <v>0.17016000000000001</v>
      </c>
      <c r="AC27" s="129">
        <v>9.01</v>
      </c>
      <c r="AD27" s="129">
        <v>0.47</v>
      </c>
    </row>
    <row r="28" spans="1:30" x14ac:dyDescent="0.3">
      <c r="A28" s="131" t="s">
        <v>764</v>
      </c>
      <c r="B28" s="129">
        <v>2695</v>
      </c>
      <c r="C28" s="129">
        <v>9.54392</v>
      </c>
      <c r="D28" s="129">
        <v>0.84550000000000003</v>
      </c>
      <c r="E28" s="129">
        <v>0.31</v>
      </c>
      <c r="F28" s="129">
        <v>7.9000000000000001E-2</v>
      </c>
      <c r="G28" s="129">
        <v>2.7890000000000002E-2</v>
      </c>
      <c r="H28" s="129">
        <v>3874.9281900000001</v>
      </c>
      <c r="I28" s="131" t="s">
        <v>1481</v>
      </c>
      <c r="J28" s="131" t="s">
        <v>1481</v>
      </c>
      <c r="K28" s="129">
        <v>0.62034</v>
      </c>
      <c r="L28" s="129">
        <v>22.029309999999999</v>
      </c>
      <c r="M28" s="129">
        <v>329.08634999999998</v>
      </c>
      <c r="N28" s="129">
        <v>0.48160999999999998</v>
      </c>
      <c r="O28" s="129">
        <v>0.35908000000000001</v>
      </c>
      <c r="P28" s="129">
        <v>2412.0500000000002</v>
      </c>
      <c r="Q28" s="129">
        <v>0.96799999999999997</v>
      </c>
      <c r="R28" s="131" t="s">
        <v>1481</v>
      </c>
      <c r="S28" s="129">
        <v>0.44500000000000001</v>
      </c>
      <c r="T28" s="129">
        <v>0.59199999999999997</v>
      </c>
      <c r="U28" s="131" t="s">
        <v>1481</v>
      </c>
      <c r="V28" s="129">
        <v>263.71499999999997</v>
      </c>
      <c r="W28" s="129">
        <v>5.5E-2</v>
      </c>
      <c r="X28" s="129">
        <v>1.6E-2</v>
      </c>
      <c r="Y28" s="129">
        <v>55.75</v>
      </c>
      <c r="Z28" s="129">
        <v>0.14899999999999999</v>
      </c>
      <c r="AA28" s="129">
        <v>0.50075999999999998</v>
      </c>
      <c r="AB28" s="129">
        <v>0.17016000000000001</v>
      </c>
      <c r="AC28" s="129">
        <v>9.01</v>
      </c>
      <c r="AD28" s="129">
        <v>0.47</v>
      </c>
    </row>
    <row r="29" spans="1:30" x14ac:dyDescent="0.3">
      <c r="A29" s="131" t="s">
        <v>765</v>
      </c>
      <c r="B29" s="129">
        <v>2695</v>
      </c>
      <c r="C29" s="129">
        <v>9.7645999999999997</v>
      </c>
      <c r="D29" s="129">
        <v>0.86299999999999999</v>
      </c>
      <c r="E29" s="129">
        <v>0.28899999999999998</v>
      </c>
      <c r="F29" s="129">
        <v>0.13400000000000001</v>
      </c>
      <c r="G29" s="129">
        <v>2.555E-2</v>
      </c>
      <c r="H29" s="129">
        <v>3874.96812</v>
      </c>
      <c r="I29" s="131" t="s">
        <v>1481</v>
      </c>
      <c r="J29" s="131" t="s">
        <v>1481</v>
      </c>
      <c r="K29" s="129">
        <v>0.62948999999999999</v>
      </c>
      <c r="L29" s="129">
        <v>22.130120000000002</v>
      </c>
      <c r="M29" s="131" t="s">
        <v>1481</v>
      </c>
      <c r="N29" s="129">
        <v>0.47409000000000001</v>
      </c>
      <c r="O29" s="129">
        <v>0.35276999999999997</v>
      </c>
      <c r="P29" s="129">
        <v>2412.0700000000002</v>
      </c>
      <c r="Q29" s="129">
        <v>0.97</v>
      </c>
      <c r="R29" s="131" t="s">
        <v>1481</v>
      </c>
      <c r="S29" s="129">
        <v>0.44500000000000001</v>
      </c>
      <c r="T29" s="129">
        <v>0.59299999999999997</v>
      </c>
      <c r="U29" s="131" t="s">
        <v>1481</v>
      </c>
      <c r="V29" s="129">
        <v>263.70600000000002</v>
      </c>
      <c r="W29" s="129">
        <v>4.7E-2</v>
      </c>
      <c r="X29" s="129">
        <v>1.4E-2</v>
      </c>
      <c r="Y29" s="129">
        <v>55.75</v>
      </c>
      <c r="Z29" s="129">
        <v>0.14899999999999999</v>
      </c>
      <c r="AA29" s="129">
        <v>0.50468999999999997</v>
      </c>
      <c r="AB29" s="129">
        <v>0.1484</v>
      </c>
      <c r="AC29" s="129">
        <v>9.01</v>
      </c>
      <c r="AD29" s="129">
        <v>0.47599999999999998</v>
      </c>
    </row>
    <row r="30" spans="1:30" x14ac:dyDescent="0.3">
      <c r="A30" s="131" t="s">
        <v>766</v>
      </c>
      <c r="B30" s="129">
        <v>2695</v>
      </c>
      <c r="C30" s="129">
        <v>9.7645999999999997</v>
      </c>
      <c r="D30" s="129">
        <v>0.86299999999999999</v>
      </c>
      <c r="E30" s="129">
        <v>0.28899999999999998</v>
      </c>
      <c r="F30" s="129">
        <v>0.13400000000000001</v>
      </c>
      <c r="G30" s="129">
        <v>2.555E-2</v>
      </c>
      <c r="H30" s="129">
        <v>3874.96812</v>
      </c>
      <c r="I30" s="131" t="s">
        <v>1481</v>
      </c>
      <c r="J30" s="131" t="s">
        <v>1481</v>
      </c>
      <c r="K30" s="129">
        <v>0.62948999999999999</v>
      </c>
      <c r="L30" s="129">
        <v>22.130120000000002</v>
      </c>
      <c r="M30" s="131" t="s">
        <v>1481</v>
      </c>
      <c r="N30" s="129">
        <v>0.47409000000000001</v>
      </c>
      <c r="O30" s="129">
        <v>0.35276999999999997</v>
      </c>
      <c r="P30" s="129">
        <v>2412.0700000000002</v>
      </c>
      <c r="Q30" s="129">
        <v>0.97</v>
      </c>
      <c r="R30" s="131" t="s">
        <v>1481</v>
      </c>
      <c r="S30" s="129">
        <v>0.44500000000000001</v>
      </c>
      <c r="T30" s="129">
        <v>0.59299999999999997</v>
      </c>
      <c r="U30" s="131" t="s">
        <v>1481</v>
      </c>
      <c r="V30" s="129">
        <v>263.70600000000002</v>
      </c>
      <c r="W30" s="129">
        <v>4.7E-2</v>
      </c>
      <c r="X30" s="129">
        <v>1.4E-2</v>
      </c>
      <c r="Y30" s="129">
        <v>55.75</v>
      </c>
      <c r="Z30" s="129">
        <v>0.14899999999999999</v>
      </c>
      <c r="AA30" s="129">
        <v>0.50468999999999997</v>
      </c>
      <c r="AB30" s="129">
        <v>0.1484</v>
      </c>
      <c r="AC30" s="129">
        <v>9.01</v>
      </c>
      <c r="AD30" s="129">
        <v>0.47599999999999998</v>
      </c>
    </row>
    <row r="31" spans="1:30" x14ac:dyDescent="0.3">
      <c r="A31" s="131" t="s">
        <v>767</v>
      </c>
      <c r="B31" s="129">
        <v>2695</v>
      </c>
      <c r="C31" s="129">
        <v>9.9833599999999993</v>
      </c>
      <c r="D31" s="129">
        <v>0.8911</v>
      </c>
      <c r="E31" s="129">
        <v>0.29399999999999998</v>
      </c>
      <c r="F31" s="129">
        <v>0.16700000000000001</v>
      </c>
      <c r="G31" s="129">
        <v>2.4209999999999999E-2</v>
      </c>
      <c r="H31" s="129">
        <v>3874.9937199999999</v>
      </c>
      <c r="I31" s="131" t="s">
        <v>1481</v>
      </c>
      <c r="J31" s="131" t="s">
        <v>1481</v>
      </c>
      <c r="K31" s="129">
        <v>0.63185000000000002</v>
      </c>
      <c r="L31" s="129">
        <v>22.19483</v>
      </c>
      <c r="M31" s="131" t="s">
        <v>1481</v>
      </c>
      <c r="N31" s="129">
        <v>0.45905000000000001</v>
      </c>
      <c r="O31" s="129">
        <v>0.35908000000000001</v>
      </c>
      <c r="P31" s="129">
        <v>2412.08</v>
      </c>
      <c r="Q31" s="129">
        <v>0.97099999999999997</v>
      </c>
      <c r="R31" s="131" t="s">
        <v>1481</v>
      </c>
      <c r="S31" s="129">
        <v>0.443</v>
      </c>
      <c r="T31" s="129">
        <v>0.59299999999999997</v>
      </c>
      <c r="U31" s="131" t="s">
        <v>1481</v>
      </c>
      <c r="V31" s="129">
        <v>263.68900000000002</v>
      </c>
      <c r="W31" s="129">
        <v>3.1E-2</v>
      </c>
      <c r="X31" s="129">
        <v>1.0999999999999999E-2</v>
      </c>
      <c r="Y31" s="129">
        <v>55.75</v>
      </c>
      <c r="Z31" s="129">
        <v>0.14699999999999999</v>
      </c>
      <c r="AA31" s="129">
        <v>0.49879000000000001</v>
      </c>
      <c r="AB31" s="129">
        <v>0.13511000000000001</v>
      </c>
      <c r="AC31" s="129">
        <v>8.98</v>
      </c>
      <c r="AD31" s="129">
        <v>0.46100000000000002</v>
      </c>
    </row>
    <row r="32" spans="1:30" x14ac:dyDescent="0.3">
      <c r="A32" s="131" t="s">
        <v>768</v>
      </c>
      <c r="B32" s="129">
        <v>2695</v>
      </c>
      <c r="C32" s="129">
        <v>9.9833599999999993</v>
      </c>
      <c r="D32" s="129">
        <v>0.8911</v>
      </c>
      <c r="E32" s="129">
        <v>0.29399999999999998</v>
      </c>
      <c r="F32" s="129">
        <v>0.16700000000000001</v>
      </c>
      <c r="G32" s="129">
        <v>2.4209999999999999E-2</v>
      </c>
      <c r="H32" s="129">
        <v>3874.9937199999999</v>
      </c>
      <c r="I32" s="131" t="s">
        <v>1481</v>
      </c>
      <c r="J32" s="131" t="s">
        <v>1481</v>
      </c>
      <c r="K32" s="129">
        <v>0.63185000000000002</v>
      </c>
      <c r="L32" s="129">
        <v>22.19483</v>
      </c>
      <c r="M32" s="131" t="s">
        <v>1481</v>
      </c>
      <c r="N32" s="129">
        <v>0.45905000000000001</v>
      </c>
      <c r="O32" s="129">
        <v>0.35908000000000001</v>
      </c>
      <c r="P32" s="129">
        <v>2412.08</v>
      </c>
      <c r="Q32" s="129">
        <v>0.97099999999999997</v>
      </c>
      <c r="R32" s="131" t="s">
        <v>1481</v>
      </c>
      <c r="S32" s="129">
        <v>0.443</v>
      </c>
      <c r="T32" s="129">
        <v>0.59299999999999997</v>
      </c>
      <c r="U32" s="131" t="s">
        <v>1481</v>
      </c>
      <c r="V32" s="129">
        <v>263.68900000000002</v>
      </c>
      <c r="W32" s="129">
        <v>3.1E-2</v>
      </c>
      <c r="X32" s="129">
        <v>1.0999999999999999E-2</v>
      </c>
      <c r="Y32" s="129">
        <v>55.75</v>
      </c>
      <c r="Z32" s="129">
        <v>0.14699999999999999</v>
      </c>
      <c r="AA32" s="129">
        <v>0.49879000000000001</v>
      </c>
      <c r="AB32" s="129">
        <v>0.13511000000000001</v>
      </c>
      <c r="AC32" s="129">
        <v>8.98</v>
      </c>
      <c r="AD32" s="129">
        <v>0.46100000000000002</v>
      </c>
    </row>
    <row r="33" spans="1:30" x14ac:dyDescent="0.3">
      <c r="A33" s="131" t="s">
        <v>769</v>
      </c>
      <c r="B33" s="129">
        <v>2695</v>
      </c>
      <c r="C33" s="129">
        <v>10.020049999999999</v>
      </c>
      <c r="D33" s="129">
        <v>0.91</v>
      </c>
      <c r="E33" s="129">
        <v>0.29399999999999998</v>
      </c>
      <c r="F33" s="129">
        <v>0.19500000000000001</v>
      </c>
      <c r="G33" s="129">
        <v>2.2169999999999999E-2</v>
      </c>
      <c r="H33" s="129">
        <v>3875.0065199999999</v>
      </c>
      <c r="I33" s="131" t="s">
        <v>1481</v>
      </c>
      <c r="J33" s="131" t="s">
        <v>1481</v>
      </c>
      <c r="K33" s="129">
        <v>0.63471</v>
      </c>
      <c r="L33" s="129">
        <v>22.2272</v>
      </c>
      <c r="M33" s="131" t="s">
        <v>1481</v>
      </c>
      <c r="N33" s="129">
        <v>0.45179000000000002</v>
      </c>
      <c r="O33" s="129">
        <v>0.35908000000000001</v>
      </c>
      <c r="P33" s="129">
        <v>2412.09</v>
      </c>
      <c r="Q33" s="129">
        <v>0.97299999999999998</v>
      </c>
      <c r="R33" s="131" t="s">
        <v>1481</v>
      </c>
      <c r="S33" s="129">
        <v>0.443</v>
      </c>
      <c r="T33" s="129">
        <v>0.59099999999999997</v>
      </c>
      <c r="U33" s="131" t="s">
        <v>1481</v>
      </c>
      <c r="V33" s="129">
        <v>263.68</v>
      </c>
      <c r="W33" s="129">
        <v>1.4E-2</v>
      </c>
      <c r="X33" s="129">
        <v>0.01</v>
      </c>
      <c r="Y33" s="129">
        <v>55.75</v>
      </c>
      <c r="Z33" s="129">
        <v>0.14899999999999999</v>
      </c>
      <c r="AA33" s="129">
        <v>0.47732999999999998</v>
      </c>
      <c r="AB33" s="129">
        <v>0.13578999999999999</v>
      </c>
      <c r="AC33" s="129">
        <v>8.94</v>
      </c>
      <c r="AD33" s="129">
        <v>0.443</v>
      </c>
    </row>
    <row r="34" spans="1:30" x14ac:dyDescent="0.3">
      <c r="A34" s="131" t="s">
        <v>770</v>
      </c>
      <c r="B34" s="129">
        <v>2695</v>
      </c>
      <c r="C34" s="129">
        <v>10.020049999999999</v>
      </c>
      <c r="D34" s="129">
        <v>0.91</v>
      </c>
      <c r="E34" s="129">
        <v>0.29399999999999998</v>
      </c>
      <c r="F34" s="129">
        <v>0.19500000000000001</v>
      </c>
      <c r="G34" s="129">
        <v>2.2169999999999999E-2</v>
      </c>
      <c r="H34" s="129">
        <v>3875.0065199999999</v>
      </c>
      <c r="I34" s="131" t="s">
        <v>1481</v>
      </c>
      <c r="J34" s="131" t="s">
        <v>1481</v>
      </c>
      <c r="K34" s="129">
        <v>0.63471</v>
      </c>
      <c r="L34" s="129">
        <v>22.2272</v>
      </c>
      <c r="M34" s="131" t="s">
        <v>1481</v>
      </c>
      <c r="N34" s="129">
        <v>0.45179000000000002</v>
      </c>
      <c r="O34" s="129">
        <v>0.35908000000000001</v>
      </c>
      <c r="P34" s="129">
        <v>2412.09</v>
      </c>
      <c r="Q34" s="129">
        <v>0.97299999999999998</v>
      </c>
      <c r="R34" s="131" t="s">
        <v>1481</v>
      </c>
      <c r="S34" s="129">
        <v>0.443</v>
      </c>
      <c r="T34" s="129">
        <v>0.59099999999999997</v>
      </c>
      <c r="U34" s="131" t="s">
        <v>1481</v>
      </c>
      <c r="V34" s="129">
        <v>263.68</v>
      </c>
      <c r="W34" s="129">
        <v>1.4E-2</v>
      </c>
      <c r="X34" s="129">
        <v>0.01</v>
      </c>
      <c r="Y34" s="129">
        <v>55.75</v>
      </c>
      <c r="Z34" s="129">
        <v>0.14899999999999999</v>
      </c>
      <c r="AA34" s="129">
        <v>0.47732999999999998</v>
      </c>
      <c r="AB34" s="129">
        <v>0.13578999999999999</v>
      </c>
      <c r="AC34" s="129">
        <v>8.94</v>
      </c>
      <c r="AD34" s="129">
        <v>0.443</v>
      </c>
    </row>
    <row r="35" spans="1:30" x14ac:dyDescent="0.3">
      <c r="A35" s="131" t="s">
        <v>771</v>
      </c>
      <c r="B35" s="129">
        <v>2695</v>
      </c>
      <c r="C35" s="129">
        <v>9.8602100000000004</v>
      </c>
      <c r="D35" s="129">
        <v>0.92889999999999995</v>
      </c>
      <c r="E35" s="129">
        <v>0.30399999999999999</v>
      </c>
      <c r="F35" s="129">
        <v>0.17399999999999999</v>
      </c>
      <c r="G35" s="129">
        <v>1.83E-2</v>
      </c>
      <c r="H35" s="129">
        <v>3875.0065199999999</v>
      </c>
      <c r="I35" s="131" t="s">
        <v>1481</v>
      </c>
      <c r="J35" s="131" t="s">
        <v>1481</v>
      </c>
      <c r="K35" s="129">
        <v>0.63714000000000004</v>
      </c>
      <c r="L35" s="129">
        <v>22.2272</v>
      </c>
      <c r="M35" s="131" t="s">
        <v>1481</v>
      </c>
      <c r="N35" s="129">
        <v>0.45179000000000002</v>
      </c>
      <c r="O35" s="129">
        <v>0.35908000000000001</v>
      </c>
      <c r="P35" s="129">
        <v>2412.09</v>
      </c>
      <c r="Q35" s="129">
        <v>0.97299999999999998</v>
      </c>
      <c r="R35" s="131" t="s">
        <v>1481</v>
      </c>
      <c r="S35" s="129">
        <v>0.443</v>
      </c>
      <c r="T35" s="129">
        <v>0.59</v>
      </c>
      <c r="U35" s="131" t="s">
        <v>1481</v>
      </c>
      <c r="V35" s="129">
        <v>263.67200000000003</v>
      </c>
      <c r="W35" s="129">
        <v>1.2999999999999999E-2</v>
      </c>
      <c r="X35" s="129">
        <v>8.0000000000000002E-3</v>
      </c>
      <c r="Y35" s="129">
        <v>55.75</v>
      </c>
      <c r="Z35" s="129">
        <v>0.14899999999999999</v>
      </c>
      <c r="AA35" s="129">
        <v>0.44657999999999998</v>
      </c>
      <c r="AB35" s="129">
        <v>0.14984</v>
      </c>
      <c r="AC35" s="129">
        <v>8.99</v>
      </c>
      <c r="AD35" s="129">
        <v>0.42699999999999999</v>
      </c>
    </row>
    <row r="36" spans="1:30" x14ac:dyDescent="0.3">
      <c r="A36" s="131" t="s">
        <v>772</v>
      </c>
      <c r="B36" s="129">
        <v>2695</v>
      </c>
      <c r="C36" s="129">
        <v>9.8602100000000004</v>
      </c>
      <c r="D36" s="129">
        <v>0.92889999999999995</v>
      </c>
      <c r="E36" s="129">
        <v>0.30399999999999999</v>
      </c>
      <c r="F36" s="129">
        <v>0.17399999999999999</v>
      </c>
      <c r="G36" s="129">
        <v>1.83E-2</v>
      </c>
      <c r="H36" s="129">
        <v>3875.0065199999999</v>
      </c>
      <c r="I36" s="131" t="s">
        <v>1481</v>
      </c>
      <c r="J36" s="131" t="s">
        <v>1481</v>
      </c>
      <c r="K36" s="129">
        <v>0.63714000000000004</v>
      </c>
      <c r="L36" s="129">
        <v>22.2272</v>
      </c>
      <c r="M36" s="131" t="s">
        <v>1481</v>
      </c>
      <c r="N36" s="129">
        <v>0.45179000000000002</v>
      </c>
      <c r="O36" s="129">
        <v>0.35908000000000001</v>
      </c>
      <c r="P36" s="129">
        <v>2412.09</v>
      </c>
      <c r="Q36" s="129">
        <v>0.97299999999999998</v>
      </c>
      <c r="R36" s="131" t="s">
        <v>1481</v>
      </c>
      <c r="S36" s="129">
        <v>0.443</v>
      </c>
      <c r="T36" s="129">
        <v>0.59</v>
      </c>
      <c r="U36" s="131" t="s">
        <v>1481</v>
      </c>
      <c r="V36" s="129">
        <v>263.67200000000003</v>
      </c>
      <c r="W36" s="129">
        <v>1.2999999999999999E-2</v>
      </c>
      <c r="X36" s="129">
        <v>8.0000000000000002E-3</v>
      </c>
      <c r="Y36" s="129">
        <v>55.75</v>
      </c>
      <c r="Z36" s="129">
        <v>0.14899999999999999</v>
      </c>
      <c r="AA36" s="129">
        <v>0.44657999999999998</v>
      </c>
      <c r="AB36" s="129">
        <v>0.14984</v>
      </c>
      <c r="AC36" s="129">
        <v>8.99</v>
      </c>
      <c r="AD36" s="129">
        <v>0.42699999999999999</v>
      </c>
    </row>
    <row r="37" spans="1:30" x14ac:dyDescent="0.3">
      <c r="A37" s="131" t="s">
        <v>773</v>
      </c>
      <c r="B37" s="129">
        <v>2695</v>
      </c>
      <c r="C37" s="129">
        <v>9.6743000000000006</v>
      </c>
      <c r="D37" s="129">
        <v>0.93969999999999998</v>
      </c>
      <c r="E37" s="129">
        <v>0.308</v>
      </c>
      <c r="F37" s="129">
        <v>0.14799999999999999</v>
      </c>
      <c r="G37" s="129">
        <v>1.43E-2</v>
      </c>
      <c r="H37" s="129">
        <v>3875.0178000000001</v>
      </c>
      <c r="I37" s="131" t="s">
        <v>1481</v>
      </c>
      <c r="J37" s="131" t="s">
        <v>1481</v>
      </c>
      <c r="K37" s="129">
        <v>0.63963000000000003</v>
      </c>
      <c r="L37" s="129">
        <v>22.25573</v>
      </c>
      <c r="M37" s="131" t="s">
        <v>1481</v>
      </c>
      <c r="N37" s="129">
        <v>0.45179000000000002</v>
      </c>
      <c r="O37" s="129">
        <v>0.34649999999999997</v>
      </c>
      <c r="P37" s="129">
        <v>2412.09</v>
      </c>
      <c r="Q37" s="129">
        <v>0.97299999999999998</v>
      </c>
      <c r="R37" s="131" t="s">
        <v>1481</v>
      </c>
      <c r="S37" s="129">
        <v>0.443</v>
      </c>
      <c r="T37" s="129">
        <v>0.58899999999999997</v>
      </c>
      <c r="U37" s="131" t="s">
        <v>1481</v>
      </c>
      <c r="V37" s="129">
        <v>263.66300000000001</v>
      </c>
      <c r="W37" s="129">
        <v>1.2999999999999999E-2</v>
      </c>
      <c r="X37" s="129">
        <v>7.0000000000000001E-3</v>
      </c>
      <c r="Y37" s="129">
        <v>55.75</v>
      </c>
      <c r="Z37" s="129">
        <v>0.114</v>
      </c>
      <c r="AA37" s="129">
        <v>0.41558</v>
      </c>
      <c r="AB37" s="129">
        <v>0.16019</v>
      </c>
      <c r="AC37" s="129">
        <v>9.09</v>
      </c>
      <c r="AD37" s="129">
        <v>0.41199999999999998</v>
      </c>
    </row>
    <row r="38" spans="1:30" x14ac:dyDescent="0.3">
      <c r="A38" s="131" t="s">
        <v>774</v>
      </c>
      <c r="B38" s="129">
        <v>2695</v>
      </c>
      <c r="C38" s="129">
        <v>9.6743000000000006</v>
      </c>
      <c r="D38" s="129">
        <v>0.93969999999999998</v>
      </c>
      <c r="E38" s="129">
        <v>0.308</v>
      </c>
      <c r="F38" s="129">
        <v>0.14799999999999999</v>
      </c>
      <c r="G38" s="129">
        <v>1.43E-2</v>
      </c>
      <c r="H38" s="129">
        <v>3875.0178000000001</v>
      </c>
      <c r="I38" s="131" t="s">
        <v>1481</v>
      </c>
      <c r="J38" s="131" t="s">
        <v>1481</v>
      </c>
      <c r="K38" s="129">
        <v>0.63963000000000003</v>
      </c>
      <c r="L38" s="129">
        <v>22.25573</v>
      </c>
      <c r="M38" s="131" t="s">
        <v>1481</v>
      </c>
      <c r="N38" s="129">
        <v>0.45179000000000002</v>
      </c>
      <c r="O38" s="129">
        <v>0.34649999999999997</v>
      </c>
      <c r="P38" s="129">
        <v>2412.09</v>
      </c>
      <c r="Q38" s="129">
        <v>0.97299999999999998</v>
      </c>
      <c r="R38" s="131" t="s">
        <v>1481</v>
      </c>
      <c r="S38" s="129">
        <v>0.443</v>
      </c>
      <c r="T38" s="129">
        <v>0.58899999999999997</v>
      </c>
      <c r="U38" s="131" t="s">
        <v>1481</v>
      </c>
      <c r="V38" s="129">
        <v>263.66300000000001</v>
      </c>
      <c r="W38" s="129">
        <v>1.2999999999999999E-2</v>
      </c>
      <c r="X38" s="129">
        <v>7.0000000000000001E-3</v>
      </c>
      <c r="Y38" s="129">
        <v>55.75</v>
      </c>
      <c r="Z38" s="129">
        <v>0.114</v>
      </c>
      <c r="AA38" s="129">
        <v>0.41558</v>
      </c>
      <c r="AB38" s="129">
        <v>0.16019</v>
      </c>
      <c r="AC38" s="129">
        <v>9.09</v>
      </c>
      <c r="AD38" s="129">
        <v>0.41199999999999998</v>
      </c>
    </row>
    <row r="39" spans="1:30" x14ac:dyDescent="0.3">
      <c r="A39" s="131" t="s">
        <v>775</v>
      </c>
      <c r="B39" s="129">
        <v>2695</v>
      </c>
      <c r="C39" s="129">
        <v>9.4590899999999998</v>
      </c>
      <c r="D39" s="129">
        <v>0.95860000000000001</v>
      </c>
      <c r="E39" s="129">
        <v>0.30599999999999999</v>
      </c>
      <c r="F39" s="129">
        <v>0.11899999999999999</v>
      </c>
      <c r="G39" s="129">
        <v>1.9879999999999998E-2</v>
      </c>
      <c r="H39" s="129">
        <v>3875.0174999999999</v>
      </c>
      <c r="I39" s="131" t="s">
        <v>1481</v>
      </c>
      <c r="J39" s="131" t="s">
        <v>1481</v>
      </c>
      <c r="K39" s="129">
        <v>0.64197000000000004</v>
      </c>
      <c r="L39" s="129">
        <v>22.254960000000001</v>
      </c>
      <c r="M39" s="131" t="s">
        <v>1481</v>
      </c>
      <c r="N39" s="129">
        <v>0.45179000000000002</v>
      </c>
      <c r="O39" s="129">
        <v>0.33406999999999998</v>
      </c>
      <c r="P39" s="129">
        <v>2412.0700000000002</v>
      </c>
      <c r="Q39" s="129">
        <v>0.97</v>
      </c>
      <c r="R39" s="131" t="s">
        <v>1481</v>
      </c>
      <c r="S39" s="129">
        <v>0.44400000000000001</v>
      </c>
      <c r="T39" s="129">
        <v>0.59199999999999997</v>
      </c>
      <c r="U39" s="131" t="s">
        <v>1481</v>
      </c>
      <c r="V39" s="129">
        <v>263.654</v>
      </c>
      <c r="W39" s="129">
        <v>1.2999999999999999E-2</v>
      </c>
      <c r="X39" s="129">
        <v>6.0000000000000001E-3</v>
      </c>
      <c r="Y39" s="129">
        <v>55.75</v>
      </c>
      <c r="Z39" s="129">
        <v>0.14899999999999999</v>
      </c>
      <c r="AA39" s="129">
        <v>0.38778000000000001</v>
      </c>
      <c r="AB39" s="129">
        <v>0.17094999999999999</v>
      </c>
      <c r="AC39" s="129">
        <v>9.18</v>
      </c>
      <c r="AD39" s="129">
        <v>0.40899999999999997</v>
      </c>
    </row>
    <row r="40" spans="1:30" x14ac:dyDescent="0.3">
      <c r="A40" s="131" t="s">
        <v>776</v>
      </c>
      <c r="B40" s="129">
        <v>2695</v>
      </c>
      <c r="C40" s="129">
        <v>9.4590899999999998</v>
      </c>
      <c r="D40" s="129">
        <v>0.95860000000000001</v>
      </c>
      <c r="E40" s="129">
        <v>0.30599999999999999</v>
      </c>
      <c r="F40" s="129">
        <v>0.11899999999999999</v>
      </c>
      <c r="G40" s="129">
        <v>1.9879999999999998E-2</v>
      </c>
      <c r="H40" s="129">
        <v>3875.0174999999999</v>
      </c>
      <c r="I40" s="131" t="s">
        <v>1481</v>
      </c>
      <c r="J40" s="131" t="s">
        <v>1481</v>
      </c>
      <c r="K40" s="129">
        <v>0.64197000000000004</v>
      </c>
      <c r="L40" s="129">
        <v>22.254960000000001</v>
      </c>
      <c r="M40" s="131" t="s">
        <v>1481</v>
      </c>
      <c r="N40" s="129">
        <v>0.45179000000000002</v>
      </c>
      <c r="O40" s="129">
        <v>0.33406999999999998</v>
      </c>
      <c r="P40" s="129">
        <v>2412.0700000000002</v>
      </c>
      <c r="Q40" s="129">
        <v>0.97</v>
      </c>
      <c r="R40" s="131" t="s">
        <v>1481</v>
      </c>
      <c r="S40" s="129">
        <v>0.44400000000000001</v>
      </c>
      <c r="T40" s="129">
        <v>0.59199999999999997</v>
      </c>
      <c r="U40" s="131" t="s">
        <v>1481</v>
      </c>
      <c r="V40" s="129">
        <v>263.654</v>
      </c>
      <c r="W40" s="129">
        <v>1.2999999999999999E-2</v>
      </c>
      <c r="X40" s="129">
        <v>6.0000000000000001E-3</v>
      </c>
      <c r="Y40" s="129">
        <v>55.75</v>
      </c>
      <c r="Z40" s="129">
        <v>0.14899999999999999</v>
      </c>
      <c r="AA40" s="129">
        <v>0.38778000000000001</v>
      </c>
      <c r="AB40" s="129">
        <v>0.17094999999999999</v>
      </c>
      <c r="AC40" s="129">
        <v>9.18</v>
      </c>
      <c r="AD40" s="129">
        <v>0.40899999999999997</v>
      </c>
    </row>
    <row r="41" spans="1:30" x14ac:dyDescent="0.3">
      <c r="A41" s="131" t="s">
        <v>777</v>
      </c>
      <c r="B41" s="129">
        <v>2695</v>
      </c>
      <c r="C41" s="129">
        <v>9.1980199999999996</v>
      </c>
      <c r="D41" s="129">
        <v>0.9748</v>
      </c>
      <c r="E41" s="129">
        <v>0.29899999999999999</v>
      </c>
      <c r="F41" s="129">
        <v>0.105</v>
      </c>
      <c r="G41" s="129">
        <v>2.461E-2</v>
      </c>
      <c r="H41" s="129">
        <v>3875.0428000000002</v>
      </c>
      <c r="I41" s="131" t="s">
        <v>1481</v>
      </c>
      <c r="J41" s="131" t="s">
        <v>1481</v>
      </c>
      <c r="K41" s="129">
        <v>0.64415</v>
      </c>
      <c r="L41" s="129">
        <v>22.318989999999999</v>
      </c>
      <c r="M41" s="131" t="s">
        <v>1481</v>
      </c>
      <c r="N41" s="129">
        <v>0.44452000000000003</v>
      </c>
      <c r="O41" s="129">
        <v>0.32177</v>
      </c>
      <c r="P41" s="129">
        <v>2412.06</v>
      </c>
      <c r="Q41" s="129">
        <v>0.96899999999999997</v>
      </c>
      <c r="R41" s="131" t="s">
        <v>1481</v>
      </c>
      <c r="S41" s="129">
        <v>0.44400000000000001</v>
      </c>
      <c r="T41" s="129">
        <v>0.59099999999999997</v>
      </c>
      <c r="U41" s="131" t="s">
        <v>1481</v>
      </c>
      <c r="V41" s="129">
        <v>263.64499999999998</v>
      </c>
      <c r="W41" s="129">
        <v>1.4E-2</v>
      </c>
      <c r="X41" s="129">
        <v>5.0000000000000001E-3</v>
      </c>
      <c r="Y41" s="129">
        <v>55.75</v>
      </c>
      <c r="Z41" s="129">
        <v>0.15</v>
      </c>
      <c r="AA41" s="129">
        <v>0.38130999999999998</v>
      </c>
      <c r="AB41" s="129">
        <v>0.17172999999999999</v>
      </c>
      <c r="AC41" s="129">
        <v>9.2200000000000006</v>
      </c>
      <c r="AD41" s="129">
        <v>0.40899999999999997</v>
      </c>
    </row>
    <row r="42" spans="1:30" x14ac:dyDescent="0.3">
      <c r="A42" s="131" t="s">
        <v>778</v>
      </c>
      <c r="B42" s="129">
        <v>2695</v>
      </c>
      <c r="C42" s="129">
        <v>9.1980199999999996</v>
      </c>
      <c r="D42" s="129">
        <v>0.9748</v>
      </c>
      <c r="E42" s="129">
        <v>0.29899999999999999</v>
      </c>
      <c r="F42" s="129">
        <v>0.105</v>
      </c>
      <c r="G42" s="129">
        <v>2.461E-2</v>
      </c>
      <c r="H42" s="129">
        <v>3875.0428000000002</v>
      </c>
      <c r="I42" s="131" t="s">
        <v>1481</v>
      </c>
      <c r="J42" s="131" t="s">
        <v>1481</v>
      </c>
      <c r="K42" s="129">
        <v>0.64415</v>
      </c>
      <c r="L42" s="129">
        <v>22.318989999999999</v>
      </c>
      <c r="M42" s="131" t="s">
        <v>1481</v>
      </c>
      <c r="N42" s="129">
        <v>0.44452000000000003</v>
      </c>
      <c r="O42" s="129">
        <v>0.32177</v>
      </c>
      <c r="P42" s="129">
        <v>2412.06</v>
      </c>
      <c r="Q42" s="129">
        <v>0.96899999999999997</v>
      </c>
      <c r="R42" s="131" t="s">
        <v>1481</v>
      </c>
      <c r="S42" s="129">
        <v>0.44400000000000001</v>
      </c>
      <c r="T42" s="129">
        <v>0.59099999999999997</v>
      </c>
      <c r="U42" s="131" t="s">
        <v>1481</v>
      </c>
      <c r="V42" s="129">
        <v>263.64499999999998</v>
      </c>
      <c r="W42" s="129">
        <v>1.4E-2</v>
      </c>
      <c r="X42" s="129">
        <v>5.0000000000000001E-3</v>
      </c>
      <c r="Y42" s="129">
        <v>55.75</v>
      </c>
      <c r="Z42" s="129">
        <v>0.15</v>
      </c>
      <c r="AA42" s="129">
        <v>0.38130999999999998</v>
      </c>
      <c r="AB42" s="129">
        <v>0.17172999999999999</v>
      </c>
      <c r="AC42" s="129">
        <v>9.2200000000000006</v>
      </c>
      <c r="AD42" s="129">
        <v>0.40899999999999997</v>
      </c>
    </row>
    <row r="43" spans="1:30" x14ac:dyDescent="0.3">
      <c r="A43" s="131" t="s">
        <v>779</v>
      </c>
      <c r="B43" s="129">
        <v>2695</v>
      </c>
      <c r="C43" s="129">
        <v>8.8473900000000008</v>
      </c>
      <c r="D43" s="129">
        <v>1.0044999999999999</v>
      </c>
      <c r="E43" s="129">
        <v>0.28499999999999998</v>
      </c>
      <c r="F43" s="129">
        <v>0.108</v>
      </c>
      <c r="G43" s="129">
        <v>2.1909999999999999E-2</v>
      </c>
      <c r="H43" s="129">
        <v>3875.0696200000002</v>
      </c>
      <c r="I43" s="131" t="s">
        <v>1481</v>
      </c>
      <c r="J43" s="131" t="s">
        <v>1481</v>
      </c>
      <c r="K43" s="129">
        <v>0.64631000000000005</v>
      </c>
      <c r="L43" s="129">
        <v>22.38692</v>
      </c>
      <c r="M43" s="131" t="s">
        <v>1481</v>
      </c>
      <c r="N43" s="129">
        <v>0.45179000000000002</v>
      </c>
      <c r="O43" s="129">
        <v>0.30958999999999998</v>
      </c>
      <c r="P43" s="129">
        <v>2412.09</v>
      </c>
      <c r="Q43" s="129">
        <v>0.97299999999999998</v>
      </c>
      <c r="R43" s="131" t="s">
        <v>1481</v>
      </c>
      <c r="S43" s="129">
        <v>0.44400000000000001</v>
      </c>
      <c r="T43" s="129">
        <v>0.59099999999999997</v>
      </c>
      <c r="U43" s="131" t="s">
        <v>1481</v>
      </c>
      <c r="V43" s="129">
        <v>263.637</v>
      </c>
      <c r="W43" s="129">
        <v>1.4E-2</v>
      </c>
      <c r="X43" s="129">
        <v>5.0000000000000001E-3</v>
      </c>
      <c r="Y43" s="129">
        <v>55.75</v>
      </c>
      <c r="Z43" s="129">
        <v>0.15</v>
      </c>
      <c r="AA43" s="129">
        <v>0.37808999999999998</v>
      </c>
      <c r="AB43" s="129">
        <v>0.16550999999999999</v>
      </c>
      <c r="AC43" s="129">
        <v>9.19</v>
      </c>
      <c r="AD43" s="129">
        <v>0.40699999999999997</v>
      </c>
    </row>
    <row r="44" spans="1:30" x14ac:dyDescent="0.3">
      <c r="A44" s="131" t="s">
        <v>780</v>
      </c>
      <c r="B44" s="129">
        <v>2695</v>
      </c>
      <c r="C44" s="129">
        <v>8.8473900000000008</v>
      </c>
      <c r="D44" s="129">
        <v>1.0044999999999999</v>
      </c>
      <c r="E44" s="129">
        <v>0.28499999999999998</v>
      </c>
      <c r="F44" s="129">
        <v>0.108</v>
      </c>
      <c r="G44" s="129">
        <v>2.1909999999999999E-2</v>
      </c>
      <c r="H44" s="129">
        <v>3875.0696200000002</v>
      </c>
      <c r="I44" s="131" t="s">
        <v>1481</v>
      </c>
      <c r="J44" s="131" t="s">
        <v>1481</v>
      </c>
      <c r="K44" s="129">
        <v>0.64631000000000005</v>
      </c>
      <c r="L44" s="129">
        <v>22.38692</v>
      </c>
      <c r="M44" s="131" t="s">
        <v>1481</v>
      </c>
      <c r="N44" s="129">
        <v>0.45179000000000002</v>
      </c>
      <c r="O44" s="129">
        <v>0.30958999999999998</v>
      </c>
      <c r="P44" s="129">
        <v>2412.09</v>
      </c>
      <c r="Q44" s="129">
        <v>0.97299999999999998</v>
      </c>
      <c r="R44" s="131" t="s">
        <v>1481</v>
      </c>
      <c r="S44" s="129">
        <v>0.44400000000000001</v>
      </c>
      <c r="T44" s="129">
        <v>0.59099999999999997</v>
      </c>
      <c r="U44" s="131" t="s">
        <v>1481</v>
      </c>
      <c r="V44" s="129">
        <v>263.637</v>
      </c>
      <c r="W44" s="129">
        <v>1.4E-2</v>
      </c>
      <c r="X44" s="129">
        <v>5.0000000000000001E-3</v>
      </c>
      <c r="Y44" s="129">
        <v>55.75</v>
      </c>
      <c r="Z44" s="129">
        <v>0.15</v>
      </c>
      <c r="AA44" s="129">
        <v>0.37808999999999998</v>
      </c>
      <c r="AB44" s="129">
        <v>0.16550999999999999</v>
      </c>
      <c r="AC44" s="129">
        <v>9.19</v>
      </c>
      <c r="AD44" s="129">
        <v>0.40699999999999997</v>
      </c>
    </row>
    <row r="45" spans="1:30" x14ac:dyDescent="0.3">
      <c r="A45" s="131" t="s">
        <v>781</v>
      </c>
      <c r="B45" s="129">
        <v>2695</v>
      </c>
      <c r="C45" s="129">
        <v>8.4272899999999993</v>
      </c>
      <c r="D45" s="129">
        <v>1.0530999999999999</v>
      </c>
      <c r="E45" s="129">
        <v>0.27900000000000003</v>
      </c>
      <c r="F45" s="129">
        <v>0.112</v>
      </c>
      <c r="G45" s="129">
        <v>1.7989999999999999E-2</v>
      </c>
      <c r="H45" s="129">
        <v>3875.0812000000001</v>
      </c>
      <c r="I45" s="131" t="s">
        <v>1481</v>
      </c>
      <c r="J45" s="129">
        <v>30.00009</v>
      </c>
      <c r="K45" s="129">
        <v>0.64832999999999996</v>
      </c>
      <c r="L45" s="129">
        <v>22.41628</v>
      </c>
      <c r="M45" s="131" t="s">
        <v>1481</v>
      </c>
      <c r="N45" s="129">
        <v>0.43725999999999998</v>
      </c>
      <c r="O45" s="129">
        <v>0.29158000000000001</v>
      </c>
      <c r="P45" s="129">
        <v>2412.17</v>
      </c>
      <c r="Q45" s="129">
        <v>0.98299999999999998</v>
      </c>
      <c r="R45" s="131" t="s">
        <v>1481</v>
      </c>
      <c r="S45" s="129">
        <v>0.44400000000000001</v>
      </c>
      <c r="T45" s="129">
        <v>0.59099999999999997</v>
      </c>
      <c r="U45" s="131" t="s">
        <v>1481</v>
      </c>
      <c r="V45" s="129">
        <v>263.62799999999999</v>
      </c>
      <c r="W45" s="129">
        <v>1.9E-2</v>
      </c>
      <c r="X45" s="129">
        <v>6.0000000000000001E-3</v>
      </c>
      <c r="Y45" s="129">
        <v>55.75</v>
      </c>
      <c r="Z45" s="129">
        <v>0.14899999999999999</v>
      </c>
      <c r="AA45" s="129">
        <v>0.36368</v>
      </c>
      <c r="AB45" s="129">
        <v>0.17252000000000001</v>
      </c>
      <c r="AC45" s="129">
        <v>9.2100000000000009</v>
      </c>
      <c r="AD45" s="129">
        <v>0.39700000000000002</v>
      </c>
    </row>
    <row r="46" spans="1:30" x14ac:dyDescent="0.3">
      <c r="A46" s="131" t="s">
        <v>782</v>
      </c>
      <c r="B46" s="129">
        <v>2695</v>
      </c>
      <c r="C46" s="129">
        <v>8.4272899999999993</v>
      </c>
      <c r="D46" s="129">
        <v>1.0530999999999999</v>
      </c>
      <c r="E46" s="129">
        <v>0.27900000000000003</v>
      </c>
      <c r="F46" s="129">
        <v>0.112</v>
      </c>
      <c r="G46" s="129">
        <v>1.7989999999999999E-2</v>
      </c>
      <c r="H46" s="129">
        <v>3875.0812000000001</v>
      </c>
      <c r="I46" s="131" t="s">
        <v>1481</v>
      </c>
      <c r="J46" s="129">
        <v>30.00009</v>
      </c>
      <c r="K46" s="129">
        <v>0.64832999999999996</v>
      </c>
      <c r="L46" s="129">
        <v>22.41628</v>
      </c>
      <c r="M46" s="131" t="s">
        <v>1481</v>
      </c>
      <c r="N46" s="129">
        <v>0.43725999999999998</v>
      </c>
      <c r="O46" s="129">
        <v>0.29158000000000001</v>
      </c>
      <c r="P46" s="129">
        <v>2412.17</v>
      </c>
      <c r="Q46" s="129">
        <v>0.98299999999999998</v>
      </c>
      <c r="R46" s="131" t="s">
        <v>1481</v>
      </c>
      <c r="S46" s="129">
        <v>0.44400000000000001</v>
      </c>
      <c r="T46" s="129">
        <v>0.59099999999999997</v>
      </c>
      <c r="U46" s="131" t="s">
        <v>1481</v>
      </c>
      <c r="V46" s="129">
        <v>263.62799999999999</v>
      </c>
      <c r="W46" s="129">
        <v>1.9E-2</v>
      </c>
      <c r="X46" s="129">
        <v>6.0000000000000001E-3</v>
      </c>
      <c r="Y46" s="129">
        <v>55.75</v>
      </c>
      <c r="Z46" s="129">
        <v>0.14899999999999999</v>
      </c>
      <c r="AA46" s="129">
        <v>0.36368</v>
      </c>
      <c r="AB46" s="129">
        <v>0.17252000000000001</v>
      </c>
      <c r="AC46" s="129">
        <v>9.2100000000000009</v>
      </c>
      <c r="AD46" s="129">
        <v>0.39700000000000002</v>
      </c>
    </row>
    <row r="47" spans="1:30" x14ac:dyDescent="0.3">
      <c r="A47" s="131" t="s">
        <v>783</v>
      </c>
      <c r="B47" s="129">
        <v>2695</v>
      </c>
      <c r="C47" s="129">
        <v>7.9778099999999998</v>
      </c>
      <c r="D47" s="129">
        <v>1.0801000000000001</v>
      </c>
      <c r="E47" s="129">
        <v>0.26300000000000001</v>
      </c>
      <c r="F47" s="129">
        <v>0.13400000000000001</v>
      </c>
      <c r="G47" s="129">
        <v>1.17E-2</v>
      </c>
      <c r="H47" s="129">
        <v>3875.0888199999999</v>
      </c>
      <c r="I47" s="131" t="s">
        <v>1481</v>
      </c>
      <c r="J47" s="131" t="s">
        <v>1481</v>
      </c>
      <c r="K47" s="129">
        <v>0.64949000000000001</v>
      </c>
      <c r="L47" s="129">
        <v>22.435590000000001</v>
      </c>
      <c r="M47" s="129">
        <v>328.48412999999999</v>
      </c>
      <c r="N47" s="129">
        <v>0.42272999999999999</v>
      </c>
      <c r="O47" s="129">
        <v>0.28564000000000001</v>
      </c>
      <c r="P47" s="129">
        <v>2412.1999999999998</v>
      </c>
      <c r="Q47" s="129">
        <v>0.98699999999999999</v>
      </c>
      <c r="R47" s="131" t="s">
        <v>1481</v>
      </c>
      <c r="S47" s="129">
        <v>0.44400000000000001</v>
      </c>
      <c r="T47" s="129">
        <v>0.59099999999999997</v>
      </c>
      <c r="U47" s="129">
        <v>102.48</v>
      </c>
      <c r="V47" s="129">
        <v>263.61900000000003</v>
      </c>
      <c r="W47" s="129">
        <v>3.1E-2</v>
      </c>
      <c r="X47" s="129">
        <v>7.0000000000000001E-3</v>
      </c>
      <c r="Y47" s="129">
        <v>55.75</v>
      </c>
      <c r="Z47" s="129">
        <v>0.14899999999999999</v>
      </c>
      <c r="AA47" s="129">
        <v>0.38130999999999998</v>
      </c>
      <c r="AB47" s="129">
        <v>0.14624999999999999</v>
      </c>
      <c r="AC47" s="129">
        <v>9.2200000000000006</v>
      </c>
      <c r="AD47" s="129">
        <v>0.38200000000000001</v>
      </c>
    </row>
    <row r="48" spans="1:30" x14ac:dyDescent="0.3">
      <c r="A48" s="131" t="s">
        <v>784</v>
      </c>
      <c r="B48" s="129">
        <v>2695</v>
      </c>
      <c r="C48" s="129">
        <v>7.9778099999999998</v>
      </c>
      <c r="D48" s="129">
        <v>1.0801000000000001</v>
      </c>
      <c r="E48" s="129">
        <v>0.26300000000000001</v>
      </c>
      <c r="F48" s="129">
        <v>0.13400000000000001</v>
      </c>
      <c r="G48" s="129">
        <v>1.17E-2</v>
      </c>
      <c r="H48" s="129">
        <v>3875.0888199999999</v>
      </c>
      <c r="I48" s="131" t="s">
        <v>1481</v>
      </c>
      <c r="J48" s="131" t="s">
        <v>1481</v>
      </c>
      <c r="K48" s="129">
        <v>0.64949000000000001</v>
      </c>
      <c r="L48" s="129">
        <v>22.435590000000001</v>
      </c>
      <c r="M48" s="129">
        <v>328.48412999999999</v>
      </c>
      <c r="N48" s="129">
        <v>0.42272999999999999</v>
      </c>
      <c r="O48" s="129">
        <v>0.28564000000000001</v>
      </c>
      <c r="P48" s="129">
        <v>2412.1999999999998</v>
      </c>
      <c r="Q48" s="129">
        <v>0.98699999999999999</v>
      </c>
      <c r="R48" s="131" t="s">
        <v>1481</v>
      </c>
      <c r="S48" s="129">
        <v>0.44400000000000001</v>
      </c>
      <c r="T48" s="129">
        <v>0.59099999999999997</v>
      </c>
      <c r="U48" s="129">
        <v>102.48</v>
      </c>
      <c r="V48" s="129">
        <v>263.61900000000003</v>
      </c>
      <c r="W48" s="129">
        <v>3.1E-2</v>
      </c>
      <c r="X48" s="129">
        <v>7.0000000000000001E-3</v>
      </c>
      <c r="Y48" s="129">
        <v>55.75</v>
      </c>
      <c r="Z48" s="129">
        <v>0.14899999999999999</v>
      </c>
      <c r="AA48" s="129">
        <v>0.38130999999999998</v>
      </c>
      <c r="AB48" s="129">
        <v>0.14624999999999999</v>
      </c>
      <c r="AC48" s="129">
        <v>9.2200000000000006</v>
      </c>
      <c r="AD48" s="129">
        <v>0.38200000000000001</v>
      </c>
    </row>
    <row r="49" spans="1:30" x14ac:dyDescent="0.3">
      <c r="A49" s="131" t="s">
        <v>785</v>
      </c>
      <c r="B49" s="129">
        <v>2695</v>
      </c>
      <c r="C49" s="129">
        <v>7.54664</v>
      </c>
      <c r="D49" s="129">
        <v>1.0935999999999999</v>
      </c>
      <c r="E49" s="129">
        <v>0.255</v>
      </c>
      <c r="F49" s="129">
        <v>0.151</v>
      </c>
      <c r="G49" s="129">
        <v>1.2019999999999999E-2</v>
      </c>
      <c r="H49" s="129">
        <v>3875.1147299999998</v>
      </c>
      <c r="I49" s="131" t="s">
        <v>1481</v>
      </c>
      <c r="J49" s="131" t="s">
        <v>1481</v>
      </c>
      <c r="K49" s="129">
        <v>0.65027999999999997</v>
      </c>
      <c r="L49" s="129">
        <v>22.501300000000001</v>
      </c>
      <c r="M49" s="131" t="s">
        <v>1481</v>
      </c>
      <c r="N49" s="129">
        <v>0.40867999999999999</v>
      </c>
      <c r="O49" s="129">
        <v>0.29158000000000001</v>
      </c>
      <c r="P49" s="129">
        <v>2412.1</v>
      </c>
      <c r="Q49" s="129">
        <v>0.97399999999999998</v>
      </c>
      <c r="R49" s="131" t="s">
        <v>1481</v>
      </c>
      <c r="S49" s="129">
        <v>0.443</v>
      </c>
      <c r="T49" s="129">
        <v>0.59099999999999997</v>
      </c>
      <c r="U49" s="131" t="s">
        <v>1481</v>
      </c>
      <c r="V49" s="129">
        <v>263.61099999999999</v>
      </c>
      <c r="W49" s="129">
        <v>5.3999999999999999E-2</v>
      </c>
      <c r="X49" s="129">
        <v>8.9999999999999993E-3</v>
      </c>
      <c r="Y49" s="129">
        <v>55.75</v>
      </c>
      <c r="Z49" s="129">
        <v>0.14899999999999999</v>
      </c>
      <c r="AA49" s="129">
        <v>0.39752999999999999</v>
      </c>
      <c r="AB49" s="129">
        <v>0.11433</v>
      </c>
      <c r="AC49" s="129">
        <v>9.2200000000000006</v>
      </c>
      <c r="AD49" s="129">
        <v>0.36399999999999999</v>
      </c>
    </row>
    <row r="50" spans="1:30" x14ac:dyDescent="0.3">
      <c r="A50" s="131" t="s">
        <v>786</v>
      </c>
      <c r="B50" s="129">
        <v>2695</v>
      </c>
      <c r="C50" s="129">
        <v>7.54664</v>
      </c>
      <c r="D50" s="129">
        <v>1.0935999999999999</v>
      </c>
      <c r="E50" s="129">
        <v>0.255</v>
      </c>
      <c r="F50" s="129">
        <v>0.151</v>
      </c>
      <c r="G50" s="129">
        <v>1.2019999999999999E-2</v>
      </c>
      <c r="H50" s="129">
        <v>3875.1147299999998</v>
      </c>
      <c r="I50" s="131" t="s">
        <v>1481</v>
      </c>
      <c r="J50" s="131" t="s">
        <v>1481</v>
      </c>
      <c r="K50" s="129">
        <v>0.65027999999999997</v>
      </c>
      <c r="L50" s="129">
        <v>22.501300000000001</v>
      </c>
      <c r="M50" s="131" t="s">
        <v>1481</v>
      </c>
      <c r="N50" s="129">
        <v>0.40867999999999999</v>
      </c>
      <c r="O50" s="129">
        <v>0.29158000000000001</v>
      </c>
      <c r="P50" s="129">
        <v>2412.1</v>
      </c>
      <c r="Q50" s="129">
        <v>0.97399999999999998</v>
      </c>
      <c r="R50" s="131" t="s">
        <v>1481</v>
      </c>
      <c r="S50" s="129">
        <v>0.443</v>
      </c>
      <c r="T50" s="129">
        <v>0.59099999999999997</v>
      </c>
      <c r="U50" s="131" t="s">
        <v>1481</v>
      </c>
      <c r="V50" s="129">
        <v>263.61099999999999</v>
      </c>
      <c r="W50" s="129">
        <v>5.3999999999999999E-2</v>
      </c>
      <c r="X50" s="129">
        <v>8.9999999999999993E-3</v>
      </c>
      <c r="Y50" s="129">
        <v>55.75</v>
      </c>
      <c r="Z50" s="129">
        <v>0.14899999999999999</v>
      </c>
      <c r="AA50" s="129">
        <v>0.39752999999999999</v>
      </c>
      <c r="AB50" s="129">
        <v>0.11433</v>
      </c>
      <c r="AC50" s="129">
        <v>9.2200000000000006</v>
      </c>
      <c r="AD50" s="129">
        <v>0.36399999999999999</v>
      </c>
    </row>
    <row r="51" spans="1:30" x14ac:dyDescent="0.3">
      <c r="A51" s="131" t="s">
        <v>787</v>
      </c>
      <c r="B51" s="129">
        <v>2695</v>
      </c>
      <c r="C51" s="129">
        <v>7.21549</v>
      </c>
      <c r="D51" s="129">
        <v>1.0935999999999999</v>
      </c>
      <c r="E51" s="129">
        <v>0.247</v>
      </c>
      <c r="F51" s="129">
        <v>0.17</v>
      </c>
      <c r="G51" s="129">
        <v>1.413E-2</v>
      </c>
      <c r="H51" s="129">
        <v>3875.1327099999999</v>
      </c>
      <c r="I51" s="131" t="s">
        <v>1481</v>
      </c>
      <c r="J51" s="131" t="s">
        <v>1481</v>
      </c>
      <c r="K51" s="129">
        <v>0.65042</v>
      </c>
      <c r="L51" s="129">
        <v>22.546939999999999</v>
      </c>
      <c r="M51" s="131" t="s">
        <v>1481</v>
      </c>
      <c r="N51" s="129">
        <v>0.39462000000000003</v>
      </c>
      <c r="O51" s="129">
        <v>0.29158000000000001</v>
      </c>
      <c r="P51" s="129">
        <v>2412</v>
      </c>
      <c r="Q51" s="129">
        <v>0.96099999999999997</v>
      </c>
      <c r="R51" s="131" t="s">
        <v>1481</v>
      </c>
      <c r="S51" s="129">
        <v>0.443</v>
      </c>
      <c r="T51" s="129">
        <v>0.58799999999999997</v>
      </c>
      <c r="U51" s="131" t="s">
        <v>1481</v>
      </c>
      <c r="V51" s="129">
        <v>263.61099999999999</v>
      </c>
      <c r="W51" s="129">
        <v>8.3000000000000004E-2</v>
      </c>
      <c r="X51" s="129">
        <v>1.2999999999999999E-2</v>
      </c>
      <c r="Y51" s="129">
        <v>55.75</v>
      </c>
      <c r="Z51" s="129">
        <v>0.14899999999999999</v>
      </c>
      <c r="AA51" s="129">
        <v>0.40899000000000002</v>
      </c>
      <c r="AB51" s="129">
        <v>9.9349999999999994E-2</v>
      </c>
      <c r="AC51" s="129">
        <v>9.2100000000000009</v>
      </c>
      <c r="AD51" s="129">
        <v>0.34200000000000003</v>
      </c>
    </row>
    <row r="52" spans="1:30" x14ac:dyDescent="0.3">
      <c r="A52" s="131" t="s">
        <v>788</v>
      </c>
      <c r="B52" s="129">
        <v>2695</v>
      </c>
      <c r="C52" s="129">
        <v>7.21549</v>
      </c>
      <c r="D52" s="129">
        <v>1.0935999999999999</v>
      </c>
      <c r="E52" s="129">
        <v>0.247</v>
      </c>
      <c r="F52" s="129">
        <v>0.17</v>
      </c>
      <c r="G52" s="129">
        <v>1.413E-2</v>
      </c>
      <c r="H52" s="129">
        <v>3875.1327099999999</v>
      </c>
      <c r="I52" s="131" t="s">
        <v>1481</v>
      </c>
      <c r="J52" s="131" t="s">
        <v>1481</v>
      </c>
      <c r="K52" s="129">
        <v>0.65042</v>
      </c>
      <c r="L52" s="129">
        <v>22.546939999999999</v>
      </c>
      <c r="M52" s="131" t="s">
        <v>1481</v>
      </c>
      <c r="N52" s="129">
        <v>0.39462000000000003</v>
      </c>
      <c r="O52" s="129">
        <v>0.29158000000000001</v>
      </c>
      <c r="P52" s="129">
        <v>2412</v>
      </c>
      <c r="Q52" s="129">
        <v>0.96099999999999997</v>
      </c>
      <c r="R52" s="131" t="s">
        <v>1481</v>
      </c>
      <c r="S52" s="129">
        <v>0.443</v>
      </c>
      <c r="T52" s="129">
        <v>0.58799999999999997</v>
      </c>
      <c r="U52" s="131" t="s">
        <v>1481</v>
      </c>
      <c r="V52" s="129">
        <v>263.61099999999999</v>
      </c>
      <c r="W52" s="129">
        <v>8.3000000000000004E-2</v>
      </c>
      <c r="X52" s="129">
        <v>1.2999999999999999E-2</v>
      </c>
      <c r="Y52" s="129">
        <v>55.75</v>
      </c>
      <c r="Z52" s="129">
        <v>0.14899999999999999</v>
      </c>
      <c r="AA52" s="129">
        <v>0.40899000000000002</v>
      </c>
      <c r="AB52" s="129">
        <v>9.9349999999999994E-2</v>
      </c>
      <c r="AC52" s="129">
        <v>9.2100000000000009</v>
      </c>
      <c r="AD52" s="129">
        <v>0.34200000000000003</v>
      </c>
    </row>
    <row r="53" spans="1:30" x14ac:dyDescent="0.3">
      <c r="A53" s="131" t="s">
        <v>789</v>
      </c>
      <c r="B53" s="129">
        <v>2695</v>
      </c>
      <c r="C53" s="129">
        <v>6.9157700000000002</v>
      </c>
      <c r="D53" s="129">
        <v>1.0828</v>
      </c>
      <c r="E53" s="129">
        <v>0.24099999999999999</v>
      </c>
      <c r="F53" s="129">
        <v>0.188</v>
      </c>
      <c r="G53" s="129">
        <v>1.7160000000000002E-2</v>
      </c>
      <c r="H53" s="129">
        <v>3875.14887</v>
      </c>
      <c r="I53" s="131" t="s">
        <v>1481</v>
      </c>
      <c r="J53" s="131" t="s">
        <v>1481</v>
      </c>
      <c r="K53" s="129">
        <v>0.65100000000000002</v>
      </c>
      <c r="L53" s="129">
        <v>22.587949999999999</v>
      </c>
      <c r="M53" s="131" t="s">
        <v>1481</v>
      </c>
      <c r="N53" s="129">
        <v>0.38081999999999999</v>
      </c>
      <c r="O53" s="129">
        <v>0.29158000000000001</v>
      </c>
      <c r="P53" s="129">
        <v>2411.9299999999998</v>
      </c>
      <c r="Q53" s="129">
        <v>0.95199999999999996</v>
      </c>
      <c r="R53" s="131" t="s">
        <v>1481</v>
      </c>
      <c r="S53" s="129">
        <v>0.44500000000000001</v>
      </c>
      <c r="T53" s="129">
        <v>0.59</v>
      </c>
      <c r="U53" s="131" t="s">
        <v>1481</v>
      </c>
      <c r="V53" s="129">
        <v>263.60199999999998</v>
      </c>
      <c r="W53" s="129">
        <v>0.112</v>
      </c>
      <c r="X53" s="129">
        <v>1.6E-2</v>
      </c>
      <c r="Y53" s="129">
        <v>55.75</v>
      </c>
      <c r="Z53" s="129">
        <v>0.14899999999999999</v>
      </c>
      <c r="AA53" s="129">
        <v>0.40734999999999999</v>
      </c>
      <c r="AB53" s="129">
        <v>0.10052</v>
      </c>
      <c r="AC53" s="129">
        <v>9.19</v>
      </c>
      <c r="AD53" s="129">
        <v>0.32100000000000001</v>
      </c>
    </row>
    <row r="54" spans="1:30" x14ac:dyDescent="0.3">
      <c r="A54" s="131" t="s">
        <v>790</v>
      </c>
      <c r="B54" s="129">
        <v>2695</v>
      </c>
      <c r="C54" s="129">
        <v>6.9157700000000002</v>
      </c>
      <c r="D54" s="129">
        <v>1.0828</v>
      </c>
      <c r="E54" s="129">
        <v>0.24099999999999999</v>
      </c>
      <c r="F54" s="129">
        <v>0.188</v>
      </c>
      <c r="G54" s="129">
        <v>1.7160000000000002E-2</v>
      </c>
      <c r="H54" s="129">
        <v>3875.14887</v>
      </c>
      <c r="I54" s="131" t="s">
        <v>1481</v>
      </c>
      <c r="J54" s="131" t="s">
        <v>1481</v>
      </c>
      <c r="K54" s="129">
        <v>0.65100000000000002</v>
      </c>
      <c r="L54" s="129">
        <v>22.587949999999999</v>
      </c>
      <c r="M54" s="131" t="s">
        <v>1481</v>
      </c>
      <c r="N54" s="129">
        <v>0.38081999999999999</v>
      </c>
      <c r="O54" s="129">
        <v>0.29158000000000001</v>
      </c>
      <c r="P54" s="129">
        <v>2411.9299999999998</v>
      </c>
      <c r="Q54" s="129">
        <v>0.95199999999999996</v>
      </c>
      <c r="R54" s="131" t="s">
        <v>1481</v>
      </c>
      <c r="S54" s="129">
        <v>0.44500000000000001</v>
      </c>
      <c r="T54" s="129">
        <v>0.59</v>
      </c>
      <c r="U54" s="131" t="s">
        <v>1481</v>
      </c>
      <c r="V54" s="129">
        <v>263.60199999999998</v>
      </c>
      <c r="W54" s="129">
        <v>0.112</v>
      </c>
      <c r="X54" s="129">
        <v>1.6E-2</v>
      </c>
      <c r="Y54" s="129">
        <v>55.75</v>
      </c>
      <c r="Z54" s="129">
        <v>0.14899999999999999</v>
      </c>
      <c r="AA54" s="129">
        <v>0.40734999999999999</v>
      </c>
      <c r="AB54" s="129">
        <v>0.10052</v>
      </c>
      <c r="AC54" s="129">
        <v>9.19</v>
      </c>
      <c r="AD54" s="129">
        <v>0.32100000000000001</v>
      </c>
    </row>
    <row r="55" spans="1:30" x14ac:dyDescent="0.3">
      <c r="A55" s="131" t="s">
        <v>791</v>
      </c>
      <c r="B55" s="129">
        <v>2695</v>
      </c>
      <c r="C55" s="129">
        <v>6.6016399999999997</v>
      </c>
      <c r="D55" s="129">
        <v>1.0747</v>
      </c>
      <c r="E55" s="129">
        <v>0.23400000000000001</v>
      </c>
      <c r="F55" s="129">
        <v>0.2</v>
      </c>
      <c r="G55" s="129">
        <v>1.898E-2</v>
      </c>
      <c r="H55" s="129">
        <v>3875.1650199999999</v>
      </c>
      <c r="I55" s="131" t="s">
        <v>1481</v>
      </c>
      <c r="J55" s="131" t="s">
        <v>1481</v>
      </c>
      <c r="K55" s="129">
        <v>0.65178000000000003</v>
      </c>
      <c r="L55" s="129">
        <v>22.628990000000002</v>
      </c>
      <c r="M55" s="131" t="s">
        <v>1481</v>
      </c>
      <c r="N55" s="129">
        <v>0.36048999999999998</v>
      </c>
      <c r="O55" s="129">
        <v>0.29754999999999998</v>
      </c>
      <c r="P55" s="129">
        <v>2411.9</v>
      </c>
      <c r="Q55" s="129">
        <v>0.94899999999999995</v>
      </c>
      <c r="R55" s="131" t="s">
        <v>1481</v>
      </c>
      <c r="S55" s="129">
        <v>0.44500000000000001</v>
      </c>
      <c r="T55" s="129">
        <v>0.58899999999999997</v>
      </c>
      <c r="U55" s="131" t="s">
        <v>1481</v>
      </c>
      <c r="V55" s="129">
        <v>263.59300000000002</v>
      </c>
      <c r="W55" s="129">
        <v>0.14000000000000001</v>
      </c>
      <c r="X55" s="129">
        <v>2.1000000000000001E-2</v>
      </c>
      <c r="Y55" s="129">
        <v>55.75</v>
      </c>
      <c r="Z55" s="129">
        <v>0.14899999999999999</v>
      </c>
      <c r="AA55" s="129">
        <v>0.42054000000000002</v>
      </c>
      <c r="AB55" s="129">
        <v>8.6800000000000002E-2</v>
      </c>
      <c r="AC55" s="129">
        <v>9.19</v>
      </c>
      <c r="AD55" s="129">
        <v>0.30199999999999999</v>
      </c>
    </row>
    <row r="56" spans="1:30" x14ac:dyDescent="0.3">
      <c r="A56" s="131" t="s">
        <v>792</v>
      </c>
      <c r="B56" s="129">
        <v>2695</v>
      </c>
      <c r="C56" s="129">
        <v>6.6016399999999997</v>
      </c>
      <c r="D56" s="129">
        <v>1.0747</v>
      </c>
      <c r="E56" s="129">
        <v>0.23400000000000001</v>
      </c>
      <c r="F56" s="129">
        <v>0.2</v>
      </c>
      <c r="G56" s="129">
        <v>1.898E-2</v>
      </c>
      <c r="H56" s="129">
        <v>3875.1650199999999</v>
      </c>
      <c r="I56" s="131" t="s">
        <v>1481</v>
      </c>
      <c r="J56" s="131" t="s">
        <v>1481</v>
      </c>
      <c r="K56" s="129">
        <v>0.65178000000000003</v>
      </c>
      <c r="L56" s="129">
        <v>22.628990000000002</v>
      </c>
      <c r="M56" s="131" t="s">
        <v>1481</v>
      </c>
      <c r="N56" s="129">
        <v>0.36048999999999998</v>
      </c>
      <c r="O56" s="129">
        <v>0.29754999999999998</v>
      </c>
      <c r="P56" s="129">
        <v>2411.9</v>
      </c>
      <c r="Q56" s="129">
        <v>0.94899999999999995</v>
      </c>
      <c r="R56" s="131" t="s">
        <v>1481</v>
      </c>
      <c r="S56" s="129">
        <v>0.44500000000000001</v>
      </c>
      <c r="T56" s="129">
        <v>0.58899999999999997</v>
      </c>
      <c r="U56" s="131" t="s">
        <v>1481</v>
      </c>
      <c r="V56" s="129">
        <v>263.59300000000002</v>
      </c>
      <c r="W56" s="129">
        <v>0.14000000000000001</v>
      </c>
      <c r="X56" s="129">
        <v>2.1000000000000001E-2</v>
      </c>
      <c r="Y56" s="129">
        <v>55.75</v>
      </c>
      <c r="Z56" s="129">
        <v>0.14899999999999999</v>
      </c>
      <c r="AA56" s="129">
        <v>0.42054000000000002</v>
      </c>
      <c r="AB56" s="129">
        <v>8.6800000000000002E-2</v>
      </c>
      <c r="AC56" s="129">
        <v>9.19</v>
      </c>
      <c r="AD56" s="129">
        <v>0.30199999999999999</v>
      </c>
    </row>
    <row r="57" spans="1:30" x14ac:dyDescent="0.3">
      <c r="A57" s="131" t="s">
        <v>793</v>
      </c>
      <c r="B57" s="129">
        <v>2695</v>
      </c>
      <c r="C57" s="129">
        <v>6.3019999999999996</v>
      </c>
      <c r="D57" s="129">
        <v>1.0666</v>
      </c>
      <c r="E57" s="129">
        <v>0.23100000000000001</v>
      </c>
      <c r="F57" s="129">
        <v>0.20699999999999999</v>
      </c>
      <c r="G57" s="129">
        <v>1.7809999999999999E-2</v>
      </c>
      <c r="H57" s="129">
        <v>3875.1817799999999</v>
      </c>
      <c r="I57" s="131" t="s">
        <v>1481</v>
      </c>
      <c r="J57" s="131" t="s">
        <v>1481</v>
      </c>
      <c r="K57" s="129">
        <v>0.65222000000000002</v>
      </c>
      <c r="L57" s="129">
        <v>22.671589999999998</v>
      </c>
      <c r="M57" s="131" t="s">
        <v>1481</v>
      </c>
      <c r="N57" s="129">
        <v>0.3473</v>
      </c>
      <c r="O57" s="129">
        <v>0.29754999999999998</v>
      </c>
      <c r="P57" s="129">
        <v>2411.86</v>
      </c>
      <c r="Q57" s="129">
        <v>0.94399999999999995</v>
      </c>
      <c r="R57" s="131" t="s">
        <v>1481</v>
      </c>
      <c r="S57" s="129">
        <v>0.44400000000000001</v>
      </c>
      <c r="T57" s="129">
        <v>0.58199999999999996</v>
      </c>
      <c r="U57" s="131" t="s">
        <v>1481</v>
      </c>
      <c r="V57" s="129">
        <v>263.58499999999998</v>
      </c>
      <c r="W57" s="129">
        <v>0.152</v>
      </c>
      <c r="X57" s="129">
        <v>2.5999999999999999E-2</v>
      </c>
      <c r="Y57" s="129">
        <v>55.75</v>
      </c>
      <c r="Z57" s="129">
        <v>0.14899999999999999</v>
      </c>
      <c r="AA57" s="129">
        <v>0.42220000000000002</v>
      </c>
      <c r="AB57" s="129">
        <v>8.4570000000000006E-2</v>
      </c>
      <c r="AC57" s="129">
        <v>9.2100000000000009</v>
      </c>
      <c r="AD57" s="129">
        <v>0.28499999999999998</v>
      </c>
    </row>
    <row r="58" spans="1:30" x14ac:dyDescent="0.3">
      <c r="A58" s="132" t="s">
        <v>794</v>
      </c>
      <c r="B58" s="138">
        <v>2695</v>
      </c>
      <c r="C58" s="138">
        <v>6.3019999999999996</v>
      </c>
      <c r="D58" s="138">
        <v>1.0666</v>
      </c>
      <c r="E58" s="138">
        <v>0.23100000000000001</v>
      </c>
      <c r="F58" s="138">
        <v>0.20699999999999999</v>
      </c>
      <c r="G58" s="138">
        <v>1.7809999999999999E-2</v>
      </c>
      <c r="H58" s="138">
        <v>3875.1817799999999</v>
      </c>
      <c r="I58" s="132" t="s">
        <v>1481</v>
      </c>
      <c r="J58" s="132" t="s">
        <v>1481</v>
      </c>
      <c r="K58" s="138">
        <v>0.65222000000000002</v>
      </c>
      <c r="L58" s="138">
        <v>22.671589999999998</v>
      </c>
      <c r="M58" s="132" t="s">
        <v>1481</v>
      </c>
      <c r="N58" s="138">
        <v>0.3473</v>
      </c>
      <c r="O58" s="138">
        <v>0.29754999999999998</v>
      </c>
      <c r="P58" s="138">
        <v>2411.86</v>
      </c>
      <c r="Q58" s="138">
        <v>0.94399999999999995</v>
      </c>
      <c r="R58" s="132" t="s">
        <v>1481</v>
      </c>
      <c r="S58" s="138">
        <v>0.44400000000000001</v>
      </c>
      <c r="T58" s="138">
        <v>0.58199999999999996</v>
      </c>
      <c r="U58" s="132" t="s">
        <v>1481</v>
      </c>
      <c r="V58" s="138">
        <v>263.58499999999998</v>
      </c>
      <c r="W58" s="138">
        <v>0.152</v>
      </c>
      <c r="X58" s="138">
        <v>2.5999999999999999E-2</v>
      </c>
      <c r="Y58" s="138">
        <v>55.75</v>
      </c>
      <c r="Z58" s="138">
        <v>0.14899999999999999</v>
      </c>
      <c r="AA58" s="138">
        <v>0.42220000000000002</v>
      </c>
      <c r="AB58" s="138">
        <v>8.4570000000000006E-2</v>
      </c>
      <c r="AC58" s="138">
        <v>9.2100000000000009</v>
      </c>
      <c r="AD58" s="138">
        <v>0.28499999999999998</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9" t="s">
        <v>0</v>
      </c>
      <c r="C3" s="200"/>
      <c r="D3" s="200"/>
      <c r="E3" s="200"/>
      <c r="F3" s="200"/>
      <c r="G3" s="200"/>
      <c r="H3" s="1"/>
    </row>
    <row r="4" spans="1:8" ht="0" hidden="1" customHeight="1" x14ac:dyDescent="0.3">
      <c r="A4" s="1"/>
      <c r="B4" s="1"/>
      <c r="C4" s="1"/>
      <c r="D4" s="1"/>
      <c r="E4" s="1"/>
      <c r="F4" s="1"/>
      <c r="G4" s="1"/>
      <c r="H4" s="1"/>
    </row>
    <row r="5" spans="1:8" ht="22.8" x14ac:dyDescent="0.4">
      <c r="A5" s="1"/>
      <c r="B5" s="22" t="s">
        <v>1513</v>
      </c>
      <c r="C5" s="1"/>
      <c r="D5" s="1"/>
      <c r="E5" s="1"/>
      <c r="F5" s="1"/>
      <c r="G5" s="1"/>
      <c r="H5" s="1"/>
    </row>
    <row r="6" spans="1:8" ht="27.6" x14ac:dyDescent="0.3">
      <c r="A6" s="1"/>
      <c r="B6" s="3" t="s">
        <v>54</v>
      </c>
      <c r="C6" s="3" t="s">
        <v>3</v>
      </c>
      <c r="D6" s="3" t="s">
        <v>1514</v>
      </c>
      <c r="E6" s="3" t="s">
        <v>7</v>
      </c>
      <c r="F6" s="3" t="s">
        <v>8</v>
      </c>
      <c r="G6" s="3" t="s">
        <v>1515</v>
      </c>
      <c r="H6" s="3" t="s">
        <v>1516</v>
      </c>
    </row>
    <row r="7" spans="1:8" x14ac:dyDescent="0.3">
      <c r="A7" s="1"/>
      <c r="B7" s="92" t="s">
        <v>58</v>
      </c>
      <c r="C7" s="6" t="s">
        <v>249</v>
      </c>
      <c r="D7" s="6" t="s">
        <v>1502</v>
      </c>
      <c r="E7" s="92" t="s">
        <v>1517</v>
      </c>
      <c r="F7" s="92" t="s">
        <v>1518</v>
      </c>
      <c r="G7" s="152">
        <v>0.25</v>
      </c>
      <c r="H7" s="92"/>
    </row>
    <row r="8" spans="1:8" x14ac:dyDescent="0.3">
      <c r="A8" s="1"/>
      <c r="B8" s="92" t="s">
        <v>58</v>
      </c>
      <c r="C8" s="6" t="s">
        <v>71</v>
      </c>
      <c r="D8" s="6" t="s">
        <v>1519</v>
      </c>
      <c r="E8" s="92" t="s">
        <v>1517</v>
      </c>
      <c r="F8" s="92" t="s">
        <v>1518</v>
      </c>
      <c r="G8" s="152">
        <v>0.64</v>
      </c>
      <c r="H8" s="92"/>
    </row>
    <row r="9" spans="1:8" x14ac:dyDescent="0.3">
      <c r="A9" s="1"/>
      <c r="B9" s="92" t="s">
        <v>58</v>
      </c>
      <c r="C9" s="6" t="s">
        <v>71</v>
      </c>
      <c r="D9" s="6" t="s">
        <v>1520</v>
      </c>
      <c r="E9" s="92" t="s">
        <v>1517</v>
      </c>
      <c r="F9" s="92" t="s">
        <v>1518</v>
      </c>
      <c r="G9" s="152">
        <v>0.46</v>
      </c>
      <c r="H9" s="92"/>
    </row>
    <row r="10" spans="1:8" x14ac:dyDescent="0.3">
      <c r="A10" s="1"/>
      <c r="B10" s="92" t="s">
        <v>58</v>
      </c>
      <c r="C10" s="6" t="s">
        <v>71</v>
      </c>
      <c r="D10" s="6" t="s">
        <v>1521</v>
      </c>
      <c r="E10" s="92" t="s">
        <v>1517</v>
      </c>
      <c r="F10" s="92" t="s">
        <v>1518</v>
      </c>
      <c r="G10" s="152">
        <v>0.66</v>
      </c>
      <c r="H10" s="92"/>
    </row>
    <row r="11" spans="1:8" x14ac:dyDescent="0.3">
      <c r="A11" s="1"/>
      <c r="B11" s="92" t="s">
        <v>58</v>
      </c>
      <c r="C11" s="6" t="s">
        <v>71</v>
      </c>
      <c r="D11" s="6" t="s">
        <v>1522</v>
      </c>
      <c r="E11" s="92" t="s">
        <v>1517</v>
      </c>
      <c r="F11" s="92" t="s">
        <v>1518</v>
      </c>
      <c r="G11" s="152">
        <v>7.11</v>
      </c>
      <c r="H11" s="92"/>
    </row>
    <row r="12" spans="1:8" x14ac:dyDescent="0.3">
      <c r="A12" s="1"/>
      <c r="B12" s="92" t="s">
        <v>58</v>
      </c>
      <c r="C12" s="6" t="s">
        <v>71</v>
      </c>
      <c r="D12" s="6" t="s">
        <v>1523</v>
      </c>
      <c r="E12" s="92" t="s">
        <v>1517</v>
      </c>
      <c r="F12" s="92" t="s">
        <v>1518</v>
      </c>
      <c r="G12" s="152">
        <v>0.26</v>
      </c>
      <c r="H12" s="92"/>
    </row>
    <row r="13" spans="1:8" x14ac:dyDescent="0.3">
      <c r="A13" s="1"/>
      <c r="B13" s="92" t="s">
        <v>58</v>
      </c>
      <c r="C13" s="6" t="s">
        <v>71</v>
      </c>
      <c r="D13" s="6" t="s">
        <v>1524</v>
      </c>
      <c r="E13" s="92" t="s">
        <v>1517</v>
      </c>
      <c r="F13" s="92" t="s">
        <v>1518</v>
      </c>
      <c r="G13" s="152">
        <v>0.03</v>
      </c>
      <c r="H13" s="92"/>
    </row>
    <row r="14" spans="1:8" x14ac:dyDescent="0.3">
      <c r="A14" s="1"/>
      <c r="B14" s="92" t="s">
        <v>58</v>
      </c>
      <c r="C14" s="6" t="s">
        <v>71</v>
      </c>
      <c r="D14" s="6" t="s">
        <v>1525</v>
      </c>
      <c r="E14" s="92" t="s">
        <v>1517</v>
      </c>
      <c r="F14" s="92" t="s">
        <v>1518</v>
      </c>
      <c r="G14" s="152">
        <v>1.38</v>
      </c>
      <c r="H14" s="92"/>
    </row>
    <row r="15" spans="1:8" x14ac:dyDescent="0.3">
      <c r="A15" s="1"/>
      <c r="B15" s="92" t="s">
        <v>58</v>
      </c>
      <c r="C15" s="6" t="s">
        <v>71</v>
      </c>
      <c r="D15" s="6" t="s">
        <v>1526</v>
      </c>
      <c r="E15" s="92" t="s">
        <v>1517</v>
      </c>
      <c r="F15" s="92" t="s">
        <v>1518</v>
      </c>
      <c r="G15" s="152">
        <v>0.18</v>
      </c>
      <c r="H15" s="92"/>
    </row>
    <row r="16" spans="1:8" x14ac:dyDescent="0.3">
      <c r="A16" s="1"/>
      <c r="B16" s="92" t="s">
        <v>58</v>
      </c>
      <c r="C16" s="6" t="s">
        <v>71</v>
      </c>
      <c r="D16" s="6" t="s">
        <v>1527</v>
      </c>
      <c r="E16" s="92" t="s">
        <v>1517</v>
      </c>
      <c r="F16" s="92" t="s">
        <v>1518</v>
      </c>
      <c r="G16" s="152">
        <v>0.1</v>
      </c>
      <c r="H16" s="92"/>
    </row>
    <row r="17" spans="1:8" x14ac:dyDescent="0.3">
      <c r="A17" s="1"/>
      <c r="B17" s="92" t="s">
        <v>58</v>
      </c>
      <c r="C17" s="6" t="s">
        <v>71</v>
      </c>
      <c r="D17" s="6" t="s">
        <v>1528</v>
      </c>
      <c r="E17" s="92" t="s">
        <v>1517</v>
      </c>
      <c r="F17" s="92" t="s">
        <v>1518</v>
      </c>
      <c r="G17" s="152">
        <v>4.1100000000000003</v>
      </c>
      <c r="H17" s="92"/>
    </row>
    <row r="18" spans="1:8" x14ac:dyDescent="0.3">
      <c r="A18" s="1"/>
      <c r="B18" s="92" t="s">
        <v>58</v>
      </c>
      <c r="C18" s="6" t="s">
        <v>71</v>
      </c>
      <c r="D18" s="6" t="s">
        <v>1529</v>
      </c>
      <c r="E18" s="92" t="s">
        <v>1517</v>
      </c>
      <c r="F18" s="92" t="s">
        <v>1518</v>
      </c>
      <c r="G18" s="152">
        <v>2.39</v>
      </c>
      <c r="H18" s="92"/>
    </row>
    <row r="19" spans="1:8" x14ac:dyDescent="0.3">
      <c r="A19" s="1"/>
      <c r="B19" s="92" t="s">
        <v>58</v>
      </c>
      <c r="C19" s="6" t="s">
        <v>71</v>
      </c>
      <c r="D19" s="6" t="s">
        <v>1530</v>
      </c>
      <c r="E19" s="92" t="s">
        <v>1517</v>
      </c>
      <c r="F19" s="92" t="s">
        <v>1518</v>
      </c>
      <c r="G19" s="152">
        <v>0.03</v>
      </c>
      <c r="H19" s="92"/>
    </row>
    <row r="20" spans="1:8" x14ac:dyDescent="0.3">
      <c r="A20" s="1"/>
      <c r="B20" s="92" t="s">
        <v>58</v>
      </c>
      <c r="C20" s="6" t="s">
        <v>71</v>
      </c>
      <c r="D20" s="6" t="s">
        <v>1531</v>
      </c>
      <c r="E20" s="92" t="s">
        <v>1517</v>
      </c>
      <c r="F20" s="92" t="s">
        <v>1518</v>
      </c>
      <c r="G20" s="152">
        <v>65.135000000000005</v>
      </c>
      <c r="H20" s="92"/>
    </row>
    <row r="21" spans="1:8" x14ac:dyDescent="0.3">
      <c r="A21" s="1"/>
      <c r="B21" s="92" t="s">
        <v>58</v>
      </c>
      <c r="C21" s="6" t="s">
        <v>71</v>
      </c>
      <c r="D21" s="6" t="s">
        <v>1532</v>
      </c>
      <c r="E21" s="92" t="s">
        <v>1517</v>
      </c>
      <c r="F21" s="92" t="s">
        <v>1518</v>
      </c>
      <c r="G21" s="152">
        <v>0.15</v>
      </c>
      <c r="H21" s="92"/>
    </row>
    <row r="22" spans="1:8" x14ac:dyDescent="0.3">
      <c r="A22" s="1"/>
      <c r="B22" s="92" t="s">
        <v>58</v>
      </c>
      <c r="C22" s="6" t="s">
        <v>71</v>
      </c>
      <c r="D22" s="6" t="s">
        <v>1533</v>
      </c>
      <c r="E22" s="92" t="s">
        <v>1517</v>
      </c>
      <c r="F22" s="92" t="s">
        <v>1518</v>
      </c>
      <c r="G22" s="152">
        <v>0.25</v>
      </c>
      <c r="H22" s="92"/>
    </row>
    <row r="23" spans="1:8" x14ac:dyDescent="0.3">
      <c r="A23" s="1"/>
      <c r="B23" s="92" t="s">
        <v>58</v>
      </c>
      <c r="C23" s="6" t="s">
        <v>71</v>
      </c>
      <c r="D23" s="6" t="s">
        <v>1534</v>
      </c>
      <c r="E23" s="92" t="s">
        <v>1517</v>
      </c>
      <c r="F23" s="92" t="s">
        <v>1518</v>
      </c>
      <c r="G23" s="152">
        <v>0.25</v>
      </c>
      <c r="H23" s="92"/>
    </row>
    <row r="24" spans="1:8" x14ac:dyDescent="0.3">
      <c r="A24" s="1"/>
      <c r="B24" s="92" t="s">
        <v>58</v>
      </c>
      <c r="C24" s="6" t="s">
        <v>71</v>
      </c>
      <c r="D24" s="6" t="s">
        <v>1535</v>
      </c>
      <c r="E24" s="92" t="s">
        <v>1517</v>
      </c>
      <c r="F24" s="92" t="s">
        <v>1518</v>
      </c>
      <c r="G24" s="152">
        <v>0.98</v>
      </c>
      <c r="H24" s="92"/>
    </row>
    <row r="25" spans="1:8" x14ac:dyDescent="0.3">
      <c r="A25" s="1"/>
      <c r="B25" s="92" t="s">
        <v>58</v>
      </c>
      <c r="C25" s="6" t="s">
        <v>71</v>
      </c>
      <c r="D25" s="6" t="s">
        <v>1536</v>
      </c>
      <c r="E25" s="92" t="s">
        <v>1517</v>
      </c>
      <c r="F25" s="92" t="s">
        <v>1518</v>
      </c>
      <c r="G25" s="152">
        <v>0.66</v>
      </c>
      <c r="H25" s="92"/>
    </row>
    <row r="26" spans="1:8" x14ac:dyDescent="0.3">
      <c r="A26" s="1"/>
      <c r="B26" s="92" t="s">
        <v>58</v>
      </c>
      <c r="C26" s="6" t="s">
        <v>71</v>
      </c>
      <c r="D26" s="6" t="s">
        <v>1537</v>
      </c>
      <c r="E26" s="92" t="s">
        <v>1517</v>
      </c>
      <c r="F26" s="92" t="s">
        <v>1518</v>
      </c>
      <c r="G26" s="152">
        <v>4.33</v>
      </c>
      <c r="H26" s="92"/>
    </row>
    <row r="27" spans="1:8" x14ac:dyDescent="0.3">
      <c r="A27" s="1"/>
      <c r="B27" s="92" t="s">
        <v>58</v>
      </c>
      <c r="C27" s="6" t="s">
        <v>71</v>
      </c>
      <c r="D27" s="6" t="s">
        <v>1538</v>
      </c>
      <c r="E27" s="92" t="s">
        <v>1517</v>
      </c>
      <c r="F27" s="92" t="s">
        <v>1518</v>
      </c>
      <c r="G27" s="152">
        <v>0.31</v>
      </c>
      <c r="H27" s="92"/>
    </row>
    <row r="28" spans="1:8" x14ac:dyDescent="0.3">
      <c r="A28" s="1"/>
      <c r="B28" s="92" t="s">
        <v>58</v>
      </c>
      <c r="C28" s="6" t="s">
        <v>71</v>
      </c>
      <c r="D28" s="6" t="s">
        <v>1539</v>
      </c>
      <c r="E28" s="92" t="s">
        <v>1517</v>
      </c>
      <c r="F28" s="92" t="s">
        <v>1518</v>
      </c>
      <c r="G28" s="152">
        <v>1.98</v>
      </c>
      <c r="H28" s="92"/>
    </row>
    <row r="29" spans="1:8" x14ac:dyDescent="0.3">
      <c r="A29" s="1"/>
      <c r="B29" s="92" t="s">
        <v>58</v>
      </c>
      <c r="C29" s="6" t="s">
        <v>31</v>
      </c>
      <c r="D29" s="6" t="s">
        <v>1540</v>
      </c>
      <c r="E29" s="92" t="s">
        <v>1517</v>
      </c>
      <c r="F29" s="92" t="s">
        <v>1518</v>
      </c>
      <c r="G29" s="152">
        <v>0.5</v>
      </c>
      <c r="H29" s="92"/>
    </row>
    <row r="30" spans="1:8" x14ac:dyDescent="0.3">
      <c r="A30" s="1"/>
      <c r="B30" s="92" t="s">
        <v>58</v>
      </c>
      <c r="C30" s="6" t="s">
        <v>31</v>
      </c>
      <c r="D30" s="6" t="s">
        <v>1541</v>
      </c>
      <c r="E30" s="92" t="s">
        <v>1517</v>
      </c>
      <c r="F30" s="92" t="s">
        <v>1518</v>
      </c>
      <c r="G30" s="152">
        <v>65.132000000000005</v>
      </c>
      <c r="H30" s="92"/>
    </row>
    <row r="31" spans="1:8" ht="26.4" x14ac:dyDescent="0.3">
      <c r="A31" s="1"/>
      <c r="B31" s="92" t="s">
        <v>58</v>
      </c>
      <c r="C31" s="6" t="s">
        <v>552</v>
      </c>
      <c r="D31" s="6" t="s">
        <v>1542</v>
      </c>
      <c r="E31" s="92" t="s">
        <v>1517</v>
      </c>
      <c r="F31" s="92" t="s">
        <v>1518</v>
      </c>
      <c r="G31" s="152">
        <v>5.12</v>
      </c>
      <c r="H31"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9" t="s">
        <v>0</v>
      </c>
      <c r="C3" s="200"/>
      <c r="D3" s="200"/>
      <c r="E3" s="200"/>
      <c r="F3" s="200"/>
      <c r="G3" s="200"/>
      <c r="H3" s="1"/>
    </row>
    <row r="4" spans="1:8" ht="0" hidden="1" customHeight="1" x14ac:dyDescent="0.3">
      <c r="A4" s="1"/>
      <c r="B4" s="1"/>
      <c r="C4" s="1"/>
      <c r="D4" s="1"/>
      <c r="E4" s="1"/>
      <c r="F4" s="1"/>
      <c r="G4" s="1"/>
      <c r="H4" s="1"/>
    </row>
    <row r="5" spans="1:8" ht="22.8" x14ac:dyDescent="0.4">
      <c r="A5" s="1"/>
      <c r="B5" s="22" t="s">
        <v>1543</v>
      </c>
      <c r="C5" s="1"/>
      <c r="D5" s="1"/>
      <c r="E5" s="1"/>
      <c r="F5" s="1"/>
      <c r="G5" s="1"/>
      <c r="H5" s="1"/>
    </row>
    <row r="6" spans="1:8" ht="27.6" x14ac:dyDescent="0.3">
      <c r="A6" s="1"/>
      <c r="B6" s="3" t="s">
        <v>54</v>
      </c>
      <c r="C6" s="3" t="s">
        <v>3</v>
      </c>
      <c r="D6" s="3" t="s">
        <v>1514</v>
      </c>
      <c r="E6" s="3" t="s">
        <v>7</v>
      </c>
      <c r="F6" s="3" t="s">
        <v>8</v>
      </c>
      <c r="G6" s="3" t="s">
        <v>1515</v>
      </c>
      <c r="H6" s="3" t="s">
        <v>1516</v>
      </c>
    </row>
    <row r="7" spans="1:8" x14ac:dyDescent="0.3">
      <c r="A7" s="1"/>
      <c r="B7" s="92" t="s">
        <v>58</v>
      </c>
      <c r="C7" s="6" t="s">
        <v>249</v>
      </c>
      <c r="D7" s="6" t="s">
        <v>1502</v>
      </c>
      <c r="E7" s="92" t="s">
        <v>1517</v>
      </c>
      <c r="F7" s="92" t="s">
        <v>1518</v>
      </c>
      <c r="G7" s="152">
        <v>0</v>
      </c>
      <c r="H7" s="92"/>
    </row>
    <row r="8" spans="1:8" x14ac:dyDescent="0.3">
      <c r="A8" s="1"/>
      <c r="B8" s="92" t="s">
        <v>58</v>
      </c>
      <c r="C8" s="6" t="s">
        <v>249</v>
      </c>
      <c r="D8" s="6" t="s">
        <v>1544</v>
      </c>
      <c r="E8" s="92" t="s">
        <v>1517</v>
      </c>
      <c r="F8" s="92" t="s">
        <v>1518</v>
      </c>
      <c r="G8" s="152">
        <v>102.75</v>
      </c>
      <c r="H8" s="92"/>
    </row>
    <row r="9" spans="1:8" x14ac:dyDescent="0.3">
      <c r="A9" s="1"/>
      <c r="B9" s="92" t="s">
        <v>58</v>
      </c>
      <c r="C9" s="6" t="s">
        <v>71</v>
      </c>
      <c r="D9" s="6" t="s">
        <v>1489</v>
      </c>
      <c r="E9" s="92" t="s">
        <v>1517</v>
      </c>
      <c r="F9" s="92" t="s">
        <v>1518</v>
      </c>
      <c r="G9" s="152">
        <v>246.619</v>
      </c>
      <c r="H9" s="92"/>
    </row>
    <row r="10" spans="1:8" ht="26.4" x14ac:dyDescent="0.3">
      <c r="A10" s="1"/>
      <c r="B10" s="92" t="s">
        <v>58</v>
      </c>
      <c r="C10" s="6" t="s">
        <v>74</v>
      </c>
      <c r="D10" s="6" t="s">
        <v>1490</v>
      </c>
      <c r="E10" s="92" t="s">
        <v>1545</v>
      </c>
      <c r="F10" s="92" t="s">
        <v>1518</v>
      </c>
      <c r="G10" s="152">
        <v>100</v>
      </c>
      <c r="H10"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9" t="s">
        <v>0</v>
      </c>
      <c r="C3" s="200"/>
      <c r="D3" s="200"/>
      <c r="E3" s="200"/>
      <c r="F3" s="200"/>
      <c r="G3" s="200"/>
      <c r="H3" s="1"/>
      <c r="I3" s="1"/>
      <c r="J3" s="1"/>
    </row>
    <row r="4" spans="1:10" ht="0" hidden="1" customHeight="1" x14ac:dyDescent="0.3">
      <c r="A4" s="1"/>
      <c r="B4" s="1"/>
      <c r="C4" s="1"/>
      <c r="D4" s="1"/>
      <c r="E4" s="1"/>
      <c r="F4" s="1"/>
      <c r="G4" s="1"/>
      <c r="H4" s="1"/>
      <c r="I4" s="1"/>
      <c r="J4" s="1"/>
    </row>
    <row r="5" spans="1:10" ht="22.8" x14ac:dyDescent="0.4">
      <c r="A5" s="1"/>
      <c r="B5" s="22" t="s">
        <v>1546</v>
      </c>
      <c r="C5" s="1"/>
      <c r="D5" s="1"/>
      <c r="E5" s="1"/>
      <c r="F5" s="1"/>
      <c r="G5" s="1"/>
      <c r="H5" s="1"/>
      <c r="I5" s="1"/>
      <c r="J5" s="1"/>
    </row>
    <row r="6" spans="1:10" ht="27" customHeight="1" x14ac:dyDescent="0.3">
      <c r="A6" s="1"/>
      <c r="B6" s="7" t="s">
        <v>54</v>
      </c>
      <c r="C6" s="7" t="s">
        <v>3</v>
      </c>
      <c r="D6" s="7" t="s">
        <v>64</v>
      </c>
      <c r="E6" s="7" t="s">
        <v>1547</v>
      </c>
      <c r="F6" s="7" t="s">
        <v>7</v>
      </c>
      <c r="G6" s="7" t="s">
        <v>1548</v>
      </c>
      <c r="H6" s="7" t="s">
        <v>1549</v>
      </c>
      <c r="I6" s="7" t="s">
        <v>1550</v>
      </c>
      <c r="J6" s="7" t="s">
        <v>1551</v>
      </c>
    </row>
    <row r="7" spans="1:10" x14ac:dyDescent="0.3">
      <c r="A7" s="1"/>
      <c r="B7" s="153" t="s">
        <v>58</v>
      </c>
      <c r="C7" s="4" t="s">
        <v>66</v>
      </c>
      <c r="D7" s="4" t="s">
        <v>1106</v>
      </c>
      <c r="E7" s="4" t="s">
        <v>1552</v>
      </c>
      <c r="F7" s="154">
        <v>586.86</v>
      </c>
      <c r="G7" s="154">
        <v>586.86</v>
      </c>
      <c r="H7" s="154">
        <v>0</v>
      </c>
      <c r="I7" s="4" t="s">
        <v>1553</v>
      </c>
      <c r="J7" s="5" t="s">
        <v>905</v>
      </c>
    </row>
    <row r="8" spans="1:10" x14ac:dyDescent="0.3">
      <c r="A8" s="1"/>
      <c r="B8" s="153" t="s">
        <v>58</v>
      </c>
      <c r="C8" s="4" t="s">
        <v>66</v>
      </c>
      <c r="D8" s="4" t="s">
        <v>1106</v>
      </c>
      <c r="E8" s="4" t="s">
        <v>1554</v>
      </c>
      <c r="F8" s="154">
        <v>355.83</v>
      </c>
      <c r="G8" s="154">
        <v>355.83</v>
      </c>
      <c r="H8" s="154">
        <v>0</v>
      </c>
      <c r="I8" s="4" t="s">
        <v>1553</v>
      </c>
      <c r="J8" s="5" t="s">
        <v>905</v>
      </c>
    </row>
    <row r="9" spans="1:10" x14ac:dyDescent="0.3">
      <c r="A9" s="1"/>
      <c r="B9" s="153" t="s">
        <v>58</v>
      </c>
      <c r="C9" s="4" t="s">
        <v>66</v>
      </c>
      <c r="D9" s="4" t="s">
        <v>1108</v>
      </c>
      <c r="E9" s="4" t="s">
        <v>1552</v>
      </c>
      <c r="F9" s="154">
        <v>180.75</v>
      </c>
      <c r="G9" s="154">
        <v>180.22300000000001</v>
      </c>
      <c r="H9" s="154">
        <v>0</v>
      </c>
      <c r="I9" s="4" t="s">
        <v>1553</v>
      </c>
      <c r="J9" s="5" t="s">
        <v>1555</v>
      </c>
    </row>
    <row r="10" spans="1:10" x14ac:dyDescent="0.3">
      <c r="A10" s="1"/>
      <c r="B10" s="153" t="s">
        <v>58</v>
      </c>
      <c r="C10" s="4" t="s">
        <v>66</v>
      </c>
      <c r="D10" s="4" t="s">
        <v>1108</v>
      </c>
      <c r="E10" s="4" t="s">
        <v>1554</v>
      </c>
      <c r="F10" s="154">
        <v>33.81</v>
      </c>
      <c r="G10" s="154">
        <v>33.81</v>
      </c>
      <c r="H10" s="154">
        <v>0</v>
      </c>
      <c r="I10" s="4" t="s">
        <v>1553</v>
      </c>
      <c r="J10" s="5" t="s">
        <v>905</v>
      </c>
    </row>
    <row r="11" spans="1:10" x14ac:dyDescent="0.3">
      <c r="A11" s="1"/>
      <c r="B11" s="153" t="s">
        <v>58</v>
      </c>
      <c r="C11" s="4" t="s">
        <v>71</v>
      </c>
      <c r="D11" s="4" t="s">
        <v>1111</v>
      </c>
      <c r="E11" s="4" t="s">
        <v>1552</v>
      </c>
      <c r="F11" s="154">
        <v>276.79000000000002</v>
      </c>
      <c r="G11" s="154">
        <v>276.79000000000002</v>
      </c>
      <c r="H11" s="154">
        <v>0</v>
      </c>
      <c r="I11" s="4" t="s">
        <v>1553</v>
      </c>
      <c r="J11" s="5" t="s">
        <v>905</v>
      </c>
    </row>
    <row r="12" spans="1:10" x14ac:dyDescent="0.3">
      <c r="A12" s="1"/>
      <c r="B12" s="153" t="s">
        <v>58</v>
      </c>
      <c r="C12" s="4" t="s">
        <v>77</v>
      </c>
      <c r="D12" s="4" t="s">
        <v>1114</v>
      </c>
      <c r="E12" s="4" t="s">
        <v>1552</v>
      </c>
      <c r="F12" s="154">
        <v>148.66999999999999</v>
      </c>
      <c r="G12" s="154">
        <v>148.66999999999999</v>
      </c>
      <c r="H12" s="154">
        <v>0</v>
      </c>
      <c r="I12" s="4" t="s">
        <v>1553</v>
      </c>
      <c r="J12" s="5" t="s">
        <v>905</v>
      </c>
    </row>
    <row r="13" spans="1:10" x14ac:dyDescent="0.3">
      <c r="A13" s="1"/>
      <c r="B13" s="153" t="s">
        <v>58</v>
      </c>
      <c r="C13" s="4" t="s">
        <v>77</v>
      </c>
      <c r="D13" s="4" t="s">
        <v>1117</v>
      </c>
      <c r="E13" s="4" t="s">
        <v>1552</v>
      </c>
      <c r="F13" s="154">
        <v>9035.5</v>
      </c>
      <c r="G13" s="154">
        <v>9035.5</v>
      </c>
      <c r="H13" s="154">
        <v>0</v>
      </c>
      <c r="I13" s="4" t="s">
        <v>1553</v>
      </c>
      <c r="J13" s="5" t="s">
        <v>905</v>
      </c>
    </row>
    <row r="14" spans="1:10" x14ac:dyDescent="0.3">
      <c r="A14" s="1"/>
      <c r="B14" s="153" t="s">
        <v>58</v>
      </c>
      <c r="C14" s="4" t="s">
        <v>84</v>
      </c>
      <c r="D14" s="4" t="s">
        <v>1556</v>
      </c>
      <c r="E14" s="4" t="s">
        <v>1557</v>
      </c>
      <c r="F14" s="154">
        <v>0</v>
      </c>
      <c r="G14" s="154">
        <v>0</v>
      </c>
      <c r="H14" s="154">
        <v>0</v>
      </c>
      <c r="I14" s="4" t="s">
        <v>1558</v>
      </c>
      <c r="J14" s="5" t="s">
        <v>905</v>
      </c>
    </row>
    <row r="15" spans="1:10" x14ac:dyDescent="0.3">
      <c r="A15" s="1"/>
      <c r="B15" s="153" t="s">
        <v>58</v>
      </c>
      <c r="C15" s="4" t="s">
        <v>84</v>
      </c>
      <c r="D15" s="4" t="s">
        <v>1556</v>
      </c>
      <c r="E15" s="4" t="s">
        <v>1552</v>
      </c>
      <c r="F15" s="154">
        <v>0</v>
      </c>
      <c r="G15" s="154">
        <v>0</v>
      </c>
      <c r="H15" s="154">
        <v>0</v>
      </c>
      <c r="I15" s="4" t="s">
        <v>1553</v>
      </c>
      <c r="J15" s="5" t="s">
        <v>905</v>
      </c>
    </row>
    <row r="16" spans="1:10" x14ac:dyDescent="0.3">
      <c r="A16" s="1"/>
      <c r="B16" s="153" t="s">
        <v>58</v>
      </c>
      <c r="C16" s="4" t="s">
        <v>84</v>
      </c>
      <c r="D16" s="4" t="s">
        <v>1131</v>
      </c>
      <c r="E16" s="4" t="s">
        <v>1552</v>
      </c>
      <c r="F16" s="154">
        <v>59590.73</v>
      </c>
      <c r="G16" s="154">
        <v>59590.73</v>
      </c>
      <c r="H16" s="154">
        <v>0</v>
      </c>
      <c r="I16" s="4" t="s">
        <v>1553</v>
      </c>
      <c r="J16" s="5" t="s">
        <v>905</v>
      </c>
    </row>
    <row r="17" spans="1:10" x14ac:dyDescent="0.3">
      <c r="A17" s="1"/>
      <c r="B17" s="153" t="s">
        <v>58</v>
      </c>
      <c r="C17" s="4" t="s">
        <v>84</v>
      </c>
      <c r="D17" s="4" t="s">
        <v>1134</v>
      </c>
      <c r="E17" s="4" t="s">
        <v>1552</v>
      </c>
      <c r="F17" s="154">
        <v>21928.54</v>
      </c>
      <c r="G17" s="154">
        <v>21928.54</v>
      </c>
      <c r="H17" s="154">
        <v>0</v>
      </c>
      <c r="I17" s="4" t="s">
        <v>1553</v>
      </c>
      <c r="J17" s="5" t="s">
        <v>905</v>
      </c>
    </row>
    <row r="18" spans="1:10" x14ac:dyDescent="0.3">
      <c r="A18" s="1"/>
      <c r="B18" s="153" t="s">
        <v>58</v>
      </c>
      <c r="C18" s="4" t="s">
        <v>93</v>
      </c>
      <c r="D18" s="4" t="s">
        <v>94</v>
      </c>
      <c r="E18" s="4" t="s">
        <v>1552</v>
      </c>
      <c r="F18" s="154">
        <v>855.21</v>
      </c>
      <c r="G18" s="154">
        <v>855.21</v>
      </c>
      <c r="H18" s="154">
        <v>0</v>
      </c>
      <c r="I18" s="4" t="s">
        <v>1553</v>
      </c>
      <c r="J18" s="5" t="s">
        <v>905</v>
      </c>
    </row>
    <row r="19" spans="1:10" x14ac:dyDescent="0.3">
      <c r="A19" s="1"/>
      <c r="B19" s="153" t="s">
        <v>58</v>
      </c>
      <c r="C19" s="4" t="s">
        <v>551</v>
      </c>
      <c r="D19" s="4" t="s">
        <v>1144</v>
      </c>
      <c r="E19" s="4" t="s">
        <v>1552</v>
      </c>
      <c r="F19" s="154">
        <v>862.49</v>
      </c>
      <c r="G19" s="154">
        <v>862.49</v>
      </c>
      <c r="H19" s="154">
        <v>0</v>
      </c>
      <c r="I19" s="4" t="s">
        <v>1553</v>
      </c>
      <c r="J19" s="5" t="s">
        <v>905</v>
      </c>
    </row>
    <row r="20" spans="1:10" x14ac:dyDescent="0.3">
      <c r="A20" s="1"/>
      <c r="B20" s="153" t="s">
        <v>58</v>
      </c>
      <c r="C20" s="4" t="s">
        <v>551</v>
      </c>
      <c r="D20" s="4" t="s">
        <v>1145</v>
      </c>
      <c r="E20" s="4" t="s">
        <v>1552</v>
      </c>
      <c r="F20" s="154">
        <v>1039.93</v>
      </c>
      <c r="G20" s="154">
        <v>1039.93</v>
      </c>
      <c r="H20" s="154">
        <v>0</v>
      </c>
      <c r="I20" s="4" t="s">
        <v>1553</v>
      </c>
      <c r="J20" s="5" t="s">
        <v>905</v>
      </c>
    </row>
    <row r="21" spans="1:10" x14ac:dyDescent="0.3">
      <c r="A21" s="1"/>
      <c r="B21" s="153" t="s">
        <v>58</v>
      </c>
      <c r="C21" s="4" t="s">
        <v>330</v>
      </c>
      <c r="D21" s="4" t="s">
        <v>1151</v>
      </c>
      <c r="E21" s="4" t="s">
        <v>1552</v>
      </c>
      <c r="F21" s="154">
        <v>596.58000000000004</v>
      </c>
      <c r="G21" s="154">
        <v>597.74599999999998</v>
      </c>
      <c r="H21" s="154">
        <v>0</v>
      </c>
      <c r="I21" s="4" t="s">
        <v>1553</v>
      </c>
      <c r="J21" s="5" t="s">
        <v>1559</v>
      </c>
    </row>
    <row r="22" spans="1:10" x14ac:dyDescent="0.3">
      <c r="A22" s="1"/>
      <c r="B22" s="153" t="s">
        <v>58</v>
      </c>
      <c r="C22" s="4" t="s">
        <v>121</v>
      </c>
      <c r="D22" s="4" t="s">
        <v>1154</v>
      </c>
      <c r="E22" s="4" t="s">
        <v>1552</v>
      </c>
      <c r="F22" s="154">
        <v>1862.75</v>
      </c>
      <c r="G22" s="154">
        <v>1862.75</v>
      </c>
      <c r="H22" s="154">
        <v>0</v>
      </c>
      <c r="I22" s="4" t="s">
        <v>1553</v>
      </c>
      <c r="J22" s="5" t="s">
        <v>905</v>
      </c>
    </row>
    <row r="23" spans="1:10" x14ac:dyDescent="0.3">
      <c r="A23" s="1"/>
      <c r="B23" s="153" t="s">
        <v>58</v>
      </c>
      <c r="C23" s="4" t="s">
        <v>121</v>
      </c>
      <c r="D23" s="4" t="s">
        <v>140</v>
      </c>
      <c r="E23" s="4" t="s">
        <v>1552</v>
      </c>
      <c r="F23" s="154">
        <v>2902.9</v>
      </c>
      <c r="G23" s="154">
        <v>2902.9</v>
      </c>
      <c r="H23" s="154">
        <v>0</v>
      </c>
      <c r="I23" s="4" t="s">
        <v>1553</v>
      </c>
      <c r="J23" s="5" t="s">
        <v>905</v>
      </c>
    </row>
    <row r="24" spans="1:10" x14ac:dyDescent="0.3">
      <c r="A24" s="1"/>
      <c r="B24" s="153" t="s">
        <v>58</v>
      </c>
      <c r="C24" s="4" t="s">
        <v>544</v>
      </c>
      <c r="D24" s="4" t="s">
        <v>1161</v>
      </c>
      <c r="E24" s="4" t="s">
        <v>1552</v>
      </c>
      <c r="F24" s="154">
        <v>9791.26</v>
      </c>
      <c r="G24" s="154">
        <v>9791.2610000000004</v>
      </c>
      <c r="H24" s="154">
        <v>0</v>
      </c>
      <c r="I24" s="4" t="s">
        <v>1553</v>
      </c>
      <c r="J24" s="5" t="s">
        <v>1560</v>
      </c>
    </row>
    <row r="25" spans="1:10" x14ac:dyDescent="0.3">
      <c r="A25" s="1"/>
      <c r="B25" s="153" t="s">
        <v>58</v>
      </c>
      <c r="C25" s="4" t="s">
        <v>143</v>
      </c>
      <c r="D25" s="4" t="s">
        <v>144</v>
      </c>
      <c r="E25" s="4" t="s">
        <v>1552</v>
      </c>
      <c r="F25" s="154">
        <v>55775.65</v>
      </c>
      <c r="G25" s="154">
        <v>55775.65</v>
      </c>
      <c r="H25" s="154">
        <v>0</v>
      </c>
      <c r="I25" s="4" t="s">
        <v>1553</v>
      </c>
      <c r="J25" s="5" t="s">
        <v>905</v>
      </c>
    </row>
    <row r="26" spans="1:10" x14ac:dyDescent="0.3">
      <c r="A26" s="1"/>
      <c r="B26" s="153" t="s">
        <v>58</v>
      </c>
      <c r="C26" s="4" t="s">
        <v>470</v>
      </c>
      <c r="D26" s="4" t="s">
        <v>1164</v>
      </c>
      <c r="E26" s="4" t="s">
        <v>1552</v>
      </c>
      <c r="F26" s="154">
        <v>5.25</v>
      </c>
      <c r="G26" s="154">
        <v>5.25</v>
      </c>
      <c r="H26" s="154">
        <v>0</v>
      </c>
      <c r="I26" s="4" t="s">
        <v>1553</v>
      </c>
      <c r="J26" s="5" t="s">
        <v>905</v>
      </c>
    </row>
    <row r="27" spans="1:10" x14ac:dyDescent="0.3">
      <c r="A27" s="1"/>
      <c r="B27" s="153" t="s">
        <v>58</v>
      </c>
      <c r="C27" s="4" t="s">
        <v>470</v>
      </c>
      <c r="D27" s="4" t="s">
        <v>1164</v>
      </c>
      <c r="E27" s="4" t="s">
        <v>1554</v>
      </c>
      <c r="F27" s="154">
        <v>204.2</v>
      </c>
      <c r="G27" s="154">
        <v>204.2</v>
      </c>
      <c r="H27" s="154">
        <v>0</v>
      </c>
      <c r="I27" s="4" t="s">
        <v>1553</v>
      </c>
      <c r="J27" s="5" t="s">
        <v>905</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9" t="s">
        <v>0</v>
      </c>
      <c r="C3" s="200"/>
      <c r="D3" s="200"/>
      <c r="E3" s="200"/>
      <c r="F3" s="200"/>
      <c r="G3" s="200"/>
    </row>
    <row r="4" spans="1:7" ht="0" hidden="1" customHeight="1" x14ac:dyDescent="0.3">
      <c r="A4" s="1"/>
      <c r="B4" s="1"/>
      <c r="C4" s="1"/>
      <c r="D4" s="1"/>
      <c r="E4" s="1"/>
      <c r="F4" s="1"/>
      <c r="G4" s="1"/>
    </row>
    <row r="5" spans="1:7" ht="22.8" x14ac:dyDescent="0.4">
      <c r="A5" s="1"/>
      <c r="B5" s="22" t="s">
        <v>1561</v>
      </c>
      <c r="C5" s="1"/>
      <c r="D5" s="1"/>
      <c r="E5" s="1"/>
      <c r="F5" s="1"/>
      <c r="G5" s="1"/>
    </row>
    <row r="6" spans="1:7" ht="27" customHeight="1" x14ac:dyDescent="0.3">
      <c r="A6" s="1"/>
      <c r="B6" s="203" t="s">
        <v>1562</v>
      </c>
      <c r="C6" s="203"/>
      <c r="D6" s="203"/>
      <c r="E6" s="203"/>
      <c r="F6" s="203"/>
      <c r="G6" s="203"/>
    </row>
    <row r="7" spans="1:7" ht="27" customHeight="1" x14ac:dyDescent="0.3">
      <c r="A7" s="1"/>
      <c r="B7" s="3" t="s">
        <v>3</v>
      </c>
      <c r="C7" s="3" t="s">
        <v>64</v>
      </c>
      <c r="D7" s="3" t="s">
        <v>1563</v>
      </c>
      <c r="E7" s="3" t="s">
        <v>1547</v>
      </c>
      <c r="F7" s="3" t="s">
        <v>1092</v>
      </c>
      <c r="G7" s="3" t="s">
        <v>1564</v>
      </c>
    </row>
    <row r="8" spans="1:7" x14ac:dyDescent="0.3">
      <c r="A8" s="1"/>
      <c r="B8" s="92" t="s">
        <v>173</v>
      </c>
      <c r="C8" s="92" t="s">
        <v>974</v>
      </c>
      <c r="D8" s="92" t="s">
        <v>1565</v>
      </c>
      <c r="E8" s="92" t="s">
        <v>1566</v>
      </c>
      <c r="F8" s="92" t="s">
        <v>1558</v>
      </c>
      <c r="G8" s="155">
        <v>0</v>
      </c>
    </row>
    <row r="9" spans="1:7" x14ac:dyDescent="0.3">
      <c r="A9" s="1"/>
      <c r="B9" s="92" t="s">
        <v>186</v>
      </c>
      <c r="C9" s="92" t="s">
        <v>1095</v>
      </c>
      <c r="D9" s="92" t="s">
        <v>1095</v>
      </c>
      <c r="E9" s="92" t="s">
        <v>1566</v>
      </c>
      <c r="F9" s="92" t="s">
        <v>1558</v>
      </c>
      <c r="G9" s="155">
        <v>0</v>
      </c>
    </row>
    <row r="10" spans="1:7" x14ac:dyDescent="0.3">
      <c r="A10" s="1"/>
      <c r="B10" s="92" t="s">
        <v>581</v>
      </c>
      <c r="C10" s="92" t="s">
        <v>1097</v>
      </c>
      <c r="D10" s="92" t="s">
        <v>34</v>
      </c>
      <c r="E10" s="92" t="s">
        <v>1566</v>
      </c>
      <c r="F10" s="92" t="s">
        <v>1558</v>
      </c>
      <c r="G10" s="155">
        <v>597.20000000000005</v>
      </c>
    </row>
    <row r="11" spans="1:7" x14ac:dyDescent="0.3">
      <c r="A11" s="1"/>
      <c r="B11" s="92" t="s">
        <v>191</v>
      </c>
      <c r="C11" s="92" t="s">
        <v>977</v>
      </c>
      <c r="D11" s="92" t="s">
        <v>1567</v>
      </c>
      <c r="E11" s="92" t="s">
        <v>1566</v>
      </c>
      <c r="F11" s="92" t="s">
        <v>1558</v>
      </c>
      <c r="G11" s="155">
        <v>0</v>
      </c>
    </row>
    <row r="12" spans="1:7" x14ac:dyDescent="0.3">
      <c r="A12" s="1"/>
      <c r="B12" s="92" t="s">
        <v>191</v>
      </c>
      <c r="C12" s="92" t="s">
        <v>977</v>
      </c>
      <c r="D12" s="92" t="s">
        <v>1568</v>
      </c>
      <c r="E12" s="92" t="s">
        <v>1566</v>
      </c>
      <c r="F12" s="92" t="s">
        <v>1558</v>
      </c>
      <c r="G12" s="155">
        <v>0</v>
      </c>
    </row>
    <row r="13" spans="1:7" x14ac:dyDescent="0.3">
      <c r="A13" s="1"/>
      <c r="B13" s="92" t="s">
        <v>579</v>
      </c>
      <c r="C13" s="92" t="s">
        <v>980</v>
      </c>
      <c r="D13" s="92" t="s">
        <v>1569</v>
      </c>
      <c r="E13" s="92" t="s">
        <v>1566</v>
      </c>
      <c r="F13" s="92" t="s">
        <v>1558</v>
      </c>
      <c r="G13" s="155">
        <v>834.77782999999999</v>
      </c>
    </row>
    <row r="14" spans="1:7" x14ac:dyDescent="0.3">
      <c r="A14" s="1"/>
      <c r="B14" s="92" t="s">
        <v>579</v>
      </c>
      <c r="C14" s="92" t="s">
        <v>980</v>
      </c>
      <c r="D14" s="92" t="s">
        <v>1570</v>
      </c>
      <c r="E14" s="92" t="s">
        <v>1566</v>
      </c>
      <c r="F14" s="92" t="s">
        <v>1558</v>
      </c>
      <c r="G14" s="155">
        <v>0</v>
      </c>
    </row>
    <row r="15" spans="1:7" x14ac:dyDescent="0.3">
      <c r="A15" s="1"/>
      <c r="B15" s="92" t="s">
        <v>582</v>
      </c>
      <c r="C15" s="92" t="s">
        <v>981</v>
      </c>
      <c r="D15" s="92" t="s">
        <v>1571</v>
      </c>
      <c r="E15" s="92" t="s">
        <v>1566</v>
      </c>
      <c r="F15" s="92" t="s">
        <v>1558</v>
      </c>
      <c r="G15" s="155">
        <v>0</v>
      </c>
    </row>
    <row r="16" spans="1:7" x14ac:dyDescent="0.3">
      <c r="A16" s="1"/>
      <c r="B16" s="92" t="s">
        <v>582</v>
      </c>
      <c r="C16" s="92" t="s">
        <v>981</v>
      </c>
      <c r="D16" s="92" t="s">
        <v>1572</v>
      </c>
      <c r="E16" s="92" t="s">
        <v>1566</v>
      </c>
      <c r="F16" s="92" t="s">
        <v>1558</v>
      </c>
      <c r="G16" s="155">
        <v>1830.17</v>
      </c>
    </row>
    <row r="17" spans="1:7" x14ac:dyDescent="0.3">
      <c r="A17" s="1"/>
      <c r="B17" s="92" t="s">
        <v>66</v>
      </c>
      <c r="C17" s="92" t="s">
        <v>1106</v>
      </c>
      <c r="D17" s="92" t="s">
        <v>1573</v>
      </c>
      <c r="E17" s="92" t="s">
        <v>1552</v>
      </c>
      <c r="F17" s="92" t="s">
        <v>1553</v>
      </c>
      <c r="G17" s="155">
        <v>0</v>
      </c>
    </row>
    <row r="18" spans="1:7" x14ac:dyDescent="0.3">
      <c r="A18" s="1"/>
      <c r="B18" s="92" t="s">
        <v>66</v>
      </c>
      <c r="C18" s="92" t="s">
        <v>1106</v>
      </c>
      <c r="D18" s="92" t="s">
        <v>1573</v>
      </c>
      <c r="E18" s="92" t="s">
        <v>1554</v>
      </c>
      <c r="F18" s="92" t="s">
        <v>1553</v>
      </c>
      <c r="G18" s="155">
        <v>0</v>
      </c>
    </row>
    <row r="19" spans="1:7" x14ac:dyDescent="0.3">
      <c r="A19" s="1"/>
      <c r="B19" s="92" t="s">
        <v>66</v>
      </c>
      <c r="C19" s="92" t="s">
        <v>1106</v>
      </c>
      <c r="D19" s="92" t="s">
        <v>1574</v>
      </c>
      <c r="E19" s="92" t="s">
        <v>1552</v>
      </c>
      <c r="F19" s="92" t="s">
        <v>1553</v>
      </c>
      <c r="G19" s="155">
        <v>0</v>
      </c>
    </row>
    <row r="20" spans="1:7" x14ac:dyDescent="0.3">
      <c r="A20" s="1"/>
      <c r="B20" s="92" t="s">
        <v>66</v>
      </c>
      <c r="C20" s="92" t="s">
        <v>1106</v>
      </c>
      <c r="D20" s="92" t="s">
        <v>1574</v>
      </c>
      <c r="E20" s="92" t="s">
        <v>1554</v>
      </c>
      <c r="F20" s="92" t="s">
        <v>1553</v>
      </c>
      <c r="G20" s="155">
        <v>0</v>
      </c>
    </row>
    <row r="21" spans="1:7" x14ac:dyDescent="0.3">
      <c r="A21" s="1"/>
      <c r="B21" s="92" t="s">
        <v>66</v>
      </c>
      <c r="C21" s="92" t="s">
        <v>1106</v>
      </c>
      <c r="D21" s="92" t="s">
        <v>1575</v>
      </c>
      <c r="E21" s="92" t="s">
        <v>1552</v>
      </c>
      <c r="F21" s="92" t="s">
        <v>1553</v>
      </c>
      <c r="G21" s="155">
        <v>0</v>
      </c>
    </row>
    <row r="22" spans="1:7" x14ac:dyDescent="0.3">
      <c r="A22" s="1"/>
      <c r="B22" s="92" t="s">
        <v>66</v>
      </c>
      <c r="C22" s="92" t="s">
        <v>1108</v>
      </c>
      <c r="D22" s="92" t="s">
        <v>1576</v>
      </c>
      <c r="E22" s="92" t="s">
        <v>1552</v>
      </c>
      <c r="F22" s="92" t="s">
        <v>1553</v>
      </c>
      <c r="G22" s="155">
        <v>0</v>
      </c>
    </row>
    <row r="23" spans="1:7" x14ac:dyDescent="0.3">
      <c r="A23" s="1"/>
      <c r="B23" s="92" t="s">
        <v>66</v>
      </c>
      <c r="C23" s="92" t="s">
        <v>1108</v>
      </c>
      <c r="D23" s="92" t="s">
        <v>1576</v>
      </c>
      <c r="E23" s="92" t="s">
        <v>1554</v>
      </c>
      <c r="F23" s="92" t="s">
        <v>1553</v>
      </c>
      <c r="G23" s="155">
        <v>0</v>
      </c>
    </row>
    <row r="24" spans="1:7" x14ac:dyDescent="0.3">
      <c r="A24" s="1"/>
      <c r="B24" s="92" t="s">
        <v>66</v>
      </c>
      <c r="C24" s="92" t="s">
        <v>1108</v>
      </c>
      <c r="D24" s="92" t="s">
        <v>1577</v>
      </c>
      <c r="E24" s="92" t="s">
        <v>1552</v>
      </c>
      <c r="F24" s="92" t="s">
        <v>1553</v>
      </c>
      <c r="G24" s="155">
        <v>0</v>
      </c>
    </row>
    <row r="25" spans="1:7" x14ac:dyDescent="0.3">
      <c r="A25" s="1"/>
      <c r="B25" s="92" t="s">
        <v>66</v>
      </c>
      <c r="C25" s="92" t="s">
        <v>1108</v>
      </c>
      <c r="D25" s="92" t="s">
        <v>1577</v>
      </c>
      <c r="E25" s="92" t="s">
        <v>1554</v>
      </c>
      <c r="F25" s="92" t="s">
        <v>1553</v>
      </c>
      <c r="G25" s="155">
        <v>0</v>
      </c>
    </row>
    <row r="26" spans="1:7" x14ac:dyDescent="0.3">
      <c r="A26" s="1"/>
      <c r="B26" s="92" t="s">
        <v>66</v>
      </c>
      <c r="C26" s="92" t="s">
        <v>1108</v>
      </c>
      <c r="D26" s="92" t="s">
        <v>1578</v>
      </c>
      <c r="E26" s="92" t="s">
        <v>1552</v>
      </c>
      <c r="F26" s="92" t="s">
        <v>1553</v>
      </c>
      <c r="G26" s="155">
        <v>0</v>
      </c>
    </row>
    <row r="27" spans="1:7" x14ac:dyDescent="0.3">
      <c r="A27" s="1"/>
      <c r="B27" s="92" t="s">
        <v>66</v>
      </c>
      <c r="C27" s="92" t="s">
        <v>1108</v>
      </c>
      <c r="D27" s="92" t="s">
        <v>1578</v>
      </c>
      <c r="E27" s="92" t="s">
        <v>1554</v>
      </c>
      <c r="F27" s="92" t="s">
        <v>1553</v>
      </c>
      <c r="G27" s="155">
        <v>0</v>
      </c>
    </row>
    <row r="28" spans="1:7" x14ac:dyDescent="0.3">
      <c r="A28" s="1"/>
      <c r="B28" s="92" t="s">
        <v>253</v>
      </c>
      <c r="C28" s="92" t="s">
        <v>1110</v>
      </c>
      <c r="D28" s="92" t="s">
        <v>1579</v>
      </c>
      <c r="E28" s="92" t="s">
        <v>1580</v>
      </c>
      <c r="F28" s="92" t="s">
        <v>1553</v>
      </c>
      <c r="G28" s="155">
        <v>4904.1610300000002</v>
      </c>
    </row>
    <row r="29" spans="1:7" x14ac:dyDescent="0.3">
      <c r="A29" s="1"/>
      <c r="B29" s="92" t="s">
        <v>253</v>
      </c>
      <c r="C29" s="92" t="s">
        <v>1110</v>
      </c>
      <c r="D29" s="92" t="s">
        <v>1581</v>
      </c>
      <c r="E29" s="92" t="s">
        <v>1580</v>
      </c>
      <c r="F29" s="92" t="s">
        <v>1553</v>
      </c>
      <c r="G29" s="155">
        <v>4951.52376</v>
      </c>
    </row>
    <row r="30" spans="1:7" x14ac:dyDescent="0.3">
      <c r="A30" s="1"/>
      <c r="B30" s="92" t="s">
        <v>253</v>
      </c>
      <c r="C30" s="92" t="s">
        <v>1110</v>
      </c>
      <c r="D30" s="92" t="s">
        <v>1582</v>
      </c>
      <c r="E30" s="92" t="s">
        <v>1580</v>
      </c>
      <c r="F30" s="92" t="s">
        <v>1553</v>
      </c>
      <c r="G30" s="155">
        <v>4934.8221700000004</v>
      </c>
    </row>
    <row r="31" spans="1:7" x14ac:dyDescent="0.3">
      <c r="A31" s="1"/>
      <c r="B31" s="92" t="s">
        <v>253</v>
      </c>
      <c r="C31" s="92" t="s">
        <v>1110</v>
      </c>
      <c r="D31" s="92" t="s">
        <v>1583</v>
      </c>
      <c r="E31" s="92" t="s">
        <v>1580</v>
      </c>
      <c r="F31" s="92" t="s">
        <v>1553</v>
      </c>
      <c r="G31" s="155">
        <v>4918.9930400000003</v>
      </c>
    </row>
    <row r="32" spans="1:7" x14ac:dyDescent="0.3">
      <c r="A32" s="1"/>
      <c r="B32" s="92" t="s">
        <v>71</v>
      </c>
      <c r="C32" s="92" t="s">
        <v>1111</v>
      </c>
      <c r="D32" s="92" t="s">
        <v>1112</v>
      </c>
      <c r="E32" s="92" t="s">
        <v>1552</v>
      </c>
      <c r="F32" s="92" t="s">
        <v>1553</v>
      </c>
      <c r="G32" s="155">
        <v>0</v>
      </c>
    </row>
    <row r="33" spans="1:7" x14ac:dyDescent="0.3">
      <c r="A33" s="1"/>
      <c r="B33" s="92" t="s">
        <v>71</v>
      </c>
      <c r="C33" s="92" t="s">
        <v>1111</v>
      </c>
      <c r="D33" s="92" t="s">
        <v>1113</v>
      </c>
      <c r="E33" s="92" t="s">
        <v>1552</v>
      </c>
      <c r="F33" s="92" t="s">
        <v>1553</v>
      </c>
      <c r="G33" s="155">
        <v>0</v>
      </c>
    </row>
    <row r="34" spans="1:7" x14ac:dyDescent="0.3">
      <c r="A34" s="1"/>
      <c r="B34" s="92" t="s">
        <v>77</v>
      </c>
      <c r="C34" s="92" t="s">
        <v>1114</v>
      </c>
      <c r="D34" s="92" t="s">
        <v>1115</v>
      </c>
      <c r="E34" s="92" t="s">
        <v>1552</v>
      </c>
      <c r="F34" s="92" t="s">
        <v>1553</v>
      </c>
      <c r="G34" s="155">
        <v>0</v>
      </c>
    </row>
    <row r="35" spans="1:7" x14ac:dyDescent="0.3">
      <c r="A35" s="1"/>
      <c r="B35" s="92" t="s">
        <v>77</v>
      </c>
      <c r="C35" s="92" t="s">
        <v>1114</v>
      </c>
      <c r="D35" s="92" t="s">
        <v>1115</v>
      </c>
      <c r="E35" s="92" t="s">
        <v>1580</v>
      </c>
      <c r="F35" s="92" t="s">
        <v>1553</v>
      </c>
      <c r="G35" s="155">
        <v>275949.03399999999</v>
      </c>
    </row>
    <row r="36" spans="1:7" x14ac:dyDescent="0.3">
      <c r="A36" s="1"/>
      <c r="B36" s="92" t="s">
        <v>77</v>
      </c>
      <c r="C36" s="92" t="s">
        <v>1116</v>
      </c>
      <c r="D36" s="92" t="s">
        <v>1584</v>
      </c>
      <c r="E36" s="92" t="s">
        <v>1580</v>
      </c>
      <c r="F36" s="92" t="s">
        <v>1553</v>
      </c>
      <c r="G36" s="155">
        <v>0</v>
      </c>
    </row>
    <row r="37" spans="1:7" x14ac:dyDescent="0.3">
      <c r="A37" s="1"/>
      <c r="B37" s="92" t="s">
        <v>77</v>
      </c>
      <c r="C37" s="92" t="s">
        <v>1117</v>
      </c>
      <c r="D37" s="92" t="s">
        <v>1585</v>
      </c>
      <c r="E37" s="92" t="s">
        <v>1552</v>
      </c>
      <c r="F37" s="92" t="s">
        <v>1553</v>
      </c>
      <c r="G37" s="155">
        <v>0</v>
      </c>
    </row>
    <row r="38" spans="1:7" x14ac:dyDescent="0.3">
      <c r="A38" s="1"/>
      <c r="B38" s="92" t="s">
        <v>77</v>
      </c>
      <c r="C38" s="92" t="s">
        <v>1117</v>
      </c>
      <c r="D38" s="92" t="s">
        <v>1585</v>
      </c>
      <c r="E38" s="92" t="s">
        <v>1580</v>
      </c>
      <c r="F38" s="92" t="s">
        <v>1553</v>
      </c>
      <c r="G38" s="155">
        <v>0</v>
      </c>
    </row>
    <row r="39" spans="1:7" x14ac:dyDescent="0.3">
      <c r="A39" s="1"/>
      <c r="B39" s="92" t="s">
        <v>84</v>
      </c>
      <c r="C39" s="92" t="s">
        <v>89</v>
      </c>
      <c r="D39" s="92" t="s">
        <v>1586</v>
      </c>
      <c r="E39" s="92" t="s">
        <v>1580</v>
      </c>
      <c r="F39" s="92" t="s">
        <v>1553</v>
      </c>
      <c r="G39" s="155">
        <v>892903</v>
      </c>
    </row>
    <row r="40" spans="1:7" x14ac:dyDescent="0.3">
      <c r="A40" s="1"/>
      <c r="B40" s="92" t="s">
        <v>84</v>
      </c>
      <c r="C40" s="92" t="s">
        <v>89</v>
      </c>
      <c r="D40" s="92" t="s">
        <v>1587</v>
      </c>
      <c r="E40" s="92" t="s">
        <v>1580</v>
      </c>
      <c r="F40" s="92" t="s">
        <v>1553</v>
      </c>
      <c r="G40" s="155">
        <v>884167</v>
      </c>
    </row>
    <row r="41" spans="1:7" x14ac:dyDescent="0.3">
      <c r="A41" s="1"/>
      <c r="B41" s="92" t="s">
        <v>84</v>
      </c>
      <c r="C41" s="92" t="s">
        <v>89</v>
      </c>
      <c r="D41" s="92" t="s">
        <v>1588</v>
      </c>
      <c r="E41" s="92" t="s">
        <v>1580</v>
      </c>
      <c r="F41" s="92" t="s">
        <v>1553</v>
      </c>
      <c r="G41" s="155">
        <v>849294</v>
      </c>
    </row>
    <row r="42" spans="1:7" x14ac:dyDescent="0.3">
      <c r="A42" s="1"/>
      <c r="B42" s="92" t="s">
        <v>84</v>
      </c>
      <c r="C42" s="92" t="s">
        <v>92</v>
      </c>
      <c r="D42" s="92" t="s">
        <v>1589</v>
      </c>
      <c r="E42" s="92" t="s">
        <v>1580</v>
      </c>
      <c r="F42" s="92" t="s">
        <v>1553</v>
      </c>
      <c r="G42" s="155">
        <v>0</v>
      </c>
    </row>
    <row r="43" spans="1:7" x14ac:dyDescent="0.3">
      <c r="A43" s="1"/>
      <c r="B43" s="92" t="s">
        <v>84</v>
      </c>
      <c r="C43" s="92" t="s">
        <v>1556</v>
      </c>
      <c r="D43" s="92" t="s">
        <v>1590</v>
      </c>
      <c r="E43" s="92" t="s">
        <v>1557</v>
      </c>
      <c r="F43" s="92" t="s">
        <v>1558</v>
      </c>
      <c r="G43" s="155">
        <v>0</v>
      </c>
    </row>
    <row r="44" spans="1:7" x14ac:dyDescent="0.3">
      <c r="A44" s="1"/>
      <c r="B44" s="92" t="s">
        <v>84</v>
      </c>
      <c r="C44" s="92" t="s">
        <v>1556</v>
      </c>
      <c r="D44" s="92" t="s">
        <v>1590</v>
      </c>
      <c r="E44" s="92" t="s">
        <v>1552</v>
      </c>
      <c r="F44" s="92" t="s">
        <v>1553</v>
      </c>
      <c r="G44" s="155">
        <v>0</v>
      </c>
    </row>
    <row r="45" spans="1:7" x14ac:dyDescent="0.3">
      <c r="A45" s="1"/>
      <c r="B45" s="92" t="s">
        <v>84</v>
      </c>
      <c r="C45" s="92" t="s">
        <v>1131</v>
      </c>
      <c r="D45" s="92" t="s">
        <v>1591</v>
      </c>
      <c r="E45" s="92" t="s">
        <v>1552</v>
      </c>
      <c r="F45" s="92" t="s">
        <v>1553</v>
      </c>
      <c r="G45" s="155">
        <v>0</v>
      </c>
    </row>
    <row r="46" spans="1:7" x14ac:dyDescent="0.3">
      <c r="A46" s="1"/>
      <c r="B46" s="92" t="s">
        <v>84</v>
      </c>
      <c r="C46" s="92" t="s">
        <v>1131</v>
      </c>
      <c r="D46" s="92" t="s">
        <v>1592</v>
      </c>
      <c r="E46" s="92" t="s">
        <v>1552</v>
      </c>
      <c r="F46" s="92" t="s">
        <v>1553</v>
      </c>
      <c r="G46" s="155">
        <v>0</v>
      </c>
    </row>
    <row r="47" spans="1:7" x14ac:dyDescent="0.3">
      <c r="A47" s="1"/>
      <c r="B47" s="92" t="s">
        <v>84</v>
      </c>
      <c r="C47" s="92" t="s">
        <v>1131</v>
      </c>
      <c r="D47" s="92" t="s">
        <v>1593</v>
      </c>
      <c r="E47" s="92" t="s">
        <v>1552</v>
      </c>
      <c r="F47" s="92" t="s">
        <v>1553</v>
      </c>
      <c r="G47" s="155">
        <v>0</v>
      </c>
    </row>
    <row r="48" spans="1:7" x14ac:dyDescent="0.3">
      <c r="A48" s="1"/>
      <c r="B48" s="92" t="s">
        <v>84</v>
      </c>
      <c r="C48" s="92" t="s">
        <v>1134</v>
      </c>
      <c r="D48" s="92" t="s">
        <v>1594</v>
      </c>
      <c r="E48" s="92" t="s">
        <v>1552</v>
      </c>
      <c r="F48" s="92" t="s">
        <v>1553</v>
      </c>
      <c r="G48" s="155">
        <v>0</v>
      </c>
    </row>
    <row r="49" spans="1:7" x14ac:dyDescent="0.3">
      <c r="A49" s="1"/>
      <c r="B49" s="92" t="s">
        <v>84</v>
      </c>
      <c r="C49" s="92" t="s">
        <v>1134</v>
      </c>
      <c r="D49" s="92" t="s">
        <v>1595</v>
      </c>
      <c r="E49" s="92" t="s">
        <v>1552</v>
      </c>
      <c r="F49" s="92" t="s">
        <v>1553</v>
      </c>
      <c r="G49" s="155">
        <v>0</v>
      </c>
    </row>
    <row r="50" spans="1:7" x14ac:dyDescent="0.3">
      <c r="A50" s="1"/>
      <c r="B50" s="92" t="s">
        <v>84</v>
      </c>
      <c r="C50" s="92" t="s">
        <v>1134</v>
      </c>
      <c r="D50" s="92" t="s">
        <v>1596</v>
      </c>
      <c r="E50" s="92" t="s">
        <v>1552</v>
      </c>
      <c r="F50" s="92" t="s">
        <v>1553</v>
      </c>
      <c r="G50" s="155">
        <v>0</v>
      </c>
    </row>
    <row r="51" spans="1:7" x14ac:dyDescent="0.3">
      <c r="A51" s="1"/>
      <c r="B51" s="92" t="s">
        <v>93</v>
      </c>
      <c r="C51" s="92" t="s">
        <v>94</v>
      </c>
      <c r="D51" s="92" t="s">
        <v>1597</v>
      </c>
      <c r="E51" s="92" t="s">
        <v>1552</v>
      </c>
      <c r="F51" s="92" t="s">
        <v>1553</v>
      </c>
      <c r="G51" s="155">
        <v>0</v>
      </c>
    </row>
    <row r="52" spans="1:7" x14ac:dyDescent="0.3">
      <c r="A52" s="1"/>
      <c r="B52" s="92" t="s">
        <v>93</v>
      </c>
      <c r="C52" s="92" t="s">
        <v>94</v>
      </c>
      <c r="D52" s="92" t="s">
        <v>1597</v>
      </c>
      <c r="E52" s="92" t="s">
        <v>1580</v>
      </c>
      <c r="F52" s="92" t="s">
        <v>1553</v>
      </c>
      <c r="G52" s="155">
        <v>968430.56</v>
      </c>
    </row>
    <row r="53" spans="1:7" x14ac:dyDescent="0.3">
      <c r="A53" s="1"/>
      <c r="B53" s="92" t="s">
        <v>93</v>
      </c>
      <c r="C53" s="92" t="s">
        <v>94</v>
      </c>
      <c r="D53" s="92" t="s">
        <v>1598</v>
      </c>
      <c r="E53" s="92" t="s">
        <v>1552</v>
      </c>
      <c r="F53" s="92" t="s">
        <v>1553</v>
      </c>
      <c r="G53" s="155">
        <v>0</v>
      </c>
    </row>
    <row r="54" spans="1:7" x14ac:dyDescent="0.3">
      <c r="A54" s="1"/>
      <c r="B54" s="92" t="s">
        <v>93</v>
      </c>
      <c r="C54" s="92" t="s">
        <v>94</v>
      </c>
      <c r="D54" s="92" t="s">
        <v>1598</v>
      </c>
      <c r="E54" s="92" t="s">
        <v>1580</v>
      </c>
      <c r="F54" s="92" t="s">
        <v>1553</v>
      </c>
      <c r="G54" s="155">
        <v>970388.1</v>
      </c>
    </row>
    <row r="55" spans="1:7" x14ac:dyDescent="0.3">
      <c r="A55" s="1"/>
      <c r="B55" s="92" t="s">
        <v>580</v>
      </c>
      <c r="C55" s="92" t="s">
        <v>1140</v>
      </c>
      <c r="D55" s="92" t="s">
        <v>1599</v>
      </c>
      <c r="E55" s="92" t="s">
        <v>1600</v>
      </c>
      <c r="F55" s="92" t="s">
        <v>1553</v>
      </c>
      <c r="G55" s="155">
        <v>0</v>
      </c>
    </row>
    <row r="56" spans="1:7" x14ac:dyDescent="0.3">
      <c r="A56" s="1"/>
      <c r="B56" s="92" t="s">
        <v>580</v>
      </c>
      <c r="C56" s="92" t="s">
        <v>1140</v>
      </c>
      <c r="D56" s="92" t="s">
        <v>1599</v>
      </c>
      <c r="E56" s="92" t="s">
        <v>1601</v>
      </c>
      <c r="F56" s="92" t="s">
        <v>1553</v>
      </c>
      <c r="G56" s="155">
        <v>0</v>
      </c>
    </row>
    <row r="57" spans="1:7" x14ac:dyDescent="0.3">
      <c r="A57" s="1"/>
      <c r="B57" s="92" t="s">
        <v>580</v>
      </c>
      <c r="C57" s="92" t="s">
        <v>1140</v>
      </c>
      <c r="D57" s="92" t="s">
        <v>1599</v>
      </c>
      <c r="E57" s="92" t="s">
        <v>1602</v>
      </c>
      <c r="F57" s="92" t="s">
        <v>1553</v>
      </c>
      <c r="G57" s="155">
        <v>0</v>
      </c>
    </row>
    <row r="58" spans="1:7" x14ac:dyDescent="0.3">
      <c r="A58" s="1"/>
      <c r="B58" s="92" t="s">
        <v>580</v>
      </c>
      <c r="C58" s="92" t="s">
        <v>1140</v>
      </c>
      <c r="D58" s="92" t="s">
        <v>1603</v>
      </c>
      <c r="E58" s="92" t="s">
        <v>1600</v>
      </c>
      <c r="F58" s="92" t="s">
        <v>1553</v>
      </c>
      <c r="G58" s="155">
        <v>0</v>
      </c>
    </row>
    <row r="59" spans="1:7" x14ac:dyDescent="0.3">
      <c r="A59" s="1"/>
      <c r="B59" s="92" t="s">
        <v>580</v>
      </c>
      <c r="C59" s="92" t="s">
        <v>1140</v>
      </c>
      <c r="D59" s="92" t="s">
        <v>1603</v>
      </c>
      <c r="E59" s="92" t="s">
        <v>1601</v>
      </c>
      <c r="F59" s="92" t="s">
        <v>1553</v>
      </c>
      <c r="G59" s="155">
        <v>0</v>
      </c>
    </row>
    <row r="60" spans="1:7" x14ac:dyDescent="0.3">
      <c r="A60" s="1"/>
      <c r="B60" s="92" t="s">
        <v>580</v>
      </c>
      <c r="C60" s="92" t="s">
        <v>1140</v>
      </c>
      <c r="D60" s="92" t="s">
        <v>1603</v>
      </c>
      <c r="E60" s="92" t="s">
        <v>1602</v>
      </c>
      <c r="F60" s="92" t="s">
        <v>1553</v>
      </c>
      <c r="G60" s="155">
        <v>0</v>
      </c>
    </row>
    <row r="61" spans="1:7" x14ac:dyDescent="0.3">
      <c r="A61" s="1"/>
      <c r="B61" s="92" t="s">
        <v>551</v>
      </c>
      <c r="C61" s="92" t="s">
        <v>1144</v>
      </c>
      <c r="D61" s="92" t="s">
        <v>1144</v>
      </c>
      <c r="E61" s="92" t="s">
        <v>1552</v>
      </c>
      <c r="F61" s="92" t="s">
        <v>1553</v>
      </c>
      <c r="G61" s="155">
        <v>0</v>
      </c>
    </row>
    <row r="62" spans="1:7" x14ac:dyDescent="0.3">
      <c r="A62" s="1"/>
      <c r="B62" s="92" t="s">
        <v>551</v>
      </c>
      <c r="C62" s="92" t="s">
        <v>1145</v>
      </c>
      <c r="D62" s="92" t="s">
        <v>1145</v>
      </c>
      <c r="E62" s="92" t="s">
        <v>1552</v>
      </c>
      <c r="F62" s="92" t="s">
        <v>1553</v>
      </c>
      <c r="G62" s="155">
        <v>0</v>
      </c>
    </row>
    <row r="63" spans="1:7" x14ac:dyDescent="0.3">
      <c r="A63" s="1"/>
      <c r="B63" s="92" t="s">
        <v>99</v>
      </c>
      <c r="C63" s="92" t="s">
        <v>106</v>
      </c>
      <c r="D63" s="92" t="s">
        <v>1604</v>
      </c>
      <c r="E63" s="92" t="s">
        <v>1580</v>
      </c>
      <c r="F63" s="92" t="s">
        <v>1553</v>
      </c>
      <c r="G63" s="155">
        <v>909370.44</v>
      </c>
    </row>
    <row r="64" spans="1:7" x14ac:dyDescent="0.3">
      <c r="A64" s="1"/>
      <c r="B64" s="92" t="s">
        <v>99</v>
      </c>
      <c r="C64" s="92" t="s">
        <v>106</v>
      </c>
      <c r="D64" s="92" t="s">
        <v>1605</v>
      </c>
      <c r="E64" s="92" t="s">
        <v>1580</v>
      </c>
      <c r="F64" s="92" t="s">
        <v>1553</v>
      </c>
      <c r="G64" s="155">
        <v>952157.93</v>
      </c>
    </row>
    <row r="65" spans="1:7" x14ac:dyDescent="0.3">
      <c r="A65" s="1"/>
      <c r="B65" s="92" t="s">
        <v>99</v>
      </c>
      <c r="C65" s="92" t="s">
        <v>106</v>
      </c>
      <c r="D65" s="92" t="s">
        <v>1606</v>
      </c>
      <c r="E65" s="92" t="s">
        <v>1580</v>
      </c>
      <c r="F65" s="92" t="s">
        <v>1553</v>
      </c>
      <c r="G65" s="155">
        <v>0</v>
      </c>
    </row>
    <row r="66" spans="1:7" x14ac:dyDescent="0.3">
      <c r="A66" s="1"/>
      <c r="B66" s="92" t="s">
        <v>99</v>
      </c>
      <c r="C66" s="92" t="s">
        <v>110</v>
      </c>
      <c r="D66" s="92" t="s">
        <v>1607</v>
      </c>
      <c r="E66" s="92" t="s">
        <v>1580</v>
      </c>
      <c r="F66" s="92" t="s">
        <v>1553</v>
      </c>
      <c r="G66" s="155">
        <v>1231002.8700000001</v>
      </c>
    </row>
    <row r="67" spans="1:7" x14ac:dyDescent="0.3">
      <c r="A67" s="1"/>
      <c r="B67" s="92" t="s">
        <v>330</v>
      </c>
      <c r="C67" s="92" t="s">
        <v>1151</v>
      </c>
      <c r="D67" s="92" t="s">
        <v>1608</v>
      </c>
      <c r="E67" s="92" t="s">
        <v>1552</v>
      </c>
      <c r="F67" s="92" t="s">
        <v>1553</v>
      </c>
      <c r="G67" s="155">
        <v>0</v>
      </c>
    </row>
    <row r="68" spans="1:7" x14ac:dyDescent="0.3">
      <c r="A68" s="1"/>
      <c r="B68" s="92" t="s">
        <v>121</v>
      </c>
      <c r="C68" s="92" t="s">
        <v>1154</v>
      </c>
      <c r="D68" s="92" t="s">
        <v>1609</v>
      </c>
      <c r="E68" s="92" t="s">
        <v>1552</v>
      </c>
      <c r="F68" s="92" t="s">
        <v>1553</v>
      </c>
      <c r="G68" s="155">
        <v>0</v>
      </c>
    </row>
    <row r="69" spans="1:7" x14ac:dyDescent="0.3">
      <c r="A69" s="1"/>
      <c r="B69" s="92" t="s">
        <v>121</v>
      </c>
      <c r="C69" s="92" t="s">
        <v>1154</v>
      </c>
      <c r="D69" s="92" t="s">
        <v>1609</v>
      </c>
      <c r="E69" s="92" t="s">
        <v>1580</v>
      </c>
      <c r="F69" s="92" t="s">
        <v>1553</v>
      </c>
      <c r="G69" s="155">
        <v>0</v>
      </c>
    </row>
    <row r="70" spans="1:7" x14ac:dyDescent="0.3">
      <c r="A70" s="1"/>
      <c r="B70" s="92" t="s">
        <v>121</v>
      </c>
      <c r="C70" s="92" t="s">
        <v>1154</v>
      </c>
      <c r="D70" s="92" t="s">
        <v>1155</v>
      </c>
      <c r="E70" s="92" t="s">
        <v>1552</v>
      </c>
      <c r="F70" s="92" t="s">
        <v>1553</v>
      </c>
      <c r="G70" s="155">
        <v>0</v>
      </c>
    </row>
    <row r="71" spans="1:7" x14ac:dyDescent="0.3">
      <c r="A71" s="1"/>
      <c r="B71" s="92" t="s">
        <v>121</v>
      </c>
      <c r="C71" s="92" t="s">
        <v>1154</v>
      </c>
      <c r="D71" s="92" t="s">
        <v>1155</v>
      </c>
      <c r="E71" s="92" t="s">
        <v>1580</v>
      </c>
      <c r="F71" s="92" t="s">
        <v>1553</v>
      </c>
      <c r="G71" s="155">
        <v>0</v>
      </c>
    </row>
    <row r="72" spans="1:7" x14ac:dyDescent="0.3">
      <c r="A72" s="1"/>
      <c r="B72" s="92" t="s">
        <v>121</v>
      </c>
      <c r="C72" s="92" t="s">
        <v>1154</v>
      </c>
      <c r="D72" s="92" t="s">
        <v>1610</v>
      </c>
      <c r="E72" s="92" t="s">
        <v>1552</v>
      </c>
      <c r="F72" s="92" t="s">
        <v>1553</v>
      </c>
      <c r="G72" s="155">
        <v>0</v>
      </c>
    </row>
    <row r="73" spans="1:7" x14ac:dyDescent="0.3">
      <c r="A73" s="1"/>
      <c r="B73" s="92" t="s">
        <v>121</v>
      </c>
      <c r="C73" s="92" t="s">
        <v>1154</v>
      </c>
      <c r="D73" s="92" t="s">
        <v>1610</v>
      </c>
      <c r="E73" s="92" t="s">
        <v>1580</v>
      </c>
      <c r="F73" s="92" t="s">
        <v>1553</v>
      </c>
      <c r="G73" s="155">
        <v>0</v>
      </c>
    </row>
    <row r="74" spans="1:7" x14ac:dyDescent="0.3">
      <c r="A74" s="1"/>
      <c r="B74" s="92" t="s">
        <v>121</v>
      </c>
      <c r="C74" s="92" t="s">
        <v>137</v>
      </c>
      <c r="D74" s="92" t="s">
        <v>1611</v>
      </c>
      <c r="E74" s="92" t="s">
        <v>1580</v>
      </c>
      <c r="F74" s="92" t="s">
        <v>1553</v>
      </c>
      <c r="G74" s="155">
        <v>0</v>
      </c>
    </row>
    <row r="75" spans="1:7" x14ac:dyDescent="0.3">
      <c r="A75" s="1"/>
      <c r="B75" s="92" t="s">
        <v>121</v>
      </c>
      <c r="C75" s="92" t="s">
        <v>140</v>
      </c>
      <c r="D75" s="92" t="s">
        <v>140</v>
      </c>
      <c r="E75" s="92" t="s">
        <v>1580</v>
      </c>
      <c r="F75" s="92" t="s">
        <v>1553</v>
      </c>
      <c r="G75" s="155">
        <v>0</v>
      </c>
    </row>
    <row r="76" spans="1:7" x14ac:dyDescent="0.3">
      <c r="A76" s="1"/>
      <c r="B76" s="92" t="s">
        <v>121</v>
      </c>
      <c r="C76" s="92" t="s">
        <v>140</v>
      </c>
      <c r="D76" s="92" t="s">
        <v>1612</v>
      </c>
      <c r="E76" s="92" t="s">
        <v>1552</v>
      </c>
      <c r="F76" s="92" t="s">
        <v>1553</v>
      </c>
      <c r="G76" s="155">
        <v>0</v>
      </c>
    </row>
    <row r="77" spans="1:7" x14ac:dyDescent="0.3">
      <c r="A77" s="1"/>
      <c r="B77" s="92" t="s">
        <v>121</v>
      </c>
      <c r="C77" s="92" t="s">
        <v>140</v>
      </c>
      <c r="D77" s="92" t="s">
        <v>1613</v>
      </c>
      <c r="E77" s="92" t="s">
        <v>1552</v>
      </c>
      <c r="F77" s="92" t="s">
        <v>1553</v>
      </c>
      <c r="G77" s="155">
        <v>0</v>
      </c>
    </row>
    <row r="78" spans="1:7" x14ac:dyDescent="0.3">
      <c r="A78" s="1"/>
      <c r="B78" s="92" t="s">
        <v>576</v>
      </c>
      <c r="C78" s="92" t="s">
        <v>1021</v>
      </c>
      <c r="D78" s="92" t="s">
        <v>1614</v>
      </c>
      <c r="E78" s="92" t="s">
        <v>1615</v>
      </c>
      <c r="F78" s="92" t="s">
        <v>1553</v>
      </c>
      <c r="G78" s="155">
        <v>24638.11</v>
      </c>
    </row>
    <row r="79" spans="1:7" x14ac:dyDescent="0.3">
      <c r="A79" s="1"/>
      <c r="B79" s="92" t="s">
        <v>576</v>
      </c>
      <c r="C79" s="92" t="s">
        <v>1021</v>
      </c>
      <c r="D79" s="92" t="s">
        <v>1616</v>
      </c>
      <c r="E79" s="92" t="s">
        <v>1615</v>
      </c>
      <c r="F79" s="92" t="s">
        <v>1553</v>
      </c>
      <c r="G79" s="155">
        <v>24638.11</v>
      </c>
    </row>
    <row r="80" spans="1:7" x14ac:dyDescent="0.3">
      <c r="A80" s="1"/>
      <c r="B80" s="92" t="s">
        <v>576</v>
      </c>
      <c r="C80" s="92" t="s">
        <v>1021</v>
      </c>
      <c r="D80" s="92" t="s">
        <v>1617</v>
      </c>
      <c r="E80" s="92" t="s">
        <v>1615</v>
      </c>
      <c r="F80" s="92" t="s">
        <v>1553</v>
      </c>
      <c r="G80" s="155">
        <v>24638.11</v>
      </c>
    </row>
    <row r="81" spans="1:7" x14ac:dyDescent="0.3">
      <c r="A81" s="1"/>
      <c r="B81" s="92" t="s">
        <v>576</v>
      </c>
      <c r="C81" s="92" t="s">
        <v>1158</v>
      </c>
      <c r="D81" s="92" t="s">
        <v>1618</v>
      </c>
      <c r="E81" s="92" t="s">
        <v>1615</v>
      </c>
      <c r="F81" s="92" t="s">
        <v>1553</v>
      </c>
      <c r="G81" s="155">
        <v>18898.84</v>
      </c>
    </row>
    <row r="82" spans="1:7" x14ac:dyDescent="0.3">
      <c r="A82" s="1"/>
      <c r="B82" s="92" t="s">
        <v>576</v>
      </c>
      <c r="C82" s="92" t="s">
        <v>1158</v>
      </c>
      <c r="D82" s="92" t="s">
        <v>1619</v>
      </c>
      <c r="E82" s="92" t="s">
        <v>1615</v>
      </c>
      <c r="F82" s="92" t="s">
        <v>1553</v>
      </c>
      <c r="G82" s="155">
        <v>18869.97</v>
      </c>
    </row>
    <row r="83" spans="1:7" x14ac:dyDescent="0.3">
      <c r="A83" s="1"/>
      <c r="B83" s="92" t="s">
        <v>576</v>
      </c>
      <c r="C83" s="92" t="s">
        <v>1159</v>
      </c>
      <c r="D83" s="92" t="s">
        <v>1620</v>
      </c>
      <c r="E83" s="92" t="s">
        <v>1615</v>
      </c>
      <c r="F83" s="92" t="s">
        <v>1553</v>
      </c>
      <c r="G83" s="155">
        <v>14135.04</v>
      </c>
    </row>
    <row r="84" spans="1:7" x14ac:dyDescent="0.3">
      <c r="A84" s="1"/>
      <c r="B84" s="92" t="s">
        <v>576</v>
      </c>
      <c r="C84" s="92" t="s">
        <v>1159</v>
      </c>
      <c r="D84" s="92" t="s">
        <v>1621</v>
      </c>
      <c r="E84" s="92" t="s">
        <v>1615</v>
      </c>
      <c r="F84" s="92" t="s">
        <v>1553</v>
      </c>
      <c r="G84" s="155">
        <v>14135.04</v>
      </c>
    </row>
    <row r="85" spans="1:7" x14ac:dyDescent="0.3">
      <c r="A85" s="1"/>
      <c r="B85" s="92" t="s">
        <v>576</v>
      </c>
      <c r="C85" s="92" t="s">
        <v>1160</v>
      </c>
      <c r="D85" s="92" t="s">
        <v>1622</v>
      </c>
      <c r="E85" s="92" t="s">
        <v>1615</v>
      </c>
      <c r="F85" s="92" t="s">
        <v>1553</v>
      </c>
      <c r="G85" s="155">
        <v>11073.25</v>
      </c>
    </row>
    <row r="86" spans="1:7" x14ac:dyDescent="0.3">
      <c r="A86" s="1"/>
      <c r="B86" s="92" t="s">
        <v>576</v>
      </c>
      <c r="C86" s="92" t="s">
        <v>1160</v>
      </c>
      <c r="D86" s="92" t="s">
        <v>1623</v>
      </c>
      <c r="E86" s="92" t="s">
        <v>1615</v>
      </c>
      <c r="F86" s="92" t="s">
        <v>1553</v>
      </c>
      <c r="G86" s="155">
        <v>13308.48</v>
      </c>
    </row>
    <row r="87" spans="1:7" ht="26.4" x14ac:dyDescent="0.3">
      <c r="A87" s="1"/>
      <c r="B87" s="92" t="s">
        <v>544</v>
      </c>
      <c r="C87" s="92" t="s">
        <v>1161</v>
      </c>
      <c r="D87" s="92" t="s">
        <v>618</v>
      </c>
      <c r="E87" s="92" t="s">
        <v>1552</v>
      </c>
      <c r="F87" s="92" t="s">
        <v>1553</v>
      </c>
      <c r="G87" s="155">
        <v>0</v>
      </c>
    </row>
    <row r="88" spans="1:7" ht="26.4" x14ac:dyDescent="0.3">
      <c r="A88" s="1"/>
      <c r="B88" s="92" t="s">
        <v>544</v>
      </c>
      <c r="C88" s="92" t="s">
        <v>1161</v>
      </c>
      <c r="D88" s="92" t="s">
        <v>619</v>
      </c>
      <c r="E88" s="92" t="s">
        <v>1552</v>
      </c>
      <c r="F88" s="92" t="s">
        <v>1553</v>
      </c>
      <c r="G88" s="155">
        <v>0</v>
      </c>
    </row>
    <row r="89" spans="1:7" x14ac:dyDescent="0.3">
      <c r="A89" s="1"/>
      <c r="B89" s="92" t="s">
        <v>143</v>
      </c>
      <c r="C89" s="92" t="s">
        <v>144</v>
      </c>
      <c r="D89" s="92" t="s">
        <v>1624</v>
      </c>
      <c r="E89" s="92" t="s">
        <v>1552</v>
      </c>
      <c r="F89" s="92" t="s">
        <v>1553</v>
      </c>
      <c r="G89" s="155">
        <v>0</v>
      </c>
    </row>
    <row r="90" spans="1:7" x14ac:dyDescent="0.3">
      <c r="A90" s="1"/>
      <c r="B90" s="92" t="s">
        <v>143</v>
      </c>
      <c r="C90" s="92" t="s">
        <v>144</v>
      </c>
      <c r="D90" s="92" t="s">
        <v>1625</v>
      </c>
      <c r="E90" s="92" t="s">
        <v>1552</v>
      </c>
      <c r="F90" s="92" t="s">
        <v>1553</v>
      </c>
      <c r="G90" s="155">
        <v>0</v>
      </c>
    </row>
    <row r="91" spans="1:7" x14ac:dyDescent="0.3">
      <c r="A91" s="1"/>
      <c r="B91" s="92" t="s">
        <v>143</v>
      </c>
      <c r="C91" s="92" t="s">
        <v>144</v>
      </c>
      <c r="D91" s="92" t="s">
        <v>1626</v>
      </c>
      <c r="E91" s="92" t="s">
        <v>1552</v>
      </c>
      <c r="F91" s="92" t="s">
        <v>1553</v>
      </c>
      <c r="G91" s="155">
        <v>0</v>
      </c>
    </row>
    <row r="92" spans="1:7" x14ac:dyDescent="0.3">
      <c r="A92" s="1"/>
      <c r="B92" s="92" t="s">
        <v>143</v>
      </c>
      <c r="C92" s="92" t="s">
        <v>144</v>
      </c>
      <c r="D92" s="92" t="s">
        <v>1627</v>
      </c>
      <c r="E92" s="92" t="s">
        <v>1552</v>
      </c>
      <c r="F92" s="92" t="s">
        <v>1553</v>
      </c>
      <c r="G92" s="155">
        <v>0</v>
      </c>
    </row>
    <row r="93" spans="1:7" x14ac:dyDescent="0.3">
      <c r="A93" s="1"/>
      <c r="B93" s="92" t="s">
        <v>470</v>
      </c>
      <c r="C93" s="92" t="s">
        <v>1164</v>
      </c>
      <c r="D93" s="92" t="s">
        <v>1165</v>
      </c>
      <c r="E93" s="92" t="s">
        <v>1552</v>
      </c>
      <c r="F93" s="92" t="s">
        <v>1553</v>
      </c>
      <c r="G93" s="155">
        <v>0</v>
      </c>
    </row>
    <row r="94" spans="1:7" x14ac:dyDescent="0.3">
      <c r="A94" s="1"/>
      <c r="B94" s="92" t="s">
        <v>470</v>
      </c>
      <c r="C94" s="92" t="s">
        <v>1164</v>
      </c>
      <c r="D94" s="92" t="s">
        <v>1628</v>
      </c>
      <c r="E94" s="92" t="s">
        <v>1552</v>
      </c>
      <c r="F94" s="92" t="s">
        <v>1553</v>
      </c>
      <c r="G94" s="155">
        <v>0</v>
      </c>
    </row>
    <row r="95" spans="1:7" x14ac:dyDescent="0.3">
      <c r="A95" s="1"/>
      <c r="B95" s="92" t="s">
        <v>470</v>
      </c>
      <c r="C95" s="92" t="s">
        <v>1164</v>
      </c>
      <c r="D95" s="92" t="s">
        <v>1628</v>
      </c>
      <c r="E95" s="92" t="s">
        <v>1554</v>
      </c>
      <c r="F95" s="92" t="s">
        <v>1553</v>
      </c>
      <c r="G95" s="155">
        <v>0</v>
      </c>
    </row>
    <row r="96" spans="1:7" x14ac:dyDescent="0.3">
      <c r="A96" s="1"/>
      <c r="B96" s="92" t="s">
        <v>470</v>
      </c>
      <c r="C96" s="92" t="s">
        <v>1164</v>
      </c>
      <c r="D96" s="92" t="s">
        <v>1629</v>
      </c>
      <c r="E96" s="92" t="s">
        <v>1552</v>
      </c>
      <c r="F96" s="92" t="s">
        <v>1553</v>
      </c>
      <c r="G96" s="155">
        <v>0</v>
      </c>
    </row>
    <row r="97" spans="1:7" x14ac:dyDescent="0.3">
      <c r="A97" s="1"/>
      <c r="B97" s="92" t="s">
        <v>470</v>
      </c>
      <c r="C97" s="92" t="s">
        <v>1164</v>
      </c>
      <c r="D97" s="92" t="s">
        <v>1629</v>
      </c>
      <c r="E97" s="92" t="s">
        <v>1554</v>
      </c>
      <c r="F97" s="92" t="s">
        <v>1553</v>
      </c>
      <c r="G97" s="155">
        <v>0</v>
      </c>
    </row>
    <row r="98" spans="1:7" x14ac:dyDescent="0.3">
      <c r="A98" s="1"/>
      <c r="B98" s="92" t="s">
        <v>470</v>
      </c>
      <c r="C98" s="92" t="s">
        <v>1164</v>
      </c>
      <c r="D98" s="92" t="s">
        <v>1630</v>
      </c>
      <c r="E98" s="92" t="s">
        <v>1552</v>
      </c>
      <c r="F98" s="92" t="s">
        <v>1553</v>
      </c>
      <c r="G98" s="155">
        <v>0</v>
      </c>
    </row>
    <row r="99" spans="1:7" x14ac:dyDescent="0.3">
      <c r="A99" s="1"/>
      <c r="B99" s="92" t="s">
        <v>470</v>
      </c>
      <c r="C99" s="92" t="s">
        <v>1164</v>
      </c>
      <c r="D99" s="92" t="s">
        <v>1630</v>
      </c>
      <c r="E99" s="92" t="s">
        <v>1554</v>
      </c>
      <c r="F99" s="92" t="s">
        <v>1553</v>
      </c>
      <c r="G99" s="155">
        <v>0</v>
      </c>
    </row>
    <row r="100" spans="1:7" x14ac:dyDescent="0.3">
      <c r="A100" s="1"/>
      <c r="B100" s="92" t="s">
        <v>152</v>
      </c>
      <c r="C100" s="92" t="s">
        <v>1167</v>
      </c>
      <c r="D100" s="92" t="s">
        <v>671</v>
      </c>
      <c r="E100" s="92" t="s">
        <v>1580</v>
      </c>
      <c r="F100" s="92" t="s">
        <v>1553</v>
      </c>
      <c r="G100" s="155">
        <v>1313565</v>
      </c>
    </row>
    <row r="101" spans="1:7" x14ac:dyDescent="0.3">
      <c r="A101" s="1"/>
      <c r="B101" s="92" t="s">
        <v>156</v>
      </c>
      <c r="C101" s="92" t="s">
        <v>1168</v>
      </c>
      <c r="D101" s="92" t="s">
        <v>1631</v>
      </c>
      <c r="E101" s="92" t="s">
        <v>1580</v>
      </c>
      <c r="F101" s="92" t="s">
        <v>1553</v>
      </c>
      <c r="G101" s="155">
        <v>95944.114000000001</v>
      </c>
    </row>
    <row r="102" spans="1:7" x14ac:dyDescent="0.3">
      <c r="A102" s="1"/>
      <c r="B102" s="92" t="s">
        <v>156</v>
      </c>
      <c r="C102" s="92" t="s">
        <v>1168</v>
      </c>
      <c r="D102" s="92" t="s">
        <v>1632</v>
      </c>
      <c r="E102" s="92" t="s">
        <v>1580</v>
      </c>
      <c r="F102" s="92" t="s">
        <v>1553</v>
      </c>
      <c r="G102"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9" t="s">
        <v>0</v>
      </c>
      <c r="C3" s="200"/>
      <c r="D3" s="200"/>
      <c r="E3" s="200"/>
      <c r="F3" s="200"/>
      <c r="G3" s="20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3" t="s">
        <v>533</v>
      </c>
      <c r="C6" s="203" t="s">
        <v>1633</v>
      </c>
      <c r="D6" s="203"/>
      <c r="E6" s="203"/>
      <c r="F6" s="203"/>
      <c r="G6" s="203"/>
      <c r="H6" s="203"/>
      <c r="I6" s="203"/>
      <c r="J6" s="203"/>
      <c r="K6" s="203"/>
      <c r="L6" s="203"/>
      <c r="M6" s="203"/>
      <c r="N6" s="203"/>
      <c r="O6" s="203"/>
      <c r="P6" s="203"/>
    </row>
    <row r="7" spans="1:16" ht="40.049999999999997" customHeight="1" x14ac:dyDescent="0.3">
      <c r="A7" s="1"/>
      <c r="B7" s="203"/>
      <c r="C7" s="3" t="s">
        <v>253</v>
      </c>
      <c r="D7" s="3" t="s">
        <v>77</v>
      </c>
      <c r="E7" s="3" t="s">
        <v>84</v>
      </c>
      <c r="F7" s="3" t="s">
        <v>84</v>
      </c>
      <c r="G7" s="3" t="s">
        <v>93</v>
      </c>
      <c r="H7" s="3" t="s">
        <v>580</v>
      </c>
      <c r="I7" s="3" t="s">
        <v>99</v>
      </c>
      <c r="J7" s="3" t="s">
        <v>99</v>
      </c>
      <c r="K7" s="3" t="s">
        <v>121</v>
      </c>
      <c r="L7" s="3" t="s">
        <v>121</v>
      </c>
      <c r="M7" s="3" t="s">
        <v>121</v>
      </c>
      <c r="N7" s="3" t="s">
        <v>121</v>
      </c>
      <c r="O7" s="3" t="s">
        <v>152</v>
      </c>
      <c r="P7" s="3" t="s">
        <v>156</v>
      </c>
    </row>
    <row r="8" spans="1:16" ht="40.049999999999997" customHeight="1" x14ac:dyDescent="0.3">
      <c r="A8" s="1"/>
      <c r="B8" s="203"/>
      <c r="C8" s="3" t="s">
        <v>64</v>
      </c>
      <c r="D8" s="3" t="s">
        <v>82</v>
      </c>
      <c r="E8" s="3" t="s">
        <v>1634</v>
      </c>
      <c r="F8" s="3" t="s">
        <v>1635</v>
      </c>
      <c r="G8" s="3" t="s">
        <v>1636</v>
      </c>
      <c r="H8" s="3" t="s">
        <v>1637</v>
      </c>
      <c r="I8" s="3" t="s">
        <v>106</v>
      </c>
      <c r="J8" s="3" t="s">
        <v>110</v>
      </c>
      <c r="K8" s="3" t="s">
        <v>1638</v>
      </c>
      <c r="L8" s="3" t="s">
        <v>1639</v>
      </c>
      <c r="M8" s="3" t="s">
        <v>134</v>
      </c>
      <c r="N8" s="3" t="s">
        <v>1640</v>
      </c>
      <c r="O8" s="3" t="s">
        <v>1135</v>
      </c>
      <c r="P8" s="3" t="s">
        <v>1641</v>
      </c>
    </row>
    <row r="9" spans="1:16" x14ac:dyDescent="0.3">
      <c r="A9" s="1"/>
      <c r="B9" s="156" t="s">
        <v>176</v>
      </c>
      <c r="C9" s="154">
        <v>871.7</v>
      </c>
      <c r="D9" s="154">
        <v>2973.96</v>
      </c>
      <c r="E9" s="154">
        <v>97.42</v>
      </c>
      <c r="F9" s="154">
        <v>97.42</v>
      </c>
      <c r="G9" s="154">
        <v>4481.6000000000004</v>
      </c>
      <c r="H9" s="154">
        <v>511.91</v>
      </c>
      <c r="I9" s="154">
        <v>8552</v>
      </c>
      <c r="J9" s="154">
        <v>22635</v>
      </c>
      <c r="K9" s="154">
        <v>4479.8858</v>
      </c>
      <c r="L9" s="154">
        <v>4453.9699000000001</v>
      </c>
      <c r="M9" s="154">
        <v>4477.7542000000003</v>
      </c>
      <c r="N9" s="154">
        <v>4475.1583000000001</v>
      </c>
      <c r="O9" s="154">
        <v>6638.5086000000001</v>
      </c>
      <c r="P9" s="154">
        <v>6878.835</v>
      </c>
    </row>
    <row r="10" spans="1:16" x14ac:dyDescent="0.3">
      <c r="A10" s="1"/>
      <c r="B10" s="156" t="s">
        <v>1642</v>
      </c>
      <c r="C10" s="154">
        <v>871.1</v>
      </c>
      <c r="D10" s="154">
        <v>2978.94</v>
      </c>
      <c r="E10" s="154">
        <v>99.28</v>
      </c>
      <c r="F10" s="154">
        <v>99.28</v>
      </c>
      <c r="G10" s="154">
        <v>4481.6000000000004</v>
      </c>
      <c r="H10" s="154">
        <v>510.93</v>
      </c>
      <c r="I10" s="154">
        <v>8758</v>
      </c>
      <c r="J10" s="154">
        <v>22772</v>
      </c>
      <c r="K10" s="154">
        <v>4498.3630999999996</v>
      </c>
      <c r="L10" s="154">
        <v>4479.0027</v>
      </c>
      <c r="M10" s="154">
        <v>4495.7691000000004</v>
      </c>
      <c r="N10" s="154">
        <v>4493.8621000000003</v>
      </c>
      <c r="O10" s="154">
        <v>6638.9009999999998</v>
      </c>
      <c r="P10" s="154">
        <v>6877.9849999999997</v>
      </c>
    </row>
    <row r="11" spans="1:16" x14ac:dyDescent="0.3">
      <c r="A11" s="1"/>
      <c r="B11" s="156" t="s">
        <v>1643</v>
      </c>
      <c r="C11" s="154">
        <v>871.1</v>
      </c>
      <c r="D11" s="154">
        <v>2976.55</v>
      </c>
      <c r="E11" s="154">
        <v>101.1</v>
      </c>
      <c r="F11" s="154">
        <v>101.1</v>
      </c>
      <c r="G11" s="154">
        <v>4481.6000000000004</v>
      </c>
      <c r="H11" s="154">
        <v>508.97</v>
      </c>
      <c r="I11" s="154">
        <v>9019</v>
      </c>
      <c r="J11" s="154">
        <v>22596</v>
      </c>
      <c r="K11" s="154">
        <v>4523.6431000000002</v>
      </c>
      <c r="L11" s="154">
        <v>4525.9147000000003</v>
      </c>
      <c r="M11" s="154">
        <v>4521.3680000000004</v>
      </c>
      <c r="N11" s="154">
        <v>4519.2557999999999</v>
      </c>
      <c r="O11" s="154">
        <v>6637.3310000000001</v>
      </c>
      <c r="P11" s="154">
        <v>6875.9719999999998</v>
      </c>
    </row>
    <row r="12" spans="1:16" x14ac:dyDescent="0.3">
      <c r="A12" s="1"/>
      <c r="B12" s="156" t="s">
        <v>1644</v>
      </c>
      <c r="C12" s="154">
        <v>871</v>
      </c>
      <c r="D12" s="154">
        <v>2978.42</v>
      </c>
      <c r="E12" s="154">
        <v>102.57</v>
      </c>
      <c r="F12" s="154">
        <v>102.57</v>
      </c>
      <c r="G12" s="154">
        <v>4481.6000000000004</v>
      </c>
      <c r="H12" s="154">
        <v>509.95</v>
      </c>
      <c r="I12" s="154">
        <v>9310</v>
      </c>
      <c r="J12" s="154">
        <v>22659</v>
      </c>
      <c r="K12" s="154">
        <v>4539.9764999999998</v>
      </c>
      <c r="L12" s="154">
        <v>4544.799</v>
      </c>
      <c r="M12" s="154">
        <v>4537.5330999999996</v>
      </c>
      <c r="N12" s="154">
        <v>4535.6571000000004</v>
      </c>
      <c r="O12" s="154">
        <v>6638.9009999999998</v>
      </c>
      <c r="P12" s="154">
        <v>6871.6480000000001</v>
      </c>
    </row>
    <row r="13" spans="1:16" x14ac:dyDescent="0.3">
      <c r="A13" s="1"/>
      <c r="B13" s="156" t="s">
        <v>1645</v>
      </c>
      <c r="C13" s="154">
        <v>871.1</v>
      </c>
      <c r="D13" s="154">
        <v>2980.41</v>
      </c>
      <c r="E13" s="154">
        <v>104.13</v>
      </c>
      <c r="F13" s="154">
        <v>104.13</v>
      </c>
      <c r="G13" s="154">
        <v>4481.6000000000004</v>
      </c>
      <c r="H13" s="154">
        <v>514.85</v>
      </c>
      <c r="I13" s="154">
        <v>9491</v>
      </c>
      <c r="J13" s="154">
        <v>22737</v>
      </c>
      <c r="K13" s="154">
        <v>4537.2146000000002</v>
      </c>
      <c r="L13" s="154">
        <v>4541.2264999999998</v>
      </c>
      <c r="M13" s="154">
        <v>4534.8773000000001</v>
      </c>
      <c r="N13" s="154">
        <v>4532.8334000000004</v>
      </c>
      <c r="O13" s="154">
        <v>6638.5086000000001</v>
      </c>
      <c r="P13" s="154">
        <v>6862.37</v>
      </c>
    </row>
    <row r="14" spans="1:16" x14ac:dyDescent="0.3">
      <c r="A14" s="1"/>
      <c r="B14" s="156" t="s">
        <v>1646</v>
      </c>
      <c r="C14" s="154">
        <v>870.9</v>
      </c>
      <c r="D14" s="154">
        <v>2983</v>
      </c>
      <c r="E14" s="154">
        <v>101.41</v>
      </c>
      <c r="F14" s="154">
        <v>101.41</v>
      </c>
      <c r="G14" s="154">
        <v>4481.6000000000004</v>
      </c>
      <c r="H14" s="154">
        <v>511.91</v>
      </c>
      <c r="I14" s="154">
        <v>9595</v>
      </c>
      <c r="J14" s="154">
        <v>22752</v>
      </c>
      <c r="K14" s="154">
        <v>4510.3126000000002</v>
      </c>
      <c r="L14" s="154">
        <v>4507.2860000000001</v>
      </c>
      <c r="M14" s="154">
        <v>4508.1062000000002</v>
      </c>
      <c r="N14" s="154">
        <v>4505.8546999999999</v>
      </c>
      <c r="O14" s="154">
        <v>6639.2939999999999</v>
      </c>
      <c r="P14" s="154">
        <v>6857.5559999999996</v>
      </c>
    </row>
    <row r="15" spans="1:16" x14ac:dyDescent="0.3">
      <c r="A15" s="1"/>
      <c r="B15" s="156" t="s">
        <v>1647</v>
      </c>
      <c r="C15" s="154">
        <v>870.9</v>
      </c>
      <c r="D15" s="154">
        <v>2978.77</v>
      </c>
      <c r="E15" s="154">
        <v>98.62</v>
      </c>
      <c r="F15" s="154">
        <v>98.62</v>
      </c>
      <c r="G15" s="154">
        <v>4496.6000000000004</v>
      </c>
      <c r="H15" s="154">
        <v>509.95</v>
      </c>
      <c r="I15" s="154">
        <v>9624</v>
      </c>
      <c r="J15" s="154">
        <v>22661</v>
      </c>
      <c r="K15" s="154">
        <v>4449.5029000000004</v>
      </c>
      <c r="L15" s="154">
        <v>4415.6500999999998</v>
      </c>
      <c r="M15" s="154">
        <v>4447.6745000000001</v>
      </c>
      <c r="N15" s="154">
        <v>4444.8927999999996</v>
      </c>
      <c r="O15" s="154">
        <v>6640.8639999999996</v>
      </c>
      <c r="P15" s="154">
        <v>6853.73</v>
      </c>
    </row>
    <row r="16" spans="1:16" x14ac:dyDescent="0.3">
      <c r="A16" s="1"/>
      <c r="B16" s="156" t="s">
        <v>359</v>
      </c>
      <c r="C16" s="154">
        <v>871.4</v>
      </c>
      <c r="D16" s="154">
        <v>2976.41</v>
      </c>
      <c r="E16" s="154">
        <v>95.84</v>
      </c>
      <c r="F16" s="154">
        <v>95.84</v>
      </c>
      <c r="G16" s="154">
        <v>4495.5</v>
      </c>
      <c r="H16" s="154">
        <v>509.95</v>
      </c>
      <c r="I16" s="154">
        <v>9602</v>
      </c>
      <c r="J16" s="154">
        <v>22652</v>
      </c>
      <c r="K16" s="154">
        <v>4395.8388999999997</v>
      </c>
      <c r="L16" s="154">
        <v>4344.4926999999998</v>
      </c>
      <c r="M16" s="154">
        <v>4393.6988000000001</v>
      </c>
      <c r="N16" s="154">
        <v>4391.7651999999998</v>
      </c>
      <c r="O16" s="154">
        <v>6636.1530000000002</v>
      </c>
      <c r="P16" s="154">
        <v>6854.165</v>
      </c>
    </row>
    <row r="17" spans="1:16" x14ac:dyDescent="0.3">
      <c r="A17" s="1"/>
      <c r="B17" s="156" t="s">
        <v>291</v>
      </c>
      <c r="C17" s="154">
        <v>869.8</v>
      </c>
      <c r="D17" s="154">
        <v>2979.32</v>
      </c>
      <c r="E17" s="154">
        <v>95.83</v>
      </c>
      <c r="F17" s="154">
        <v>95.83</v>
      </c>
      <c r="G17" s="154">
        <v>4493.7</v>
      </c>
      <c r="H17" s="154">
        <v>510.93</v>
      </c>
      <c r="I17" s="154">
        <v>9580</v>
      </c>
      <c r="J17" s="154">
        <v>22733</v>
      </c>
      <c r="K17" s="154">
        <v>4402.9964</v>
      </c>
      <c r="L17" s="154">
        <v>4358.9080000000004</v>
      </c>
      <c r="M17" s="154">
        <v>4400.4596000000001</v>
      </c>
      <c r="N17" s="154">
        <v>4398.8449000000001</v>
      </c>
      <c r="O17" s="154">
        <v>6638.9009999999998</v>
      </c>
      <c r="P17" s="154">
        <v>6981.8879999999999</v>
      </c>
    </row>
    <row r="18" spans="1:16" x14ac:dyDescent="0.3">
      <c r="A18" s="1"/>
      <c r="B18" s="156" t="s">
        <v>1648</v>
      </c>
      <c r="C18" s="154">
        <v>870.9</v>
      </c>
      <c r="D18" s="154">
        <v>2980.5</v>
      </c>
      <c r="E18" s="154">
        <v>95.47</v>
      </c>
      <c r="F18" s="154">
        <v>95.47</v>
      </c>
      <c r="G18" s="154">
        <v>4490.8999999999996</v>
      </c>
      <c r="H18" s="154">
        <v>511.91</v>
      </c>
      <c r="I18" s="154">
        <v>9523</v>
      </c>
      <c r="J18" s="154">
        <v>22662</v>
      </c>
      <c r="K18" s="154">
        <v>4380.8437000000004</v>
      </c>
      <c r="L18" s="154">
        <v>4328.17</v>
      </c>
      <c r="M18" s="154">
        <v>4377.7808999999997</v>
      </c>
      <c r="N18" s="154">
        <v>4378.3945999999996</v>
      </c>
      <c r="O18" s="154">
        <v>6642.0420000000004</v>
      </c>
      <c r="P18" s="154">
        <v>7008.1149999999998</v>
      </c>
    </row>
    <row r="19" spans="1:16" x14ac:dyDescent="0.3">
      <c r="A19" s="1"/>
      <c r="B19" s="156" t="s">
        <v>1649</v>
      </c>
      <c r="C19" s="154">
        <v>867.1</v>
      </c>
      <c r="D19" s="154">
        <v>2885.74</v>
      </c>
      <c r="E19" s="154">
        <v>94.24</v>
      </c>
      <c r="F19" s="154">
        <v>94.24</v>
      </c>
      <c r="G19" s="154">
        <v>4488.2</v>
      </c>
      <c r="H19" s="154">
        <v>508.97</v>
      </c>
      <c r="I19" s="154">
        <v>9422</v>
      </c>
      <c r="J19" s="154">
        <v>22610</v>
      </c>
      <c r="K19" s="154">
        <v>4344.7277000000004</v>
      </c>
      <c r="L19" s="154">
        <v>4283.9412000000002</v>
      </c>
      <c r="M19" s="154">
        <v>4340.8966</v>
      </c>
      <c r="N19" s="154">
        <v>4343.6625999999997</v>
      </c>
      <c r="O19" s="154">
        <v>6640.0789999999997</v>
      </c>
      <c r="P19" s="154">
        <v>7021.732</v>
      </c>
    </row>
    <row r="20" spans="1:16" x14ac:dyDescent="0.3">
      <c r="A20" s="1"/>
      <c r="B20" s="156" t="s">
        <v>1650</v>
      </c>
      <c r="C20" s="154">
        <v>861.9</v>
      </c>
      <c r="D20" s="154">
        <v>2889.99</v>
      </c>
      <c r="E20" s="154">
        <v>92.38</v>
      </c>
      <c r="F20" s="154">
        <v>92.38</v>
      </c>
      <c r="G20" s="154">
        <v>4488.8999999999996</v>
      </c>
      <c r="H20" s="154">
        <v>508.97</v>
      </c>
      <c r="I20" s="154">
        <v>9320</v>
      </c>
      <c r="J20" s="154">
        <v>22798</v>
      </c>
      <c r="K20" s="154">
        <v>4319.7452000000003</v>
      </c>
      <c r="L20" s="154">
        <v>4232.2174000000005</v>
      </c>
      <c r="M20" s="154">
        <v>4316.1949000000004</v>
      </c>
      <c r="N20" s="154">
        <v>4319.9565000000002</v>
      </c>
      <c r="O20" s="154">
        <v>6638.5086000000001</v>
      </c>
      <c r="P20" s="154">
        <v>7021.58</v>
      </c>
    </row>
    <row r="21" spans="1:16" x14ac:dyDescent="0.3">
      <c r="A21" s="1"/>
      <c r="B21" s="156" t="s">
        <v>1651</v>
      </c>
      <c r="C21" s="154">
        <v>857.7</v>
      </c>
      <c r="D21" s="154">
        <v>2932.27</v>
      </c>
      <c r="E21" s="154">
        <v>90.82</v>
      </c>
      <c r="F21" s="154">
        <v>90.82</v>
      </c>
      <c r="G21" s="154">
        <v>4493.6000000000004</v>
      </c>
      <c r="H21" s="154">
        <v>509.95</v>
      </c>
      <c r="I21" s="154">
        <v>9301</v>
      </c>
      <c r="J21" s="154">
        <v>22628</v>
      </c>
      <c r="K21" s="154">
        <v>4305.8185000000003</v>
      </c>
      <c r="L21" s="154">
        <v>4212.2509</v>
      </c>
      <c r="M21" s="154">
        <v>4302.4143000000004</v>
      </c>
      <c r="N21" s="154">
        <v>4305.9157999999998</v>
      </c>
      <c r="O21" s="154">
        <v>6641.2569999999996</v>
      </c>
      <c r="P21" s="154">
        <v>7019.4359999999997</v>
      </c>
    </row>
    <row r="22" spans="1:16" x14ac:dyDescent="0.3">
      <c r="A22" s="1"/>
      <c r="B22" s="156" t="s">
        <v>1652</v>
      </c>
      <c r="C22" s="154">
        <v>857</v>
      </c>
      <c r="D22" s="154">
        <v>2938.67</v>
      </c>
      <c r="E22" s="154">
        <v>90.34</v>
      </c>
      <c r="F22" s="154">
        <v>90.34</v>
      </c>
      <c r="G22" s="154">
        <v>4488.8</v>
      </c>
      <c r="H22" s="154">
        <v>509.95</v>
      </c>
      <c r="I22" s="154">
        <v>9283</v>
      </c>
      <c r="J22" s="154">
        <v>22816</v>
      </c>
      <c r="K22" s="154">
        <v>4326.5078999999996</v>
      </c>
      <c r="L22" s="154">
        <v>4241.6850999999997</v>
      </c>
      <c r="M22" s="154">
        <v>4322.0667999999996</v>
      </c>
      <c r="N22" s="154">
        <v>4328.0639000000001</v>
      </c>
      <c r="O22" s="154">
        <v>6640.4709999999995</v>
      </c>
      <c r="P22" s="154">
        <v>7017.3059999999996</v>
      </c>
    </row>
    <row r="23" spans="1:16" x14ac:dyDescent="0.3">
      <c r="A23" s="1"/>
      <c r="B23" s="156" t="s">
        <v>1653</v>
      </c>
      <c r="C23" s="154">
        <v>855.9</v>
      </c>
      <c r="D23" s="154">
        <v>2896.88</v>
      </c>
      <c r="E23" s="154">
        <v>90.28</v>
      </c>
      <c r="F23" s="154">
        <v>90.28</v>
      </c>
      <c r="G23" s="154">
        <v>4489.7</v>
      </c>
      <c r="H23" s="154">
        <v>510.93</v>
      </c>
      <c r="I23" s="154">
        <v>9313</v>
      </c>
      <c r="J23" s="154">
        <v>22768</v>
      </c>
      <c r="K23" s="154">
        <v>4356.5288</v>
      </c>
      <c r="L23" s="154">
        <v>4282.5282999999999</v>
      </c>
      <c r="M23" s="154">
        <v>4351.2222000000002</v>
      </c>
      <c r="N23" s="154">
        <v>4358.6253999999999</v>
      </c>
      <c r="O23" s="154">
        <v>6639.6859999999997</v>
      </c>
      <c r="P23" s="154">
        <v>7014.7550000000001</v>
      </c>
    </row>
    <row r="24" spans="1:16" x14ac:dyDescent="0.3">
      <c r="A24" s="1"/>
      <c r="B24" s="156" t="s">
        <v>1654</v>
      </c>
      <c r="C24" s="154">
        <v>854.8</v>
      </c>
      <c r="D24" s="154">
        <v>2954.44</v>
      </c>
      <c r="E24" s="154">
        <v>90.33</v>
      </c>
      <c r="F24" s="154">
        <v>90.33</v>
      </c>
      <c r="G24" s="154">
        <v>4487.2</v>
      </c>
      <c r="H24" s="154">
        <v>509.95</v>
      </c>
      <c r="I24" s="154">
        <v>9357</v>
      </c>
      <c r="J24" s="154">
        <v>23192</v>
      </c>
      <c r="K24" s="154">
        <v>4389.3946999999998</v>
      </c>
      <c r="L24" s="154">
        <v>4338.6219000000001</v>
      </c>
      <c r="M24" s="154">
        <v>4384.0636999999997</v>
      </c>
      <c r="N24" s="154">
        <v>4393.6759000000002</v>
      </c>
      <c r="O24" s="154">
        <v>6641.2569999999996</v>
      </c>
      <c r="P24" s="154">
        <v>7013.1139999999996</v>
      </c>
    </row>
    <row r="25" spans="1:16" x14ac:dyDescent="0.3">
      <c r="A25" s="1"/>
      <c r="B25" s="156" t="s">
        <v>1655</v>
      </c>
      <c r="C25" s="154">
        <v>856.6</v>
      </c>
      <c r="D25" s="154">
        <v>2973.76</v>
      </c>
      <c r="E25" s="154">
        <v>89.34</v>
      </c>
      <c r="F25" s="154">
        <v>89.34</v>
      </c>
      <c r="G25" s="154">
        <v>4486.3999999999996</v>
      </c>
      <c r="H25" s="154">
        <v>509.95</v>
      </c>
      <c r="I25" s="154">
        <v>9404</v>
      </c>
      <c r="J25" s="154">
        <v>22745</v>
      </c>
      <c r="K25" s="154">
        <v>4398.7133000000003</v>
      </c>
      <c r="L25" s="154">
        <v>4351.5875999999998</v>
      </c>
      <c r="M25" s="154">
        <v>4393.5779000000002</v>
      </c>
      <c r="N25" s="154">
        <v>4403.0387000000001</v>
      </c>
      <c r="O25" s="154">
        <v>6640.0789999999997</v>
      </c>
      <c r="P25" s="154">
        <v>7010.8519999999999</v>
      </c>
    </row>
    <row r="26" spans="1:16" x14ac:dyDescent="0.3">
      <c r="A26" s="1"/>
      <c r="B26" s="156" t="s">
        <v>373</v>
      </c>
      <c r="C26" s="154">
        <v>857.7</v>
      </c>
      <c r="D26" s="154">
        <v>2970.75</v>
      </c>
      <c r="E26" s="154">
        <v>87.47</v>
      </c>
      <c r="F26" s="154">
        <v>87.47</v>
      </c>
      <c r="G26" s="154">
        <v>4486.3999999999996</v>
      </c>
      <c r="H26" s="154">
        <v>508.97</v>
      </c>
      <c r="I26" s="154">
        <v>9342</v>
      </c>
      <c r="J26" s="154">
        <v>22657</v>
      </c>
      <c r="K26" s="154">
        <v>4395.5218999999997</v>
      </c>
      <c r="L26" s="154">
        <v>4351.7512999999999</v>
      </c>
      <c r="M26" s="154">
        <v>4391.1785</v>
      </c>
      <c r="N26" s="154">
        <v>4396.5933999999997</v>
      </c>
      <c r="O26" s="154">
        <v>6640.8639999999996</v>
      </c>
      <c r="P26" s="154">
        <v>7009.1149999999998</v>
      </c>
    </row>
    <row r="27" spans="1:16" x14ac:dyDescent="0.3">
      <c r="A27" s="1"/>
      <c r="B27" s="156" t="s">
        <v>235</v>
      </c>
      <c r="C27" s="154">
        <v>861.5</v>
      </c>
      <c r="D27" s="154">
        <v>2973.61</v>
      </c>
      <c r="E27" s="154">
        <v>86.29</v>
      </c>
      <c r="F27" s="154">
        <v>86.29</v>
      </c>
      <c r="G27" s="154">
        <v>4467.8</v>
      </c>
      <c r="H27" s="154">
        <v>510.93</v>
      </c>
      <c r="I27" s="154">
        <v>9239</v>
      </c>
      <c r="J27" s="154">
        <v>22883</v>
      </c>
      <c r="K27" s="154">
        <v>4404.9467999999997</v>
      </c>
      <c r="L27" s="154">
        <v>4365.1869999999999</v>
      </c>
      <c r="M27" s="154">
        <v>4401.9287000000004</v>
      </c>
      <c r="N27" s="154">
        <v>4403.4793</v>
      </c>
      <c r="O27" s="154">
        <v>6640.8639999999996</v>
      </c>
      <c r="P27" s="154">
        <v>7007.5429999999997</v>
      </c>
    </row>
    <row r="28" spans="1:16" x14ac:dyDescent="0.3">
      <c r="A28" s="1"/>
      <c r="B28" s="156" t="s">
        <v>1656</v>
      </c>
      <c r="C28" s="154">
        <v>788.6</v>
      </c>
      <c r="D28" s="154">
        <v>2975.09</v>
      </c>
      <c r="E28" s="154">
        <v>84.7</v>
      </c>
      <c r="F28" s="154">
        <v>84.7</v>
      </c>
      <c r="G28" s="154">
        <v>4467.8</v>
      </c>
      <c r="H28" s="154">
        <v>511.91</v>
      </c>
      <c r="I28" s="154">
        <v>9131</v>
      </c>
      <c r="J28" s="154">
        <v>22658</v>
      </c>
      <c r="K28" s="154">
        <v>4392.4868999999999</v>
      </c>
      <c r="L28" s="154">
        <v>4340.8687</v>
      </c>
      <c r="M28" s="154">
        <v>4389.7056000000002</v>
      </c>
      <c r="N28" s="154">
        <v>4389.2448000000004</v>
      </c>
      <c r="O28" s="154">
        <v>6637.3310000000001</v>
      </c>
      <c r="P28" s="154">
        <v>7005.509</v>
      </c>
    </row>
    <row r="29" spans="1:16" x14ac:dyDescent="0.3">
      <c r="A29" s="1"/>
      <c r="B29" s="156" t="s">
        <v>1657</v>
      </c>
      <c r="C29" s="154">
        <v>789.4</v>
      </c>
      <c r="D29" s="154">
        <v>2960.07</v>
      </c>
      <c r="E29" s="154">
        <v>83.19</v>
      </c>
      <c r="F29" s="154">
        <v>83.19</v>
      </c>
      <c r="G29" s="154">
        <v>4481.6000000000004</v>
      </c>
      <c r="H29" s="154">
        <v>520.73</v>
      </c>
      <c r="I29" s="154">
        <v>8953</v>
      </c>
      <c r="J29" s="154">
        <v>22650</v>
      </c>
      <c r="K29" s="154">
        <v>4383.7047000000002</v>
      </c>
      <c r="L29" s="154">
        <v>4330.0070999999998</v>
      </c>
      <c r="M29" s="154">
        <v>4381.2075999999997</v>
      </c>
      <c r="N29" s="154">
        <v>4380.5483999999997</v>
      </c>
      <c r="O29" s="154">
        <v>6638.5086000000001</v>
      </c>
      <c r="P29" s="154">
        <v>7003.6890000000003</v>
      </c>
    </row>
    <row r="30" spans="1:16" x14ac:dyDescent="0.3">
      <c r="A30" s="1"/>
      <c r="B30" s="156" t="s">
        <v>1658</v>
      </c>
      <c r="C30" s="154">
        <v>790.4</v>
      </c>
      <c r="D30" s="154">
        <v>2971.65</v>
      </c>
      <c r="E30" s="154">
        <v>82.2</v>
      </c>
      <c r="F30" s="154">
        <v>82.2</v>
      </c>
      <c r="G30" s="154">
        <v>4467.8</v>
      </c>
      <c r="H30" s="154">
        <v>509.95</v>
      </c>
      <c r="I30" s="154">
        <v>8885</v>
      </c>
      <c r="J30" s="154">
        <v>22671</v>
      </c>
      <c r="K30" s="154">
        <v>4382.1521000000002</v>
      </c>
      <c r="L30" s="154">
        <v>4332.3870999999999</v>
      </c>
      <c r="M30" s="154">
        <v>4379.8473000000004</v>
      </c>
      <c r="N30" s="154">
        <v>4378.5598</v>
      </c>
      <c r="O30" s="154">
        <v>6639.2939999999999</v>
      </c>
      <c r="P30" s="154">
        <v>7001.5860000000002</v>
      </c>
    </row>
    <row r="31" spans="1:16" x14ac:dyDescent="0.3">
      <c r="A31" s="1"/>
      <c r="B31" s="156" t="s">
        <v>1659</v>
      </c>
      <c r="C31" s="154">
        <v>791.3</v>
      </c>
      <c r="D31" s="154">
        <v>2972.54</v>
      </c>
      <c r="E31" s="154">
        <v>81.5</v>
      </c>
      <c r="F31" s="154">
        <v>81.5</v>
      </c>
      <c r="G31" s="154">
        <v>4467.8</v>
      </c>
      <c r="H31" s="154">
        <v>506.02</v>
      </c>
      <c r="I31" s="154">
        <v>8840</v>
      </c>
      <c r="J31" s="154">
        <v>22850</v>
      </c>
      <c r="K31" s="154">
        <v>4395.9785000000002</v>
      </c>
      <c r="L31" s="154">
        <v>4350.5481</v>
      </c>
      <c r="M31" s="154">
        <v>4393.6446999999998</v>
      </c>
      <c r="N31" s="154">
        <v>4391.7147999999997</v>
      </c>
      <c r="O31" s="154">
        <v>6638.116</v>
      </c>
      <c r="P31" s="154">
        <v>6998.5450000000001</v>
      </c>
    </row>
    <row r="32" spans="1:16" x14ac:dyDescent="0.3">
      <c r="A32" s="1"/>
      <c r="B32" s="156" t="s">
        <v>1660</v>
      </c>
      <c r="C32" s="154">
        <v>875.6</v>
      </c>
      <c r="D32" s="154">
        <v>2972.64</v>
      </c>
      <c r="E32" s="154">
        <v>82.06</v>
      </c>
      <c r="F32" s="154">
        <v>82.06</v>
      </c>
      <c r="G32" s="154">
        <v>4467.8</v>
      </c>
      <c r="H32" s="154">
        <v>507</v>
      </c>
      <c r="I32" s="154">
        <v>8897</v>
      </c>
      <c r="J32" s="154">
        <v>22848</v>
      </c>
      <c r="K32" s="154">
        <v>4437.2511999999997</v>
      </c>
      <c r="L32" s="154">
        <v>4412.9867000000004</v>
      </c>
      <c r="M32" s="154">
        <v>4434.7221</v>
      </c>
      <c r="N32" s="154">
        <v>4432.5430999999999</v>
      </c>
      <c r="O32" s="154">
        <v>6636.9380000000001</v>
      </c>
      <c r="P32" s="154">
        <v>6995.3530000000001</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9" t="s">
        <v>0</v>
      </c>
      <c r="C3" s="200"/>
      <c r="D3" s="200"/>
      <c r="E3" s="200"/>
      <c r="F3" s="200"/>
      <c r="G3" s="200"/>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3" t="s">
        <v>533</v>
      </c>
      <c r="C6" s="203" t="s">
        <v>1661</v>
      </c>
      <c r="D6" s="203"/>
      <c r="E6" s="203"/>
      <c r="F6" s="203"/>
      <c r="G6" s="203"/>
      <c r="H6" s="203"/>
      <c r="I6" s="203"/>
      <c r="J6" s="203"/>
      <c r="K6" s="203"/>
      <c r="L6" s="203"/>
      <c r="M6" s="203"/>
      <c r="N6" s="203"/>
      <c r="O6" s="203"/>
      <c r="P6" s="203"/>
      <c r="Q6" s="203"/>
    </row>
    <row r="7" spans="1:17" ht="40.049999999999997" customHeight="1" x14ac:dyDescent="0.3">
      <c r="A7" s="1"/>
      <c r="B7" s="203"/>
      <c r="C7" s="3" t="s">
        <v>253</v>
      </c>
      <c r="D7" s="3" t="s">
        <v>77</v>
      </c>
      <c r="E7" s="3" t="s">
        <v>77</v>
      </c>
      <c r="F7" s="3" t="s">
        <v>84</v>
      </c>
      <c r="G7" s="3" t="s">
        <v>84</v>
      </c>
      <c r="H7" s="3" t="s">
        <v>84</v>
      </c>
      <c r="I7" s="3" t="s">
        <v>84</v>
      </c>
      <c r="J7" s="3" t="s">
        <v>93</v>
      </c>
      <c r="K7" s="3" t="s">
        <v>580</v>
      </c>
      <c r="L7" s="3" t="s">
        <v>99</v>
      </c>
      <c r="M7" s="3" t="s">
        <v>99</v>
      </c>
      <c r="N7" s="3" t="s">
        <v>121</v>
      </c>
      <c r="O7" s="3" t="s">
        <v>121</v>
      </c>
      <c r="P7" s="3" t="s">
        <v>152</v>
      </c>
      <c r="Q7" s="3" t="s">
        <v>156</v>
      </c>
    </row>
    <row r="8" spans="1:17" ht="40.049999999999997" customHeight="1" x14ac:dyDescent="0.3">
      <c r="A8" s="1"/>
      <c r="B8" s="203"/>
      <c r="C8" s="3" t="s">
        <v>1110</v>
      </c>
      <c r="D8" s="3" t="s">
        <v>1116</v>
      </c>
      <c r="E8" s="3" t="s">
        <v>1117</v>
      </c>
      <c r="F8" s="3" t="s">
        <v>89</v>
      </c>
      <c r="G8" s="3" t="s">
        <v>92</v>
      </c>
      <c r="H8" s="3" t="s">
        <v>1556</v>
      </c>
      <c r="I8" s="3" t="s">
        <v>1134</v>
      </c>
      <c r="J8" s="3" t="s">
        <v>94</v>
      </c>
      <c r="K8" s="3" t="s">
        <v>1140</v>
      </c>
      <c r="L8" s="3" t="s">
        <v>106</v>
      </c>
      <c r="M8" s="3" t="s">
        <v>110</v>
      </c>
      <c r="N8" s="3" t="s">
        <v>1154</v>
      </c>
      <c r="O8" s="3" t="s">
        <v>140</v>
      </c>
      <c r="P8" s="3" t="s">
        <v>1167</v>
      </c>
      <c r="Q8" s="3" t="s">
        <v>1168</v>
      </c>
    </row>
    <row r="9" spans="1:17" x14ac:dyDescent="0.3">
      <c r="A9" s="1"/>
      <c r="B9" s="156" t="s">
        <v>176</v>
      </c>
      <c r="C9" s="154">
        <v>17.8</v>
      </c>
      <c r="D9" s="154">
        <v>22.76</v>
      </c>
      <c r="E9" s="154">
        <v>22.76</v>
      </c>
      <c r="F9" s="154">
        <v>20.3</v>
      </c>
      <c r="G9" s="154">
        <v>20.3</v>
      </c>
      <c r="H9" s="154">
        <v>23.17</v>
      </c>
      <c r="I9" s="154">
        <v>23.17</v>
      </c>
      <c r="J9" s="154">
        <v>19.600000000000001</v>
      </c>
      <c r="K9" s="154">
        <v>32.54</v>
      </c>
      <c r="L9" s="154">
        <v>19.3</v>
      </c>
      <c r="M9" s="154">
        <v>19.399999999999999</v>
      </c>
      <c r="N9" s="154">
        <v>22.91</v>
      </c>
      <c r="O9" s="154">
        <v>20.52</v>
      </c>
      <c r="P9" s="154">
        <v>18.82</v>
      </c>
      <c r="Q9" s="154">
        <v>24.61</v>
      </c>
    </row>
    <row r="10" spans="1:17" x14ac:dyDescent="0.3">
      <c r="A10" s="1"/>
      <c r="B10" s="156" t="s">
        <v>1642</v>
      </c>
      <c r="C10" s="154">
        <v>17.100000000000001</v>
      </c>
      <c r="D10" s="154">
        <v>23.38</v>
      </c>
      <c r="E10" s="154">
        <v>23.38</v>
      </c>
      <c r="F10" s="154">
        <v>20.3</v>
      </c>
      <c r="G10" s="154">
        <v>20.3</v>
      </c>
      <c r="H10" s="154">
        <v>23.13</v>
      </c>
      <c r="I10" s="154">
        <v>23.13</v>
      </c>
      <c r="J10" s="154">
        <v>19.5</v>
      </c>
      <c r="K10" s="154">
        <v>32.549999999999997</v>
      </c>
      <c r="L10" s="154">
        <v>19.100000000000001</v>
      </c>
      <c r="M10" s="154">
        <v>19.600000000000001</v>
      </c>
      <c r="N10" s="154">
        <v>23.19</v>
      </c>
      <c r="O10" s="154">
        <v>20.52</v>
      </c>
      <c r="P10" s="154">
        <v>19.170000000000002</v>
      </c>
      <c r="Q10" s="154">
        <v>24.19</v>
      </c>
    </row>
    <row r="11" spans="1:17" x14ac:dyDescent="0.3">
      <c r="A11" s="1"/>
      <c r="B11" s="156" t="s">
        <v>1643</v>
      </c>
      <c r="C11" s="154">
        <v>16.399999999999999</v>
      </c>
      <c r="D11" s="154">
        <v>24.5</v>
      </c>
      <c r="E11" s="154">
        <v>24.5</v>
      </c>
      <c r="F11" s="154">
        <v>20.399999999999999</v>
      </c>
      <c r="G11" s="154">
        <v>20.399999999999999</v>
      </c>
      <c r="H11" s="154">
        <v>23.01</v>
      </c>
      <c r="I11" s="154">
        <v>23.01</v>
      </c>
      <c r="J11" s="154">
        <v>19.100000000000001</v>
      </c>
      <c r="K11" s="154">
        <v>33.159999999999997</v>
      </c>
      <c r="L11" s="154">
        <v>19.100000000000001</v>
      </c>
      <c r="M11" s="154">
        <v>19.399999999999999</v>
      </c>
      <c r="N11" s="154">
        <v>23.48</v>
      </c>
      <c r="O11" s="154">
        <v>20.420000000000002</v>
      </c>
      <c r="P11" s="154">
        <v>19.399999999999999</v>
      </c>
      <c r="Q11" s="154">
        <v>23.93</v>
      </c>
    </row>
    <row r="12" spans="1:17" x14ac:dyDescent="0.3">
      <c r="A12" s="1"/>
      <c r="B12" s="156" t="s">
        <v>1644</v>
      </c>
      <c r="C12" s="154">
        <v>15.5</v>
      </c>
      <c r="D12" s="154">
        <v>24.42</v>
      </c>
      <c r="E12" s="154">
        <v>24.42</v>
      </c>
      <c r="F12" s="154">
        <v>20.399999999999999</v>
      </c>
      <c r="G12" s="154">
        <v>20.399999999999999</v>
      </c>
      <c r="H12" s="154">
        <v>22.99</v>
      </c>
      <c r="I12" s="154">
        <v>22.99</v>
      </c>
      <c r="J12" s="154">
        <v>19.5</v>
      </c>
      <c r="K12" s="154">
        <v>33.229999999999997</v>
      </c>
      <c r="L12" s="154">
        <v>19.100000000000001</v>
      </c>
      <c r="M12" s="154">
        <v>19.899999999999999</v>
      </c>
      <c r="N12" s="154">
        <v>23.57</v>
      </c>
      <c r="O12" s="154">
        <v>20.3</v>
      </c>
      <c r="P12" s="154">
        <v>19.18</v>
      </c>
      <c r="Q12" s="154">
        <v>23.72</v>
      </c>
    </row>
    <row r="13" spans="1:17" x14ac:dyDescent="0.3">
      <c r="A13" s="1"/>
      <c r="B13" s="156" t="s">
        <v>1645</v>
      </c>
      <c r="C13" s="154">
        <v>15.7</v>
      </c>
      <c r="D13" s="154">
        <v>23.53</v>
      </c>
      <c r="E13" s="154">
        <v>23.53</v>
      </c>
      <c r="F13" s="154">
        <v>20.3</v>
      </c>
      <c r="G13" s="154">
        <v>20.3</v>
      </c>
      <c r="H13" s="154">
        <v>22.95</v>
      </c>
      <c r="I13" s="154">
        <v>22.95</v>
      </c>
      <c r="J13" s="154">
        <v>19.5</v>
      </c>
      <c r="K13" s="154">
        <v>33.19</v>
      </c>
      <c r="L13" s="154">
        <v>19.2</v>
      </c>
      <c r="M13" s="154">
        <v>19.3</v>
      </c>
      <c r="N13" s="154">
        <v>23.68</v>
      </c>
      <c r="O13" s="154">
        <v>20.2</v>
      </c>
      <c r="P13" s="154">
        <v>19.22</v>
      </c>
      <c r="Q13" s="154">
        <v>23.44</v>
      </c>
    </row>
    <row r="14" spans="1:17" x14ac:dyDescent="0.3">
      <c r="A14" s="1"/>
      <c r="B14" s="156" t="s">
        <v>1646</v>
      </c>
      <c r="C14" s="154">
        <v>16.399999999999999</v>
      </c>
      <c r="D14" s="154">
        <v>23.4</v>
      </c>
      <c r="E14" s="154">
        <v>23.4</v>
      </c>
      <c r="F14" s="154">
        <v>20.399999999999999</v>
      </c>
      <c r="G14" s="154">
        <v>20.399999999999999</v>
      </c>
      <c r="H14" s="154">
        <v>22.96</v>
      </c>
      <c r="I14" s="154">
        <v>22.96</v>
      </c>
      <c r="J14" s="154">
        <v>19.600000000000001</v>
      </c>
      <c r="K14" s="154">
        <v>33.200000000000003</v>
      </c>
      <c r="L14" s="154">
        <v>19.3</v>
      </c>
      <c r="M14" s="154">
        <v>19.899999999999999</v>
      </c>
      <c r="N14" s="154">
        <v>23.72</v>
      </c>
      <c r="O14" s="154">
        <v>20.100000000000001</v>
      </c>
      <c r="P14" s="154">
        <v>19.239999999999998</v>
      </c>
      <c r="Q14" s="154">
        <v>23.39</v>
      </c>
    </row>
    <row r="15" spans="1:17" x14ac:dyDescent="0.3">
      <c r="A15" s="1"/>
      <c r="B15" s="156" t="s">
        <v>1647</v>
      </c>
      <c r="C15" s="154">
        <v>16.2</v>
      </c>
      <c r="D15" s="154">
        <v>24.37</v>
      </c>
      <c r="E15" s="154">
        <v>24.37</v>
      </c>
      <c r="F15" s="154">
        <v>20.3</v>
      </c>
      <c r="G15" s="154">
        <v>20.3</v>
      </c>
      <c r="H15" s="154">
        <v>22.96</v>
      </c>
      <c r="I15" s="154">
        <v>22.96</v>
      </c>
      <c r="J15" s="154">
        <v>19.600000000000001</v>
      </c>
      <c r="K15" s="154">
        <v>32.83</v>
      </c>
      <c r="L15" s="154">
        <v>19.3</v>
      </c>
      <c r="M15" s="154">
        <v>18.8</v>
      </c>
      <c r="N15" s="154">
        <v>23.84</v>
      </c>
      <c r="O15" s="154">
        <v>20</v>
      </c>
      <c r="P15" s="154">
        <v>19.12</v>
      </c>
      <c r="Q15" s="154">
        <v>23.52</v>
      </c>
    </row>
    <row r="16" spans="1:17" x14ac:dyDescent="0.3">
      <c r="A16" s="1"/>
      <c r="B16" s="156" t="s">
        <v>359</v>
      </c>
      <c r="C16" s="154">
        <v>16.2</v>
      </c>
      <c r="D16" s="154">
        <v>23.89</v>
      </c>
      <c r="E16" s="154">
        <v>23.89</v>
      </c>
      <c r="F16" s="154">
        <v>20.3</v>
      </c>
      <c r="G16" s="154">
        <v>20.3</v>
      </c>
      <c r="H16" s="154">
        <v>23</v>
      </c>
      <c r="I16" s="154">
        <v>23</v>
      </c>
      <c r="J16" s="154">
        <v>19.600000000000001</v>
      </c>
      <c r="K16" s="154">
        <v>32.58</v>
      </c>
      <c r="L16" s="154">
        <v>18.899999999999999</v>
      </c>
      <c r="M16" s="154">
        <v>18.8</v>
      </c>
      <c r="N16" s="154">
        <v>23.93</v>
      </c>
      <c r="O16" s="154">
        <v>20</v>
      </c>
      <c r="P16" s="154">
        <v>19.18</v>
      </c>
      <c r="Q16" s="154">
        <v>23.65</v>
      </c>
    </row>
    <row r="17" spans="1:17" x14ac:dyDescent="0.3">
      <c r="A17" s="1"/>
      <c r="B17" s="156" t="s">
        <v>291</v>
      </c>
      <c r="C17" s="154">
        <v>16.399999999999999</v>
      </c>
      <c r="D17" s="154">
        <v>24.84</v>
      </c>
      <c r="E17" s="154">
        <v>24.84</v>
      </c>
      <c r="F17" s="154">
        <v>20.5</v>
      </c>
      <c r="G17" s="154">
        <v>20.5</v>
      </c>
      <c r="H17" s="154">
        <v>23.15</v>
      </c>
      <c r="I17" s="154">
        <v>23.15</v>
      </c>
      <c r="J17" s="154">
        <v>20.2</v>
      </c>
      <c r="K17" s="154">
        <v>33.86</v>
      </c>
      <c r="L17" s="154">
        <v>20.2</v>
      </c>
      <c r="M17" s="154">
        <v>19.8</v>
      </c>
      <c r="N17" s="154">
        <v>23.989899999999999</v>
      </c>
      <c r="O17" s="154">
        <v>20.100000000000001</v>
      </c>
      <c r="P17" s="154">
        <v>19.43</v>
      </c>
      <c r="Q17" s="154">
        <v>24.61</v>
      </c>
    </row>
    <row r="18" spans="1:17" x14ac:dyDescent="0.3">
      <c r="A18" s="1"/>
      <c r="B18" s="156" t="s">
        <v>1648</v>
      </c>
      <c r="C18" s="154">
        <v>18.899999999999999</v>
      </c>
      <c r="D18" s="154">
        <v>25.85</v>
      </c>
      <c r="E18" s="154">
        <v>25.85</v>
      </c>
      <c r="F18" s="154">
        <v>20.6</v>
      </c>
      <c r="G18" s="154">
        <v>20.6</v>
      </c>
      <c r="H18" s="154">
        <v>23.61</v>
      </c>
      <c r="I18" s="154">
        <v>23.61</v>
      </c>
      <c r="J18" s="154">
        <v>20.2</v>
      </c>
      <c r="K18" s="154">
        <v>35.31</v>
      </c>
      <c r="L18" s="154">
        <v>21.7</v>
      </c>
      <c r="M18" s="154">
        <v>23.9</v>
      </c>
      <c r="N18" s="154">
        <v>24.34</v>
      </c>
      <c r="O18" s="154">
        <v>20.37</v>
      </c>
      <c r="P18" s="154">
        <v>19.71</v>
      </c>
      <c r="Q18" s="154">
        <v>26.99</v>
      </c>
    </row>
    <row r="19" spans="1:17" x14ac:dyDescent="0.3">
      <c r="A19" s="1"/>
      <c r="B19" s="156" t="s">
        <v>1649</v>
      </c>
      <c r="C19" s="154">
        <v>23.7</v>
      </c>
      <c r="D19" s="154">
        <v>27.05</v>
      </c>
      <c r="E19" s="154">
        <v>27.05</v>
      </c>
      <c r="F19" s="154">
        <v>21.2</v>
      </c>
      <c r="G19" s="154">
        <v>21.2</v>
      </c>
      <c r="H19" s="154">
        <v>24.59</v>
      </c>
      <c r="I19" s="154">
        <v>24.59</v>
      </c>
      <c r="J19" s="154">
        <v>20.6</v>
      </c>
      <c r="K19" s="154">
        <v>37.03</v>
      </c>
      <c r="L19" s="154">
        <v>22.4</v>
      </c>
      <c r="M19" s="154">
        <v>24.2</v>
      </c>
      <c r="N19" s="154">
        <v>24.86</v>
      </c>
      <c r="O19" s="154">
        <v>20.55</v>
      </c>
      <c r="P19" s="154">
        <v>20.72</v>
      </c>
      <c r="Q19" s="154">
        <v>29.38</v>
      </c>
    </row>
    <row r="20" spans="1:17" x14ac:dyDescent="0.3">
      <c r="A20" s="1"/>
      <c r="B20" s="156" t="s">
        <v>1650</v>
      </c>
      <c r="C20" s="154">
        <v>25.4</v>
      </c>
      <c r="D20" s="154">
        <v>29.34</v>
      </c>
      <c r="E20" s="154">
        <v>29.34</v>
      </c>
      <c r="F20" s="154">
        <v>22.1</v>
      </c>
      <c r="G20" s="154">
        <v>22.1</v>
      </c>
      <c r="H20" s="154">
        <v>25.2</v>
      </c>
      <c r="I20" s="154">
        <v>25.2</v>
      </c>
      <c r="J20" s="154">
        <v>21</v>
      </c>
      <c r="K20" s="154">
        <v>38.909999999999997</v>
      </c>
      <c r="L20" s="154">
        <v>22.5</v>
      </c>
      <c r="M20" s="154">
        <v>24.7</v>
      </c>
      <c r="N20" s="154">
        <v>25.26</v>
      </c>
      <c r="O20" s="154">
        <v>20.65</v>
      </c>
      <c r="P20" s="154">
        <v>21.47</v>
      </c>
      <c r="Q20" s="154">
        <v>31.32</v>
      </c>
    </row>
    <row r="21" spans="1:17" x14ac:dyDescent="0.3">
      <c r="A21" s="1"/>
      <c r="B21" s="156" t="s">
        <v>1651</v>
      </c>
      <c r="C21" s="154">
        <v>26.5</v>
      </c>
      <c r="D21" s="154">
        <v>31.2</v>
      </c>
      <c r="E21" s="154">
        <v>31.2</v>
      </c>
      <c r="F21" s="154">
        <v>23.3</v>
      </c>
      <c r="G21" s="154">
        <v>23.3</v>
      </c>
      <c r="H21" s="154">
        <v>25.65</v>
      </c>
      <c r="I21" s="154">
        <v>25.65</v>
      </c>
      <c r="J21" s="154">
        <v>21.2</v>
      </c>
      <c r="K21" s="154">
        <v>39.11</v>
      </c>
      <c r="L21" s="154">
        <v>23.5</v>
      </c>
      <c r="M21" s="154">
        <v>25.4</v>
      </c>
      <c r="N21" s="154">
        <v>25.45</v>
      </c>
      <c r="O21" s="154">
        <v>20.85</v>
      </c>
      <c r="P21" s="154">
        <v>22.18</v>
      </c>
      <c r="Q21" s="154">
        <v>31.38</v>
      </c>
    </row>
    <row r="22" spans="1:17" x14ac:dyDescent="0.3">
      <c r="A22" s="1"/>
      <c r="B22" s="156" t="s">
        <v>1652</v>
      </c>
      <c r="C22" s="154">
        <v>25.6</v>
      </c>
      <c r="D22" s="154">
        <v>29.84</v>
      </c>
      <c r="E22" s="154">
        <v>29.84</v>
      </c>
      <c r="F22" s="154">
        <v>23.8</v>
      </c>
      <c r="G22" s="154">
        <v>23.8</v>
      </c>
      <c r="H22" s="154">
        <v>26.2</v>
      </c>
      <c r="I22" s="154">
        <v>26.2</v>
      </c>
      <c r="J22" s="154">
        <v>21.5</v>
      </c>
      <c r="K22" s="154">
        <v>36.24</v>
      </c>
      <c r="L22" s="154">
        <v>24.1</v>
      </c>
      <c r="M22" s="154">
        <v>26.8</v>
      </c>
      <c r="N22" s="154">
        <v>25.87</v>
      </c>
      <c r="O22" s="154">
        <v>20.85</v>
      </c>
      <c r="P22" s="154">
        <v>23.77</v>
      </c>
      <c r="Q22" s="154">
        <v>31.39</v>
      </c>
    </row>
    <row r="23" spans="1:17" x14ac:dyDescent="0.3">
      <c r="A23" s="1"/>
      <c r="B23" s="156" t="s">
        <v>1653</v>
      </c>
      <c r="C23" s="154">
        <v>25.6</v>
      </c>
      <c r="D23" s="154">
        <v>28.47</v>
      </c>
      <c r="E23" s="154">
        <v>28.47</v>
      </c>
      <c r="F23" s="154">
        <v>22.8</v>
      </c>
      <c r="G23" s="154">
        <v>22.8</v>
      </c>
      <c r="H23" s="154">
        <v>26.81</v>
      </c>
      <c r="I23" s="154">
        <v>26.81</v>
      </c>
      <c r="J23" s="154">
        <v>21.2</v>
      </c>
      <c r="K23" s="154">
        <v>35.619999999999997</v>
      </c>
      <c r="L23" s="154">
        <v>22.6</v>
      </c>
      <c r="M23" s="154">
        <v>23.7</v>
      </c>
      <c r="N23" s="154">
        <v>26.32</v>
      </c>
      <c r="O23" s="154">
        <v>21.05</v>
      </c>
      <c r="P23" s="154">
        <v>23.01</v>
      </c>
      <c r="Q23" s="154">
        <v>30.99</v>
      </c>
    </row>
    <row r="24" spans="1:17" x14ac:dyDescent="0.3">
      <c r="A24" s="1"/>
      <c r="B24" s="156" t="s">
        <v>1654</v>
      </c>
      <c r="C24" s="154">
        <v>24.6</v>
      </c>
      <c r="D24" s="154">
        <v>28.24</v>
      </c>
      <c r="E24" s="154">
        <v>28.24</v>
      </c>
      <c r="F24" s="154">
        <v>23</v>
      </c>
      <c r="G24" s="154">
        <v>23</v>
      </c>
      <c r="H24" s="154">
        <v>27.34</v>
      </c>
      <c r="I24" s="154">
        <v>27.34</v>
      </c>
      <c r="J24" s="154">
        <v>21.1</v>
      </c>
      <c r="K24" s="154">
        <v>35.6</v>
      </c>
      <c r="L24" s="154">
        <v>24.5</v>
      </c>
      <c r="M24" s="154">
        <v>24</v>
      </c>
      <c r="N24" s="154">
        <v>26.75</v>
      </c>
      <c r="O24" s="154">
        <v>22</v>
      </c>
      <c r="P24" s="154">
        <v>22.47</v>
      </c>
      <c r="Q24" s="154">
        <v>30.5</v>
      </c>
    </row>
    <row r="25" spans="1:17" x14ac:dyDescent="0.3">
      <c r="A25" s="1"/>
      <c r="B25" s="156" t="s">
        <v>1655</v>
      </c>
      <c r="C25" s="154">
        <v>23.9</v>
      </c>
      <c r="D25" s="154">
        <v>28.64</v>
      </c>
      <c r="E25" s="154">
        <v>28.64</v>
      </c>
      <c r="F25" s="154">
        <v>22</v>
      </c>
      <c r="G25" s="154">
        <v>22</v>
      </c>
      <c r="H25" s="154">
        <v>27.45</v>
      </c>
      <c r="I25" s="154">
        <v>27.45</v>
      </c>
      <c r="J25" s="154">
        <v>20.5</v>
      </c>
      <c r="K25" s="154">
        <v>35.76</v>
      </c>
      <c r="L25" s="154">
        <v>23.6</v>
      </c>
      <c r="M25" s="154">
        <v>23.3</v>
      </c>
      <c r="N25" s="154">
        <v>27.25</v>
      </c>
      <c r="O25" s="154">
        <v>22</v>
      </c>
      <c r="P25" s="154">
        <v>21.66</v>
      </c>
      <c r="Q25" s="154">
        <v>29.44</v>
      </c>
    </row>
    <row r="26" spans="1:17" x14ac:dyDescent="0.3">
      <c r="A26" s="1"/>
      <c r="B26" s="156" t="s">
        <v>373</v>
      </c>
      <c r="C26" s="154">
        <v>22.5</v>
      </c>
      <c r="D26" s="154">
        <v>28.1</v>
      </c>
      <c r="E26" s="154">
        <v>28.1</v>
      </c>
      <c r="F26" s="154">
        <v>22.8</v>
      </c>
      <c r="G26" s="154">
        <v>22.8</v>
      </c>
      <c r="H26" s="154">
        <v>26.93</v>
      </c>
      <c r="I26" s="154">
        <v>26.93</v>
      </c>
      <c r="J26" s="154">
        <v>20.2</v>
      </c>
      <c r="K26" s="154">
        <v>37.020000000000003</v>
      </c>
      <c r="L26" s="154">
        <v>22.4</v>
      </c>
      <c r="M26" s="154">
        <v>22.6</v>
      </c>
      <c r="N26" s="154">
        <v>27.39</v>
      </c>
      <c r="O26" s="154">
        <v>21.9</v>
      </c>
      <c r="P26" s="154">
        <v>20.81</v>
      </c>
      <c r="Q26" s="154">
        <v>28.47</v>
      </c>
    </row>
    <row r="27" spans="1:17" x14ac:dyDescent="0.3">
      <c r="A27" s="1"/>
      <c r="B27" s="156" t="s">
        <v>235</v>
      </c>
      <c r="C27" s="154">
        <v>20.9</v>
      </c>
      <c r="D27" s="154">
        <v>28.14</v>
      </c>
      <c r="E27" s="154">
        <v>28.14</v>
      </c>
      <c r="F27" s="154">
        <v>21.7</v>
      </c>
      <c r="G27" s="154">
        <v>21.7</v>
      </c>
      <c r="H27" s="154">
        <v>26.08</v>
      </c>
      <c r="I27" s="154">
        <v>26.08</v>
      </c>
      <c r="J27" s="154">
        <v>19.899999999999999</v>
      </c>
      <c r="K27" s="154">
        <v>36.97</v>
      </c>
      <c r="L27" s="154">
        <v>20.9</v>
      </c>
      <c r="M27" s="154">
        <v>21</v>
      </c>
      <c r="N27" s="154">
        <v>27.29</v>
      </c>
      <c r="O27" s="154">
        <v>21.37</v>
      </c>
      <c r="P27" s="154">
        <v>20.48</v>
      </c>
      <c r="Q27" s="154">
        <v>27.17</v>
      </c>
    </row>
    <row r="28" spans="1:17" x14ac:dyDescent="0.3">
      <c r="A28" s="1"/>
      <c r="B28" s="156" t="s">
        <v>1656</v>
      </c>
      <c r="C28" s="154">
        <v>19.399999999999999</v>
      </c>
      <c r="D28" s="154">
        <v>27.08</v>
      </c>
      <c r="E28" s="154">
        <v>27.08</v>
      </c>
      <c r="F28" s="154">
        <v>20.9</v>
      </c>
      <c r="G28" s="154">
        <v>20.9</v>
      </c>
      <c r="H28" s="154">
        <v>25.29</v>
      </c>
      <c r="I28" s="154">
        <v>25.29</v>
      </c>
      <c r="J28" s="154">
        <v>19.7</v>
      </c>
      <c r="K28" s="154">
        <v>35.15</v>
      </c>
      <c r="L28" s="154">
        <v>20.2</v>
      </c>
      <c r="M28" s="154">
        <v>20</v>
      </c>
      <c r="N28" s="154">
        <v>27.13</v>
      </c>
      <c r="O28" s="154">
        <v>21</v>
      </c>
      <c r="P28" s="154">
        <v>19.64</v>
      </c>
      <c r="Q28" s="154">
        <v>26.09</v>
      </c>
    </row>
    <row r="29" spans="1:17" x14ac:dyDescent="0.3">
      <c r="A29" s="1"/>
      <c r="B29" s="156" t="s">
        <v>1657</v>
      </c>
      <c r="C29" s="154">
        <v>19.2</v>
      </c>
      <c r="D29" s="154">
        <v>24.69</v>
      </c>
      <c r="E29" s="154">
        <v>24.69</v>
      </c>
      <c r="F29" s="154">
        <v>20.6</v>
      </c>
      <c r="G29" s="154">
        <v>20.6</v>
      </c>
      <c r="H29" s="154">
        <v>24.65</v>
      </c>
      <c r="I29" s="154">
        <v>24.65</v>
      </c>
      <c r="J29" s="154">
        <v>19.7</v>
      </c>
      <c r="K29" s="154">
        <v>33.72</v>
      </c>
      <c r="L29" s="154">
        <v>19.8</v>
      </c>
      <c r="M29" s="154">
        <v>20.100000000000001</v>
      </c>
      <c r="N29" s="154">
        <v>26.89</v>
      </c>
      <c r="O29" s="154">
        <v>20.75</v>
      </c>
      <c r="P29" s="154">
        <v>19.45</v>
      </c>
      <c r="Q29" s="154">
        <v>25.38</v>
      </c>
    </row>
    <row r="30" spans="1:17" x14ac:dyDescent="0.3">
      <c r="A30" s="1"/>
      <c r="B30" s="156" t="s">
        <v>1658</v>
      </c>
      <c r="C30" s="154">
        <v>19.100000000000001</v>
      </c>
      <c r="D30" s="154">
        <v>23.78</v>
      </c>
      <c r="E30" s="154">
        <v>23.78</v>
      </c>
      <c r="F30" s="154">
        <v>20.6</v>
      </c>
      <c r="G30" s="154">
        <v>20.6</v>
      </c>
      <c r="H30" s="154">
        <v>24.26</v>
      </c>
      <c r="I30" s="154">
        <v>24.26</v>
      </c>
      <c r="J30" s="154">
        <v>19.899999999999999</v>
      </c>
      <c r="K30" s="154">
        <v>32.9</v>
      </c>
      <c r="L30" s="154">
        <v>19.7</v>
      </c>
      <c r="M30" s="154">
        <v>20.9</v>
      </c>
      <c r="N30" s="154">
        <v>26.6</v>
      </c>
      <c r="O30" s="154">
        <v>20.5</v>
      </c>
      <c r="P30" s="154">
        <v>19.36</v>
      </c>
      <c r="Q30" s="154">
        <v>24.79</v>
      </c>
    </row>
    <row r="31" spans="1:17" x14ac:dyDescent="0.3">
      <c r="A31" s="1"/>
      <c r="B31" s="156" t="s">
        <v>1659</v>
      </c>
      <c r="C31" s="154">
        <v>18.8</v>
      </c>
      <c r="D31" s="154">
        <v>24.28</v>
      </c>
      <c r="E31" s="154">
        <v>24.28</v>
      </c>
      <c r="F31" s="154">
        <v>20.399999999999999</v>
      </c>
      <c r="G31" s="154">
        <v>20.399999999999999</v>
      </c>
      <c r="H31" s="154">
        <v>23.94</v>
      </c>
      <c r="I31" s="154">
        <v>23.94</v>
      </c>
      <c r="J31" s="154">
        <v>19.7</v>
      </c>
      <c r="K31" s="154">
        <v>32.94</v>
      </c>
      <c r="L31" s="154">
        <v>19.8</v>
      </c>
      <c r="M31" s="154">
        <v>20.6</v>
      </c>
      <c r="N31" s="154">
        <v>26.25</v>
      </c>
      <c r="O31" s="154">
        <v>20.329899999999999</v>
      </c>
      <c r="P31" s="154">
        <v>19.32</v>
      </c>
      <c r="Q31" s="154">
        <v>24.5</v>
      </c>
    </row>
    <row r="32" spans="1:17" x14ac:dyDescent="0.3">
      <c r="A32" s="1"/>
      <c r="B32" s="156" t="s">
        <v>1660</v>
      </c>
      <c r="C32" s="154">
        <v>17.7</v>
      </c>
      <c r="D32" s="154">
        <v>25.69</v>
      </c>
      <c r="E32" s="154">
        <v>25.69</v>
      </c>
      <c r="F32" s="154">
        <v>20.3</v>
      </c>
      <c r="G32" s="154">
        <v>20.3</v>
      </c>
      <c r="H32" s="154">
        <v>23.72</v>
      </c>
      <c r="I32" s="154">
        <v>23.72</v>
      </c>
      <c r="J32" s="154">
        <v>19.899999999999999</v>
      </c>
      <c r="K32" s="154">
        <v>33.49</v>
      </c>
      <c r="L32" s="154">
        <v>19.8</v>
      </c>
      <c r="M32" s="154">
        <v>20.3</v>
      </c>
      <c r="N32" s="154">
        <v>25.88</v>
      </c>
      <c r="O32" s="154">
        <v>20.32</v>
      </c>
      <c r="P32" s="154">
        <v>19.16</v>
      </c>
      <c r="Q32" s="154">
        <v>24.41</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9" t="s">
        <v>0</v>
      </c>
      <c r="C3" s="200"/>
      <c r="D3" s="200"/>
      <c r="E3" s="200"/>
      <c r="F3" s="200"/>
      <c r="G3" s="200"/>
      <c r="H3" s="1"/>
    </row>
    <row r="4" spans="1:8" ht="0" hidden="1" customHeight="1" x14ac:dyDescent="0.3">
      <c r="A4" s="1"/>
      <c r="B4" s="1"/>
      <c r="C4" s="1"/>
      <c r="D4" s="1"/>
      <c r="E4" s="1"/>
      <c r="F4" s="1"/>
      <c r="G4" s="1"/>
      <c r="H4" s="1"/>
    </row>
    <row r="5" spans="1:8" ht="22.8" x14ac:dyDescent="0.4">
      <c r="A5" s="1"/>
      <c r="B5" s="22" t="s">
        <v>1662</v>
      </c>
      <c r="C5" s="1"/>
      <c r="D5" s="1"/>
      <c r="E5" s="1"/>
      <c r="F5" s="1"/>
      <c r="G5" s="1"/>
      <c r="H5" s="1"/>
    </row>
    <row r="6" spans="1:8" x14ac:dyDescent="0.3">
      <c r="A6" s="1"/>
      <c r="B6" s="1"/>
      <c r="C6" s="1"/>
      <c r="D6" s="1"/>
      <c r="E6" s="1"/>
      <c r="F6" s="1"/>
      <c r="G6" s="1"/>
      <c r="H6" s="1"/>
    </row>
    <row r="7" spans="1:8" ht="45" customHeight="1" x14ac:dyDescent="0.3">
      <c r="A7" s="1"/>
      <c r="B7" s="3" t="s">
        <v>54</v>
      </c>
      <c r="C7" s="3" t="s">
        <v>3</v>
      </c>
      <c r="D7" s="3" t="s">
        <v>1663</v>
      </c>
      <c r="E7" s="3" t="s">
        <v>1664</v>
      </c>
      <c r="F7" s="3" t="s">
        <v>1665</v>
      </c>
      <c r="G7" s="3" t="s">
        <v>8</v>
      </c>
      <c r="H7" s="3" t="s">
        <v>1551</v>
      </c>
    </row>
    <row r="8" spans="1:8" x14ac:dyDescent="0.3">
      <c r="A8" s="1"/>
      <c r="B8" s="4" t="s">
        <v>58</v>
      </c>
      <c r="C8" s="157" t="s">
        <v>253</v>
      </c>
      <c r="D8" s="157" t="s">
        <v>1666</v>
      </c>
      <c r="E8" s="154">
        <v>130</v>
      </c>
      <c r="F8" s="4" t="s">
        <v>1647</v>
      </c>
      <c r="G8" s="4" t="s">
        <v>1667</v>
      </c>
      <c r="H8" s="158"/>
    </row>
    <row r="9" spans="1:8" x14ac:dyDescent="0.3">
      <c r="A9" s="1"/>
      <c r="B9" s="4" t="s">
        <v>58</v>
      </c>
      <c r="C9" s="157" t="s">
        <v>77</v>
      </c>
      <c r="D9" s="157" t="s">
        <v>1668</v>
      </c>
      <c r="E9" s="154">
        <v>339.80200000000002</v>
      </c>
      <c r="F9" s="4" t="s">
        <v>1647</v>
      </c>
      <c r="G9" s="4" t="s">
        <v>1667</v>
      </c>
      <c r="H9" s="158"/>
    </row>
    <row r="10" spans="1:8" x14ac:dyDescent="0.3">
      <c r="A10" s="1"/>
      <c r="B10" s="4" t="s">
        <v>58</v>
      </c>
      <c r="C10" s="157" t="s">
        <v>84</v>
      </c>
      <c r="D10" s="157" t="s">
        <v>1669</v>
      </c>
      <c r="E10" s="154">
        <v>3942.3150000000001</v>
      </c>
      <c r="F10" s="4" t="s">
        <v>1647</v>
      </c>
      <c r="G10" s="4" t="s">
        <v>1667</v>
      </c>
      <c r="H10" s="158"/>
    </row>
    <row r="11" spans="1:8" x14ac:dyDescent="0.3">
      <c r="A11" s="1"/>
      <c r="B11" s="4" t="s">
        <v>58</v>
      </c>
      <c r="C11" s="157" t="s">
        <v>93</v>
      </c>
      <c r="D11" s="157" t="s">
        <v>1670</v>
      </c>
      <c r="E11" s="154">
        <v>2380</v>
      </c>
      <c r="F11" s="4" t="s">
        <v>1647</v>
      </c>
      <c r="G11" s="4" t="s">
        <v>1667</v>
      </c>
      <c r="H11" s="158"/>
    </row>
    <row r="12" spans="1:8" x14ac:dyDescent="0.3">
      <c r="A12" s="1"/>
      <c r="B12" s="4" t="s">
        <v>58</v>
      </c>
      <c r="C12" s="157" t="s">
        <v>99</v>
      </c>
      <c r="D12" s="157" t="s">
        <v>1671</v>
      </c>
      <c r="E12" s="154">
        <v>3737</v>
      </c>
      <c r="F12" s="4" t="s">
        <v>1647</v>
      </c>
      <c r="G12" s="4" t="s">
        <v>1667</v>
      </c>
      <c r="H12" s="158"/>
    </row>
    <row r="13" spans="1:8" x14ac:dyDescent="0.3">
      <c r="A13" s="1"/>
      <c r="B13" s="4" t="s">
        <v>58</v>
      </c>
      <c r="C13" s="157" t="s">
        <v>99</v>
      </c>
      <c r="D13" s="157" t="s">
        <v>1672</v>
      </c>
      <c r="E13" s="154">
        <v>1337</v>
      </c>
      <c r="F13" s="4" t="s">
        <v>1647</v>
      </c>
      <c r="G13" s="4" t="s">
        <v>1667</v>
      </c>
      <c r="H13" s="158"/>
    </row>
    <row r="14" spans="1:8" x14ac:dyDescent="0.3">
      <c r="A14" s="1"/>
      <c r="B14" s="4" t="s">
        <v>58</v>
      </c>
      <c r="C14" s="157" t="s">
        <v>121</v>
      </c>
      <c r="D14" s="157" t="s">
        <v>1673</v>
      </c>
      <c r="E14" s="154">
        <v>203.95</v>
      </c>
      <c r="F14" s="4" t="s">
        <v>1647</v>
      </c>
      <c r="G14" s="4" t="s">
        <v>1667</v>
      </c>
      <c r="H14" s="158"/>
    </row>
    <row r="15" spans="1:8" x14ac:dyDescent="0.3">
      <c r="A15" s="1"/>
      <c r="B15" s="4" t="s">
        <v>58</v>
      </c>
      <c r="C15" s="157" t="s">
        <v>152</v>
      </c>
      <c r="D15" s="157" t="s">
        <v>1674</v>
      </c>
      <c r="E15" s="154">
        <v>1462</v>
      </c>
      <c r="F15" s="4" t="s">
        <v>1647</v>
      </c>
      <c r="G15" s="4" t="s">
        <v>1667</v>
      </c>
      <c r="H15" s="158"/>
    </row>
    <row r="16" spans="1:8" x14ac:dyDescent="0.3">
      <c r="A16" s="1"/>
      <c r="B16" s="4" t="s">
        <v>58</v>
      </c>
      <c r="C16" s="157" t="s">
        <v>156</v>
      </c>
      <c r="D16" s="157" t="s">
        <v>1675</v>
      </c>
      <c r="E16" s="154">
        <v>665.44</v>
      </c>
      <c r="F16" s="4" t="s">
        <v>1647</v>
      </c>
      <c r="G16" s="4" t="s">
        <v>1667</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9" t="s">
        <v>0</v>
      </c>
      <c r="B3" s="200"/>
      <c r="C3" s="200"/>
      <c r="D3" s="200"/>
      <c r="E3" s="200"/>
      <c r="F3" s="20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17" t="s">
        <v>1676</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row>
    <row r="5" spans="1:48" ht="22.05" hidden="1" customHeight="1" x14ac:dyDescent="0.3">
      <c r="A5" s="203" t="s">
        <v>54</v>
      </c>
      <c r="B5" s="203" t="s">
        <v>533</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3"/>
      <c r="B6" s="203"/>
      <c r="C6" s="236" t="s">
        <v>173</v>
      </c>
      <c r="D6" s="236" t="s">
        <v>186</v>
      </c>
      <c r="E6" s="236" t="s">
        <v>581</v>
      </c>
      <c r="F6" s="236" t="s">
        <v>191</v>
      </c>
      <c r="G6" s="236" t="s">
        <v>579</v>
      </c>
      <c r="H6" s="236" t="s">
        <v>582</v>
      </c>
      <c r="I6" s="236" t="s">
        <v>232</v>
      </c>
      <c r="J6" s="236" t="s">
        <v>553</v>
      </c>
      <c r="K6" s="236" t="s">
        <v>572</v>
      </c>
      <c r="L6" s="236"/>
      <c r="M6" s="236" t="s">
        <v>266</v>
      </c>
      <c r="N6" s="236" t="s">
        <v>84</v>
      </c>
      <c r="O6" s="236"/>
      <c r="P6" s="236"/>
      <c r="Q6" s="236"/>
      <c r="R6" s="236"/>
      <c r="S6" s="236"/>
      <c r="T6" s="236" t="s">
        <v>554</v>
      </c>
      <c r="U6" s="236" t="s">
        <v>279</v>
      </c>
      <c r="V6" s="236" t="s">
        <v>555</v>
      </c>
      <c r="W6" s="236" t="s">
        <v>302</v>
      </c>
      <c r="X6" s="236" t="s">
        <v>99</v>
      </c>
      <c r="Y6" s="236"/>
      <c r="Z6" s="236"/>
      <c r="AA6" s="236"/>
      <c r="AB6" s="236" t="s">
        <v>556</v>
      </c>
      <c r="AC6" s="236" t="s">
        <v>575</v>
      </c>
      <c r="AD6" s="236" t="s">
        <v>564</v>
      </c>
      <c r="AE6" s="236" t="s">
        <v>121</v>
      </c>
      <c r="AF6" s="236"/>
      <c r="AG6" s="236"/>
      <c r="AH6" s="236"/>
      <c r="AI6" s="236" t="s">
        <v>565</v>
      </c>
      <c r="AJ6" s="236" t="s">
        <v>356</v>
      </c>
      <c r="AK6" s="236" t="s">
        <v>366</v>
      </c>
      <c r="AL6" s="236" t="s">
        <v>576</v>
      </c>
      <c r="AM6" s="236"/>
      <c r="AN6" s="236"/>
      <c r="AO6" s="236"/>
      <c r="AP6" s="236"/>
      <c r="AQ6" s="236"/>
      <c r="AR6" s="236"/>
      <c r="AS6" s="236"/>
      <c r="AT6" s="236"/>
      <c r="AU6" s="236" t="s">
        <v>577</v>
      </c>
      <c r="AV6" s="236" t="s">
        <v>566</v>
      </c>
    </row>
    <row r="7" spans="1:48" ht="57" customHeight="1" x14ac:dyDescent="0.3">
      <c r="A7" s="203"/>
      <c r="B7" s="203"/>
      <c r="C7" s="9" t="s">
        <v>1677</v>
      </c>
      <c r="D7" s="9" t="s">
        <v>1678</v>
      </c>
      <c r="E7" s="9" t="s">
        <v>1679</v>
      </c>
      <c r="F7" s="9" t="s">
        <v>1680</v>
      </c>
      <c r="G7" s="9" t="s">
        <v>1681</v>
      </c>
      <c r="H7" s="9" t="s">
        <v>1680</v>
      </c>
      <c r="I7" s="9" t="s">
        <v>1682</v>
      </c>
      <c r="J7" s="9" t="s">
        <v>1683</v>
      </c>
      <c r="K7" s="9" t="s">
        <v>1684</v>
      </c>
      <c r="L7" s="9" t="s">
        <v>1685</v>
      </c>
      <c r="M7" s="9" t="s">
        <v>1686</v>
      </c>
      <c r="N7" s="9" t="s">
        <v>1687</v>
      </c>
      <c r="O7" s="9" t="s">
        <v>1688</v>
      </c>
      <c r="P7" s="9" t="s">
        <v>1689</v>
      </c>
      <c r="Q7" s="9" t="s">
        <v>1690</v>
      </c>
      <c r="R7" s="9" t="s">
        <v>1691</v>
      </c>
      <c r="S7" s="9" t="s">
        <v>1692</v>
      </c>
      <c r="T7" s="9" t="s">
        <v>1693</v>
      </c>
      <c r="U7" s="9" t="s">
        <v>1694</v>
      </c>
      <c r="V7" s="9" t="s">
        <v>1695</v>
      </c>
      <c r="W7" s="9" t="s">
        <v>1696</v>
      </c>
      <c r="X7" s="9" t="s">
        <v>1697</v>
      </c>
      <c r="Y7" s="9" t="s">
        <v>1698</v>
      </c>
      <c r="Z7" s="9" t="s">
        <v>1699</v>
      </c>
      <c r="AA7" s="9" t="s">
        <v>1700</v>
      </c>
      <c r="AB7" s="9" t="s">
        <v>1701</v>
      </c>
      <c r="AC7" s="9" t="s">
        <v>1702</v>
      </c>
      <c r="AD7" s="9" t="s">
        <v>1703</v>
      </c>
      <c r="AE7" s="9" t="s">
        <v>1704</v>
      </c>
      <c r="AF7" s="9" t="s">
        <v>1705</v>
      </c>
      <c r="AG7" s="9" t="s">
        <v>1706</v>
      </c>
      <c r="AH7" s="9" t="s">
        <v>1707</v>
      </c>
      <c r="AI7" s="9" t="s">
        <v>1708</v>
      </c>
      <c r="AJ7" s="9" t="s">
        <v>1709</v>
      </c>
      <c r="AK7" s="9" t="s">
        <v>1710</v>
      </c>
      <c r="AL7" s="9" t="s">
        <v>1711</v>
      </c>
      <c r="AM7" s="9" t="s">
        <v>1712</v>
      </c>
      <c r="AN7" s="9" t="s">
        <v>1713</v>
      </c>
      <c r="AO7" s="9" t="s">
        <v>1714</v>
      </c>
      <c r="AP7" s="9" t="s">
        <v>1715</v>
      </c>
      <c r="AQ7" s="9" t="s">
        <v>1716</v>
      </c>
      <c r="AR7" s="9" t="s">
        <v>1717</v>
      </c>
      <c r="AS7" s="9" t="s">
        <v>1718</v>
      </c>
      <c r="AT7" s="9" t="s">
        <v>1719</v>
      </c>
      <c r="AU7" s="9" t="s">
        <v>1720</v>
      </c>
      <c r="AV7" s="9" t="s">
        <v>1721</v>
      </c>
    </row>
    <row r="8" spans="1:48" ht="24" customHeight="1" x14ac:dyDescent="0.3">
      <c r="A8" s="13" t="s">
        <v>58</v>
      </c>
      <c r="B8" s="13" t="s">
        <v>748</v>
      </c>
      <c r="C8" s="73">
        <v>0</v>
      </c>
      <c r="D8" s="73">
        <v>0</v>
      </c>
      <c r="E8" s="73">
        <v>13.84</v>
      </c>
      <c r="F8" s="73">
        <v>0</v>
      </c>
      <c r="G8" s="73">
        <v>17.18525</v>
      </c>
      <c r="H8" s="73">
        <v>42.89</v>
      </c>
      <c r="I8" s="73"/>
      <c r="J8" s="73"/>
      <c r="K8" s="73">
        <v>6.8</v>
      </c>
      <c r="L8" s="73">
        <v>5.17</v>
      </c>
      <c r="M8" s="73">
        <v>10</v>
      </c>
      <c r="N8" s="73">
        <v>6.56</v>
      </c>
      <c r="O8" s="73">
        <v>6.56</v>
      </c>
      <c r="P8" s="73">
        <v>6.56</v>
      </c>
      <c r="Q8" s="73">
        <v>6.56</v>
      </c>
      <c r="R8" s="73"/>
      <c r="S8" s="73"/>
      <c r="T8" s="73"/>
      <c r="U8" s="73">
        <v>6</v>
      </c>
      <c r="V8" s="73">
        <v>9</v>
      </c>
      <c r="W8" s="73"/>
      <c r="X8" s="73"/>
      <c r="Y8" s="73"/>
      <c r="Z8" s="73"/>
      <c r="AA8" s="73"/>
      <c r="AB8" s="73"/>
      <c r="AC8" s="73"/>
      <c r="AD8" s="73"/>
      <c r="AE8" s="73">
        <v>5.0172800000000004</v>
      </c>
      <c r="AF8" s="73">
        <v>6.8585900000000004</v>
      </c>
      <c r="AG8" s="73"/>
      <c r="AH8" s="73"/>
      <c r="AI8" s="73"/>
      <c r="AJ8" s="73">
        <v>10.11</v>
      </c>
      <c r="AK8" s="73">
        <v>9.3800000000000008</v>
      </c>
      <c r="AL8" s="73">
        <v>513.29393000000005</v>
      </c>
      <c r="AM8" s="73">
        <v>513.29393000000005</v>
      </c>
      <c r="AN8" s="73">
        <v>513.29393000000005</v>
      </c>
      <c r="AO8" s="73">
        <v>404.21897000000001</v>
      </c>
      <c r="AP8" s="73">
        <v>401.01087999999999</v>
      </c>
      <c r="AQ8" s="73">
        <v>232.83718999999999</v>
      </c>
      <c r="AR8" s="73">
        <v>281.85554999999999</v>
      </c>
      <c r="AS8" s="73">
        <v>294.48</v>
      </c>
      <c r="AT8" s="73">
        <v>294.48</v>
      </c>
      <c r="AU8" s="73"/>
      <c r="AV8" s="73"/>
    </row>
    <row r="9" spans="1:48" ht="24" customHeight="1" x14ac:dyDescent="0.3">
      <c r="A9" s="16" t="s">
        <v>58</v>
      </c>
      <c r="B9" s="16" t="s">
        <v>749</v>
      </c>
      <c r="C9" s="74">
        <v>0</v>
      </c>
      <c r="D9" s="74">
        <v>0</v>
      </c>
      <c r="E9" s="74">
        <v>13.99</v>
      </c>
      <c r="F9" s="74">
        <v>0</v>
      </c>
      <c r="G9" s="74">
        <v>17.18525</v>
      </c>
      <c r="H9" s="74">
        <v>40.869999999999997</v>
      </c>
      <c r="I9" s="74"/>
      <c r="J9" s="74"/>
      <c r="K9" s="74">
        <v>6.59</v>
      </c>
      <c r="L9" s="74">
        <v>6.68</v>
      </c>
      <c r="M9" s="74">
        <v>9.82</v>
      </c>
      <c r="N9" s="74">
        <v>6.36</v>
      </c>
      <c r="O9" s="74">
        <v>6.36</v>
      </c>
      <c r="P9" s="74">
        <v>6.36</v>
      </c>
      <c r="Q9" s="74">
        <v>6.36</v>
      </c>
      <c r="R9" s="74"/>
      <c r="S9" s="74"/>
      <c r="T9" s="74"/>
      <c r="U9" s="74">
        <v>7</v>
      </c>
      <c r="V9" s="74">
        <v>9</v>
      </c>
      <c r="W9" s="74"/>
      <c r="X9" s="74"/>
      <c r="Y9" s="74"/>
      <c r="Z9" s="74"/>
      <c r="AA9" s="74"/>
      <c r="AB9" s="74"/>
      <c r="AC9" s="74"/>
      <c r="AD9" s="74"/>
      <c r="AE9" s="74">
        <v>5.8750600000000004</v>
      </c>
      <c r="AF9" s="74">
        <v>6.5911900000000001</v>
      </c>
      <c r="AG9" s="74"/>
      <c r="AH9" s="74"/>
      <c r="AI9" s="74"/>
      <c r="AJ9" s="74">
        <v>11.18</v>
      </c>
      <c r="AK9" s="74">
        <v>8.9600000000000009</v>
      </c>
      <c r="AL9" s="74">
        <v>513.29393000000005</v>
      </c>
      <c r="AM9" s="74">
        <v>513.29393000000005</v>
      </c>
      <c r="AN9" s="74">
        <v>513.29393000000005</v>
      </c>
      <c r="AO9" s="74">
        <v>407.42705000000001</v>
      </c>
      <c r="AP9" s="74">
        <v>417.05131999999998</v>
      </c>
      <c r="AQ9" s="74">
        <v>232.83718999999999</v>
      </c>
      <c r="AR9" s="74">
        <v>281.85554999999999</v>
      </c>
      <c r="AS9" s="74">
        <v>294.48</v>
      </c>
      <c r="AT9" s="74">
        <v>294.48</v>
      </c>
      <c r="AU9" s="74"/>
      <c r="AV9" s="74"/>
    </row>
    <row r="10" spans="1:48" ht="24" customHeight="1" x14ac:dyDescent="0.3">
      <c r="A10" s="16" t="s">
        <v>58</v>
      </c>
      <c r="B10" s="16" t="s">
        <v>750</v>
      </c>
      <c r="C10" s="74">
        <v>0</v>
      </c>
      <c r="D10" s="74">
        <v>0</v>
      </c>
      <c r="E10" s="74">
        <v>14.64</v>
      </c>
      <c r="F10" s="74">
        <v>0</v>
      </c>
      <c r="G10" s="74">
        <v>17.18525</v>
      </c>
      <c r="H10" s="74">
        <v>42.55</v>
      </c>
      <c r="I10" s="74"/>
      <c r="J10" s="74"/>
      <c r="K10" s="74">
        <v>6.06</v>
      </c>
      <c r="L10" s="74">
        <v>7.41</v>
      </c>
      <c r="M10" s="74">
        <v>9.39</v>
      </c>
      <c r="N10" s="74">
        <v>5.28</v>
      </c>
      <c r="O10" s="74">
        <v>5.28</v>
      </c>
      <c r="P10" s="74">
        <v>5.28</v>
      </c>
      <c r="Q10" s="74">
        <v>5.28</v>
      </c>
      <c r="R10" s="74"/>
      <c r="S10" s="74"/>
      <c r="T10" s="74"/>
      <c r="U10" s="74">
        <v>6</v>
      </c>
      <c r="V10" s="74">
        <v>9</v>
      </c>
      <c r="W10" s="74"/>
      <c r="X10" s="74"/>
      <c r="Y10" s="74"/>
      <c r="Z10" s="74"/>
      <c r="AA10" s="74"/>
      <c r="AB10" s="74"/>
      <c r="AC10" s="74"/>
      <c r="AD10" s="74"/>
      <c r="AE10" s="74">
        <v>3.9577399999999998</v>
      </c>
      <c r="AF10" s="74">
        <v>6.3310899999999997</v>
      </c>
      <c r="AG10" s="74"/>
      <c r="AH10" s="74"/>
      <c r="AI10" s="74"/>
      <c r="AJ10" s="74">
        <v>9.84</v>
      </c>
      <c r="AK10" s="74">
        <v>8.73</v>
      </c>
      <c r="AL10" s="74">
        <v>513.29393000000005</v>
      </c>
      <c r="AM10" s="74">
        <v>513.29393000000005</v>
      </c>
      <c r="AN10" s="74">
        <v>513.29393000000005</v>
      </c>
      <c r="AO10" s="74">
        <v>404.21897000000001</v>
      </c>
      <c r="AP10" s="74">
        <v>417.05131999999998</v>
      </c>
      <c r="AQ10" s="74">
        <v>232.83718999999999</v>
      </c>
      <c r="AR10" s="74">
        <v>281.85554999999999</v>
      </c>
      <c r="AS10" s="74">
        <v>294.48</v>
      </c>
      <c r="AT10" s="74">
        <v>294.48</v>
      </c>
      <c r="AU10" s="74"/>
      <c r="AV10" s="74"/>
    </row>
    <row r="11" spans="1:48" ht="24" customHeight="1" x14ac:dyDescent="0.3">
      <c r="A11" s="16" t="s">
        <v>58</v>
      </c>
      <c r="B11" s="16" t="s">
        <v>751</v>
      </c>
      <c r="C11" s="74">
        <v>0</v>
      </c>
      <c r="D11" s="74">
        <v>0</v>
      </c>
      <c r="E11" s="74">
        <v>12.75</v>
      </c>
      <c r="F11" s="74">
        <v>0</v>
      </c>
      <c r="G11" s="74">
        <v>17.18525</v>
      </c>
      <c r="H11" s="74">
        <v>42.42</v>
      </c>
      <c r="I11" s="74"/>
      <c r="J11" s="74"/>
      <c r="K11" s="74">
        <v>5.55</v>
      </c>
      <c r="L11" s="74">
        <v>8.09</v>
      </c>
      <c r="M11" s="74">
        <v>9.43</v>
      </c>
      <c r="N11" s="74">
        <v>4.97</v>
      </c>
      <c r="O11" s="74">
        <v>4.97</v>
      </c>
      <c r="P11" s="74">
        <v>4.97</v>
      </c>
      <c r="Q11" s="74">
        <v>4.97</v>
      </c>
      <c r="R11" s="74"/>
      <c r="S11" s="74"/>
      <c r="T11" s="74"/>
      <c r="U11" s="74">
        <v>6</v>
      </c>
      <c r="V11" s="74">
        <v>9</v>
      </c>
      <c r="W11" s="74"/>
      <c r="X11" s="74"/>
      <c r="Y11" s="74"/>
      <c r="Z11" s="74"/>
      <c r="AA11" s="74"/>
      <c r="AB11" s="74"/>
      <c r="AC11" s="74"/>
      <c r="AD11" s="74"/>
      <c r="AE11" s="74">
        <v>4.8179699999999999</v>
      </c>
      <c r="AF11" s="74">
        <v>4.9438399999999998</v>
      </c>
      <c r="AG11" s="74"/>
      <c r="AH11" s="74"/>
      <c r="AI11" s="74"/>
      <c r="AJ11" s="74">
        <v>9.43</v>
      </c>
      <c r="AK11" s="74">
        <v>8.7200000000000006</v>
      </c>
      <c r="AL11" s="74">
        <v>513.29393000000005</v>
      </c>
      <c r="AM11" s="74">
        <v>513.29393000000005</v>
      </c>
      <c r="AN11" s="74">
        <v>513.29393000000005</v>
      </c>
      <c r="AO11" s="74">
        <v>404.21897000000001</v>
      </c>
      <c r="AP11" s="74">
        <v>417.05131999999998</v>
      </c>
      <c r="AQ11" s="74">
        <v>232.83718999999999</v>
      </c>
      <c r="AR11" s="74">
        <v>281.85554999999999</v>
      </c>
      <c r="AS11" s="74">
        <v>294.48</v>
      </c>
      <c r="AT11" s="74">
        <v>294.48</v>
      </c>
      <c r="AU11" s="74"/>
      <c r="AV11" s="74"/>
    </row>
    <row r="12" spans="1:48" ht="24" customHeight="1" x14ac:dyDescent="0.3">
      <c r="A12" s="16" t="s">
        <v>58</v>
      </c>
      <c r="B12" s="16" t="s">
        <v>752</v>
      </c>
      <c r="C12" s="74">
        <v>0</v>
      </c>
      <c r="D12" s="74">
        <v>0</v>
      </c>
      <c r="E12" s="74">
        <v>13.55</v>
      </c>
      <c r="F12" s="74">
        <v>0</v>
      </c>
      <c r="G12" s="74">
        <v>17.18525</v>
      </c>
      <c r="H12" s="74">
        <v>40.840000000000003</v>
      </c>
      <c r="I12" s="74"/>
      <c r="J12" s="74"/>
      <c r="K12" s="74">
        <v>5.07</v>
      </c>
      <c r="L12" s="74">
        <v>8.36</v>
      </c>
      <c r="M12" s="74">
        <v>9.32</v>
      </c>
      <c r="N12" s="74">
        <v>5.29</v>
      </c>
      <c r="O12" s="74">
        <v>5.29</v>
      </c>
      <c r="P12" s="74">
        <v>5.29</v>
      </c>
      <c r="Q12" s="74">
        <v>5.29</v>
      </c>
      <c r="R12" s="74"/>
      <c r="S12" s="74"/>
      <c r="T12" s="74"/>
      <c r="U12" s="74">
        <v>7</v>
      </c>
      <c r="V12" s="74">
        <v>8</v>
      </c>
      <c r="W12" s="74"/>
      <c r="X12" s="74"/>
      <c r="Y12" s="74"/>
      <c r="Z12" s="74"/>
      <c r="AA12" s="74"/>
      <c r="AB12" s="74"/>
      <c r="AC12" s="74"/>
      <c r="AD12" s="74"/>
      <c r="AE12" s="74">
        <v>3.7219799999999998</v>
      </c>
      <c r="AF12" s="74">
        <v>4.5969699999999998</v>
      </c>
      <c r="AG12" s="74"/>
      <c r="AH12" s="74"/>
      <c r="AI12" s="74"/>
      <c r="AJ12" s="74">
        <v>10.53</v>
      </c>
      <c r="AK12" s="74">
        <v>8.92</v>
      </c>
      <c r="AL12" s="74">
        <v>513.29393000000005</v>
      </c>
      <c r="AM12" s="74">
        <v>513.29393000000005</v>
      </c>
      <c r="AN12" s="74">
        <v>513.29393000000005</v>
      </c>
      <c r="AO12" s="74">
        <v>404.21897000000001</v>
      </c>
      <c r="AP12" s="74">
        <v>417.05131999999998</v>
      </c>
      <c r="AQ12" s="74">
        <v>232.83718999999999</v>
      </c>
      <c r="AR12" s="74">
        <v>281.85554999999999</v>
      </c>
      <c r="AS12" s="74">
        <v>294.48</v>
      </c>
      <c r="AT12" s="74">
        <v>294.48</v>
      </c>
      <c r="AU12" s="74"/>
      <c r="AV12" s="74"/>
    </row>
    <row r="13" spans="1:48" ht="24" customHeight="1" x14ac:dyDescent="0.3">
      <c r="A13" s="16" t="s">
        <v>58</v>
      </c>
      <c r="B13" s="16" t="s">
        <v>753</v>
      </c>
      <c r="C13" s="74">
        <v>0</v>
      </c>
      <c r="D13" s="74">
        <v>0</v>
      </c>
      <c r="E13" s="74">
        <v>13.41</v>
      </c>
      <c r="F13" s="74">
        <v>0</v>
      </c>
      <c r="G13" s="74">
        <v>17.18525</v>
      </c>
      <c r="H13" s="74">
        <v>45.54</v>
      </c>
      <c r="I13" s="74"/>
      <c r="J13" s="74"/>
      <c r="K13" s="74">
        <v>5.07</v>
      </c>
      <c r="L13" s="74">
        <v>9.01</v>
      </c>
      <c r="M13" s="74">
        <v>9.4499999999999993</v>
      </c>
      <c r="N13" s="74">
        <v>5.23</v>
      </c>
      <c r="O13" s="74">
        <v>5.23</v>
      </c>
      <c r="P13" s="74">
        <v>5.23</v>
      </c>
      <c r="Q13" s="74">
        <v>5.23</v>
      </c>
      <c r="R13" s="74"/>
      <c r="S13" s="74"/>
      <c r="T13" s="74"/>
      <c r="U13" s="74">
        <v>7</v>
      </c>
      <c r="V13" s="74">
        <v>9</v>
      </c>
      <c r="W13" s="74"/>
      <c r="X13" s="74"/>
      <c r="Y13" s="74"/>
      <c r="Z13" s="74"/>
      <c r="AA13" s="74"/>
      <c r="AB13" s="74"/>
      <c r="AC13" s="74"/>
      <c r="AD13" s="74"/>
      <c r="AE13" s="74">
        <v>3.2717299999999998</v>
      </c>
      <c r="AF13" s="74">
        <v>4.7218499999999999</v>
      </c>
      <c r="AG13" s="74"/>
      <c r="AH13" s="74"/>
      <c r="AI13" s="74"/>
      <c r="AJ13" s="74">
        <v>9.6999999999999993</v>
      </c>
      <c r="AK13" s="74">
        <v>9.1300000000000008</v>
      </c>
      <c r="AL13" s="74">
        <v>513.29393000000005</v>
      </c>
      <c r="AM13" s="74">
        <v>513.29393000000005</v>
      </c>
      <c r="AN13" s="74">
        <v>513.29393000000005</v>
      </c>
      <c r="AO13" s="74">
        <v>404.21897000000001</v>
      </c>
      <c r="AP13" s="74">
        <v>417.05131999999998</v>
      </c>
      <c r="AQ13" s="74">
        <v>232.83718999999999</v>
      </c>
      <c r="AR13" s="74">
        <v>281.85554999999999</v>
      </c>
      <c r="AS13" s="74">
        <v>294.48</v>
      </c>
      <c r="AT13" s="74">
        <v>294.48</v>
      </c>
      <c r="AU13" s="74"/>
      <c r="AV13" s="74"/>
    </row>
    <row r="14" spans="1:48" ht="24" customHeight="1" x14ac:dyDescent="0.3">
      <c r="A14" s="16" t="s">
        <v>58</v>
      </c>
      <c r="B14" s="16" t="s">
        <v>754</v>
      </c>
      <c r="C14" s="74">
        <v>0</v>
      </c>
      <c r="D14" s="74">
        <v>0</v>
      </c>
      <c r="E14" s="74">
        <v>12.87</v>
      </c>
      <c r="F14" s="74">
        <v>0</v>
      </c>
      <c r="G14" s="74">
        <v>17.18525</v>
      </c>
      <c r="H14" s="74">
        <v>44.87</v>
      </c>
      <c r="I14" s="74"/>
      <c r="J14" s="74"/>
      <c r="K14" s="74">
        <v>5.34</v>
      </c>
      <c r="L14" s="74">
        <v>9</v>
      </c>
      <c r="M14" s="74">
        <v>9.56</v>
      </c>
      <c r="N14" s="74">
        <v>4.8600000000000003</v>
      </c>
      <c r="O14" s="74">
        <v>4.8600000000000003</v>
      </c>
      <c r="P14" s="74">
        <v>4.8600000000000003</v>
      </c>
      <c r="Q14" s="74">
        <v>4.8600000000000003</v>
      </c>
      <c r="R14" s="74"/>
      <c r="S14" s="74"/>
      <c r="T14" s="74"/>
      <c r="U14" s="74">
        <v>6</v>
      </c>
      <c r="V14" s="74">
        <v>9</v>
      </c>
      <c r="W14" s="74"/>
      <c r="X14" s="74"/>
      <c r="Y14" s="74"/>
      <c r="Z14" s="74"/>
      <c r="AA14" s="74"/>
      <c r="AB14" s="74"/>
      <c r="AC14" s="74"/>
      <c r="AD14" s="74"/>
      <c r="AE14" s="74">
        <v>3.3700399999999999</v>
      </c>
      <c r="AF14" s="74">
        <v>4.0721499999999997</v>
      </c>
      <c r="AG14" s="74"/>
      <c r="AH14" s="74"/>
      <c r="AI14" s="74"/>
      <c r="AJ14" s="74">
        <v>9.81</v>
      </c>
      <c r="AK14" s="74">
        <v>8.67</v>
      </c>
      <c r="AL14" s="74">
        <v>513.29393000000005</v>
      </c>
      <c r="AM14" s="74">
        <v>513.29393000000005</v>
      </c>
      <c r="AN14" s="74">
        <v>513.29393000000005</v>
      </c>
      <c r="AO14" s="74">
        <v>404.21897000000001</v>
      </c>
      <c r="AP14" s="74">
        <v>417.05131999999998</v>
      </c>
      <c r="AQ14" s="74">
        <v>232.83718999999999</v>
      </c>
      <c r="AR14" s="74">
        <v>281.85554999999999</v>
      </c>
      <c r="AS14" s="74">
        <v>294.48</v>
      </c>
      <c r="AT14" s="74">
        <v>294.48</v>
      </c>
      <c r="AU14" s="74"/>
      <c r="AV14" s="74"/>
    </row>
    <row r="15" spans="1:48" ht="24" customHeight="1" x14ac:dyDescent="0.3">
      <c r="A15" s="18" t="s">
        <v>58</v>
      </c>
      <c r="B15" s="18" t="s">
        <v>755</v>
      </c>
      <c r="C15" s="75">
        <v>0</v>
      </c>
      <c r="D15" s="75">
        <v>0</v>
      </c>
      <c r="E15" s="75">
        <v>11.91</v>
      </c>
      <c r="F15" s="75">
        <v>0</v>
      </c>
      <c r="G15" s="75">
        <v>17.18525</v>
      </c>
      <c r="H15" s="75">
        <v>45.22</v>
      </c>
      <c r="I15" s="75"/>
      <c r="J15" s="75"/>
      <c r="K15" s="75">
        <v>5.56</v>
      </c>
      <c r="L15" s="75">
        <v>8.44</v>
      </c>
      <c r="M15" s="75">
        <v>9.48</v>
      </c>
      <c r="N15" s="75">
        <v>3.57</v>
      </c>
      <c r="O15" s="75">
        <v>3.57</v>
      </c>
      <c r="P15" s="75">
        <v>3.57</v>
      </c>
      <c r="Q15" s="75">
        <v>3.57</v>
      </c>
      <c r="R15" s="75"/>
      <c r="S15" s="75"/>
      <c r="T15" s="75"/>
      <c r="U15" s="75">
        <v>5</v>
      </c>
      <c r="V15" s="75">
        <v>8</v>
      </c>
      <c r="W15" s="75"/>
      <c r="X15" s="75"/>
      <c r="Y15" s="75"/>
      <c r="Z15" s="75"/>
      <c r="AA15" s="75"/>
      <c r="AB15" s="75"/>
      <c r="AC15" s="75"/>
      <c r="AD15" s="75"/>
      <c r="AE15" s="75">
        <v>3.1615000000000002</v>
      </c>
      <c r="AF15" s="75">
        <v>4.2597899999999997</v>
      </c>
      <c r="AG15" s="75"/>
      <c r="AH15" s="75"/>
      <c r="AI15" s="75"/>
      <c r="AJ15" s="75">
        <v>9.23</v>
      </c>
      <c r="AK15" s="75">
        <v>8.23</v>
      </c>
      <c r="AL15" s="75">
        <v>513.29393000000005</v>
      </c>
      <c r="AM15" s="75">
        <v>513.29393000000005</v>
      </c>
      <c r="AN15" s="75">
        <v>513.29393000000005</v>
      </c>
      <c r="AO15" s="75">
        <v>404.21897000000001</v>
      </c>
      <c r="AP15" s="75">
        <v>417.05131999999998</v>
      </c>
      <c r="AQ15" s="75">
        <v>232.83718999999999</v>
      </c>
      <c r="AR15" s="75">
        <v>281.85554999999999</v>
      </c>
      <c r="AS15" s="75">
        <v>294.48</v>
      </c>
      <c r="AT15" s="75">
        <v>294.48</v>
      </c>
      <c r="AU15" s="75"/>
      <c r="AV15" s="75"/>
    </row>
    <row r="16" spans="1:48" ht="24" customHeight="1" x14ac:dyDescent="0.3">
      <c r="A16" s="13" t="s">
        <v>58</v>
      </c>
      <c r="B16" s="13" t="s">
        <v>756</v>
      </c>
      <c r="C16" s="73">
        <v>0</v>
      </c>
      <c r="D16" s="73">
        <v>0</v>
      </c>
      <c r="E16" s="73">
        <v>12.62</v>
      </c>
      <c r="F16" s="73">
        <v>0</v>
      </c>
      <c r="G16" s="73">
        <v>17.18525</v>
      </c>
      <c r="H16" s="73">
        <v>46.13</v>
      </c>
      <c r="I16" s="73"/>
      <c r="J16" s="73"/>
      <c r="K16" s="73">
        <v>5.63</v>
      </c>
      <c r="L16" s="73">
        <v>9.1</v>
      </c>
      <c r="M16" s="73">
        <v>8.8800000000000008</v>
      </c>
      <c r="N16" s="73">
        <v>3.35</v>
      </c>
      <c r="O16" s="73">
        <v>3.35</v>
      </c>
      <c r="P16" s="73">
        <v>3.35</v>
      </c>
      <c r="Q16" s="73">
        <v>3.35</v>
      </c>
      <c r="R16" s="73"/>
      <c r="S16" s="73"/>
      <c r="T16" s="73"/>
      <c r="U16" s="73">
        <v>6</v>
      </c>
      <c r="V16" s="73">
        <v>7</v>
      </c>
      <c r="W16" s="73"/>
      <c r="X16" s="73"/>
      <c r="Y16" s="73"/>
      <c r="Z16" s="73"/>
      <c r="AA16" s="73"/>
      <c r="AB16" s="73"/>
      <c r="AC16" s="73"/>
      <c r="AD16" s="73"/>
      <c r="AE16" s="73">
        <v>2.4137300000000002</v>
      </c>
      <c r="AF16" s="73">
        <v>3.7679</v>
      </c>
      <c r="AG16" s="73"/>
      <c r="AH16" s="73"/>
      <c r="AI16" s="73"/>
      <c r="AJ16" s="73">
        <v>8.33</v>
      </c>
      <c r="AK16" s="73">
        <v>7.84</v>
      </c>
      <c r="AL16" s="73">
        <v>513.29393000000005</v>
      </c>
      <c r="AM16" s="73">
        <v>513.29393000000005</v>
      </c>
      <c r="AN16" s="73">
        <v>513.29393000000005</v>
      </c>
      <c r="AO16" s="73">
        <v>404.21897000000001</v>
      </c>
      <c r="AP16" s="73">
        <v>417.05131999999998</v>
      </c>
      <c r="AQ16" s="73">
        <v>154.40781999999999</v>
      </c>
      <c r="AR16" s="73">
        <v>134.80047999999999</v>
      </c>
      <c r="AS16" s="73">
        <v>294.48</v>
      </c>
      <c r="AT16" s="73">
        <v>294.48</v>
      </c>
      <c r="AU16" s="73"/>
      <c r="AV16" s="73"/>
    </row>
    <row r="17" spans="1:48" ht="24" customHeight="1" x14ac:dyDescent="0.3">
      <c r="A17" s="16" t="s">
        <v>58</v>
      </c>
      <c r="B17" s="16" t="s">
        <v>757</v>
      </c>
      <c r="C17" s="74">
        <v>0</v>
      </c>
      <c r="D17" s="74">
        <v>0</v>
      </c>
      <c r="E17" s="74">
        <v>12.6</v>
      </c>
      <c r="F17" s="74">
        <v>0</v>
      </c>
      <c r="G17" s="74">
        <v>17.18525</v>
      </c>
      <c r="H17" s="74">
        <v>41.1</v>
      </c>
      <c r="I17" s="74">
        <v>0</v>
      </c>
      <c r="J17" s="74">
        <v>0</v>
      </c>
      <c r="K17" s="74">
        <v>6.1</v>
      </c>
      <c r="L17" s="74">
        <v>9.0500000000000007</v>
      </c>
      <c r="M17" s="74">
        <v>8.48</v>
      </c>
      <c r="N17" s="74">
        <v>3.25</v>
      </c>
      <c r="O17" s="74">
        <v>3.25</v>
      </c>
      <c r="P17" s="74">
        <v>3.25</v>
      </c>
      <c r="Q17" s="74">
        <v>3.25</v>
      </c>
      <c r="R17" s="74">
        <v>0</v>
      </c>
      <c r="S17" s="74">
        <v>0</v>
      </c>
      <c r="T17" s="74">
        <v>0</v>
      </c>
      <c r="U17" s="74">
        <v>4</v>
      </c>
      <c r="V17" s="74">
        <v>7</v>
      </c>
      <c r="W17" s="74">
        <v>0.42129</v>
      </c>
      <c r="X17" s="74">
        <v>0</v>
      </c>
      <c r="Y17" s="74">
        <v>0</v>
      </c>
      <c r="Z17" s="74">
        <v>0</v>
      </c>
      <c r="AA17" s="74">
        <v>0</v>
      </c>
      <c r="AB17" s="74">
        <v>0</v>
      </c>
      <c r="AC17" s="74">
        <v>0</v>
      </c>
      <c r="AD17" s="74">
        <v>0</v>
      </c>
      <c r="AE17" s="74">
        <v>2.9340299999999999</v>
      </c>
      <c r="AF17" s="74">
        <v>4.1779200000000003</v>
      </c>
      <c r="AG17" s="74">
        <v>0</v>
      </c>
      <c r="AH17" s="74">
        <v>0</v>
      </c>
      <c r="AI17" s="74">
        <v>0</v>
      </c>
      <c r="AJ17" s="74">
        <v>8.1199999999999992</v>
      </c>
      <c r="AK17" s="74">
        <v>7.32</v>
      </c>
      <c r="AL17" s="74">
        <v>513.29393000000005</v>
      </c>
      <c r="AM17" s="74">
        <v>513.29393000000005</v>
      </c>
      <c r="AN17" s="74">
        <v>513.29393000000005</v>
      </c>
      <c r="AO17" s="74">
        <v>404.21897000000001</v>
      </c>
      <c r="AP17" s="74">
        <v>417.05131999999998</v>
      </c>
      <c r="AQ17" s="74">
        <v>208.32801000000001</v>
      </c>
      <c r="AR17" s="74">
        <v>208.32801000000001</v>
      </c>
      <c r="AS17" s="74">
        <v>294.48</v>
      </c>
      <c r="AT17" s="74">
        <v>294.48</v>
      </c>
      <c r="AU17" s="74">
        <v>0</v>
      </c>
      <c r="AV17" s="74">
        <v>0.20250000000000001</v>
      </c>
    </row>
    <row r="18" spans="1:48" ht="24" customHeight="1" x14ac:dyDescent="0.3">
      <c r="A18" s="16" t="s">
        <v>58</v>
      </c>
      <c r="B18" s="16" t="s">
        <v>758</v>
      </c>
      <c r="C18" s="74">
        <v>0</v>
      </c>
      <c r="D18" s="74">
        <v>0</v>
      </c>
      <c r="E18" s="74">
        <v>10.7</v>
      </c>
      <c r="F18" s="74">
        <v>0</v>
      </c>
      <c r="G18" s="74">
        <v>17.18525</v>
      </c>
      <c r="H18" s="74">
        <v>44.27</v>
      </c>
      <c r="I18" s="74">
        <v>0</v>
      </c>
      <c r="J18" s="74">
        <v>0</v>
      </c>
      <c r="K18" s="74">
        <v>5.27</v>
      </c>
      <c r="L18" s="74">
        <v>7.96</v>
      </c>
      <c r="M18" s="74">
        <v>9.0299999999999994</v>
      </c>
      <c r="N18" s="74">
        <v>2.98</v>
      </c>
      <c r="O18" s="74">
        <v>2.98</v>
      </c>
      <c r="P18" s="74">
        <v>2.98</v>
      </c>
      <c r="Q18" s="74">
        <v>2.98</v>
      </c>
      <c r="R18" s="74">
        <v>0</v>
      </c>
      <c r="S18" s="74">
        <v>0</v>
      </c>
      <c r="T18" s="74">
        <v>0</v>
      </c>
      <c r="U18" s="74">
        <v>5</v>
      </c>
      <c r="V18" s="74">
        <v>5</v>
      </c>
      <c r="W18" s="74">
        <v>1.5790200000000001</v>
      </c>
      <c r="X18" s="74">
        <v>0.72299999999999998</v>
      </c>
      <c r="Y18" s="74">
        <v>0.72299999999999998</v>
      </c>
      <c r="Z18" s="74">
        <v>9.1999999999999998E-2</v>
      </c>
      <c r="AA18" s="74">
        <v>9.1999999999999998E-2</v>
      </c>
      <c r="AB18" s="74">
        <v>0</v>
      </c>
      <c r="AC18" s="74">
        <v>0</v>
      </c>
      <c r="AD18" s="74">
        <v>0</v>
      </c>
      <c r="AE18" s="74">
        <v>3.23807</v>
      </c>
      <c r="AF18" s="74">
        <v>4.7734899999999998</v>
      </c>
      <c r="AG18" s="74">
        <v>0</v>
      </c>
      <c r="AH18" s="74">
        <v>0</v>
      </c>
      <c r="AI18" s="74">
        <v>0</v>
      </c>
      <c r="AJ18" s="74">
        <v>9.27</v>
      </c>
      <c r="AK18" s="74">
        <v>7.37</v>
      </c>
      <c r="AL18" s="74">
        <v>513.29393000000005</v>
      </c>
      <c r="AM18" s="74">
        <v>513.29393000000005</v>
      </c>
      <c r="AN18" s="74">
        <v>513.29393000000005</v>
      </c>
      <c r="AO18" s="74">
        <v>407.42705000000001</v>
      </c>
      <c r="AP18" s="74">
        <v>417.05131999999998</v>
      </c>
      <c r="AQ18" s="74">
        <v>232.83718999999999</v>
      </c>
      <c r="AR18" s="74">
        <v>281.85554999999999</v>
      </c>
      <c r="AS18" s="74">
        <v>294.48</v>
      </c>
      <c r="AT18" s="74">
        <v>294.48</v>
      </c>
      <c r="AU18" s="74">
        <v>0</v>
      </c>
      <c r="AV18" s="74">
        <v>1.1815</v>
      </c>
    </row>
    <row r="19" spans="1:48" ht="24" customHeight="1" x14ac:dyDescent="0.3">
      <c r="A19" s="16" t="s">
        <v>58</v>
      </c>
      <c r="B19" s="16" t="s">
        <v>759</v>
      </c>
      <c r="C19" s="74">
        <v>0</v>
      </c>
      <c r="D19" s="74">
        <v>0</v>
      </c>
      <c r="E19" s="74">
        <v>9.73</v>
      </c>
      <c r="F19" s="74">
        <v>0</v>
      </c>
      <c r="G19" s="74">
        <v>17.18525</v>
      </c>
      <c r="H19" s="74">
        <v>41.93</v>
      </c>
      <c r="I19" s="74">
        <v>0</v>
      </c>
      <c r="J19" s="74">
        <v>0</v>
      </c>
      <c r="K19" s="74">
        <v>5.35</v>
      </c>
      <c r="L19" s="74">
        <v>8.7100000000000009</v>
      </c>
      <c r="M19" s="74">
        <v>8.61</v>
      </c>
      <c r="N19" s="74">
        <v>2.89</v>
      </c>
      <c r="O19" s="74">
        <v>2.89</v>
      </c>
      <c r="P19" s="74">
        <v>2.89</v>
      </c>
      <c r="Q19" s="74">
        <v>2.89</v>
      </c>
      <c r="R19" s="74">
        <v>1.18</v>
      </c>
      <c r="S19" s="74">
        <v>1.49</v>
      </c>
      <c r="T19" s="74">
        <v>3</v>
      </c>
      <c r="U19" s="74">
        <v>5</v>
      </c>
      <c r="V19" s="74">
        <v>7</v>
      </c>
      <c r="W19" s="74">
        <v>22.962009999999999</v>
      </c>
      <c r="X19" s="74">
        <v>24.116</v>
      </c>
      <c r="Y19" s="74">
        <v>24.116</v>
      </c>
      <c r="Z19" s="74">
        <v>16.288</v>
      </c>
      <c r="AA19" s="74">
        <v>16.288</v>
      </c>
      <c r="AB19" s="74">
        <v>0</v>
      </c>
      <c r="AC19" s="74">
        <v>0.92100000000000004</v>
      </c>
      <c r="AD19" s="74">
        <v>0.06</v>
      </c>
      <c r="AE19" s="74">
        <v>5.8731600000000004</v>
      </c>
      <c r="AF19" s="74">
        <v>5.3339400000000001</v>
      </c>
      <c r="AG19" s="74">
        <v>0.51205999999999996</v>
      </c>
      <c r="AH19" s="74">
        <v>0.49606</v>
      </c>
      <c r="AI19" s="74">
        <v>0.06</v>
      </c>
      <c r="AJ19" s="74">
        <v>8.91</v>
      </c>
      <c r="AK19" s="74">
        <v>8</v>
      </c>
      <c r="AL19" s="74">
        <v>513.29393000000005</v>
      </c>
      <c r="AM19" s="74">
        <v>513.29393000000005</v>
      </c>
      <c r="AN19" s="74">
        <v>513.29393000000005</v>
      </c>
      <c r="AO19" s="74">
        <v>404.21897000000001</v>
      </c>
      <c r="AP19" s="74">
        <v>417.05131999999998</v>
      </c>
      <c r="AQ19" s="74">
        <v>232.83718999999999</v>
      </c>
      <c r="AR19" s="74">
        <v>281.85554999999999</v>
      </c>
      <c r="AS19" s="74">
        <v>294.48</v>
      </c>
      <c r="AT19" s="74">
        <v>294.48</v>
      </c>
      <c r="AU19" s="74">
        <v>0.83499999999999996</v>
      </c>
      <c r="AV19" s="74">
        <v>23.203499999999998</v>
      </c>
    </row>
    <row r="20" spans="1:48" ht="24" customHeight="1" x14ac:dyDescent="0.3">
      <c r="A20" s="16" t="s">
        <v>58</v>
      </c>
      <c r="B20" s="16" t="s">
        <v>760</v>
      </c>
      <c r="C20" s="74">
        <v>0</v>
      </c>
      <c r="D20" s="74">
        <v>0</v>
      </c>
      <c r="E20" s="74">
        <v>14.49</v>
      </c>
      <c r="F20" s="74">
        <v>0</v>
      </c>
      <c r="G20" s="74">
        <v>17.18525</v>
      </c>
      <c r="H20" s="74">
        <v>42.7</v>
      </c>
      <c r="I20" s="74">
        <v>7.02</v>
      </c>
      <c r="J20" s="74">
        <v>0.01</v>
      </c>
      <c r="K20" s="74">
        <v>4.88</v>
      </c>
      <c r="L20" s="74">
        <v>8.32</v>
      </c>
      <c r="M20" s="74">
        <v>8.25</v>
      </c>
      <c r="N20" s="74">
        <v>2.99</v>
      </c>
      <c r="O20" s="74">
        <v>2.99</v>
      </c>
      <c r="P20" s="74">
        <v>2.99</v>
      </c>
      <c r="Q20" s="74">
        <v>2.99</v>
      </c>
      <c r="R20" s="74">
        <v>2.35</v>
      </c>
      <c r="S20" s="74">
        <v>2.98</v>
      </c>
      <c r="T20" s="74">
        <v>103.86</v>
      </c>
      <c r="U20" s="74">
        <v>6</v>
      </c>
      <c r="V20" s="74">
        <v>7</v>
      </c>
      <c r="W20" s="74">
        <v>214.8526</v>
      </c>
      <c r="X20" s="74">
        <v>290.46800000000002</v>
      </c>
      <c r="Y20" s="74">
        <v>290.46800000000002</v>
      </c>
      <c r="Z20" s="74">
        <v>121.32299999999999</v>
      </c>
      <c r="AA20" s="74">
        <v>121.32299999999999</v>
      </c>
      <c r="AB20" s="74">
        <v>0</v>
      </c>
      <c r="AC20" s="74">
        <v>80.037999999999997</v>
      </c>
      <c r="AD20" s="74">
        <v>36.380000000000003</v>
      </c>
      <c r="AE20" s="74">
        <v>5.1889000000000003</v>
      </c>
      <c r="AF20" s="74">
        <v>6.03843</v>
      </c>
      <c r="AG20" s="74">
        <v>39.106000000000002</v>
      </c>
      <c r="AH20" s="74">
        <v>25.052250000000001</v>
      </c>
      <c r="AI20" s="74">
        <v>36.380000000000003</v>
      </c>
      <c r="AJ20" s="74">
        <v>8.36</v>
      </c>
      <c r="AK20" s="74">
        <v>7.54</v>
      </c>
      <c r="AL20" s="74">
        <v>513.29393000000005</v>
      </c>
      <c r="AM20" s="74">
        <v>513.29393000000005</v>
      </c>
      <c r="AN20" s="74">
        <v>513.29393000000005</v>
      </c>
      <c r="AO20" s="74">
        <v>404.21897000000001</v>
      </c>
      <c r="AP20" s="74">
        <v>417.05131999999998</v>
      </c>
      <c r="AQ20" s="74">
        <v>232.83718999999999</v>
      </c>
      <c r="AR20" s="74">
        <v>281.85554999999999</v>
      </c>
      <c r="AS20" s="74">
        <v>294.48</v>
      </c>
      <c r="AT20" s="74">
        <v>294.48</v>
      </c>
      <c r="AU20" s="74">
        <v>74.555999999999997</v>
      </c>
      <c r="AV20" s="74">
        <v>60.125500000000002</v>
      </c>
    </row>
    <row r="21" spans="1:48" ht="24" customHeight="1" x14ac:dyDescent="0.3">
      <c r="A21" s="16" t="s">
        <v>58</v>
      </c>
      <c r="B21" s="16" t="s">
        <v>761</v>
      </c>
      <c r="C21" s="74">
        <v>0</v>
      </c>
      <c r="D21" s="74">
        <v>0</v>
      </c>
      <c r="E21" s="74">
        <v>12.03</v>
      </c>
      <c r="F21" s="74">
        <v>0</v>
      </c>
      <c r="G21" s="74">
        <v>17.18525</v>
      </c>
      <c r="H21" s="74">
        <v>41.99</v>
      </c>
      <c r="I21" s="74">
        <v>31.51</v>
      </c>
      <c r="J21" s="74">
        <v>0.05</v>
      </c>
      <c r="K21" s="74">
        <v>4.8499999999999996</v>
      </c>
      <c r="L21" s="74">
        <v>8.6999999999999993</v>
      </c>
      <c r="M21" s="74">
        <v>7.32</v>
      </c>
      <c r="N21" s="74">
        <v>3.67</v>
      </c>
      <c r="O21" s="74">
        <v>3.67</v>
      </c>
      <c r="P21" s="74">
        <v>3.67</v>
      </c>
      <c r="Q21" s="74">
        <v>3.67</v>
      </c>
      <c r="R21" s="74">
        <v>9.89</v>
      </c>
      <c r="S21" s="74">
        <v>12.55</v>
      </c>
      <c r="T21" s="74">
        <v>274.07</v>
      </c>
      <c r="U21" s="74">
        <v>7</v>
      </c>
      <c r="V21" s="74">
        <v>9</v>
      </c>
      <c r="W21" s="74">
        <v>508.61415</v>
      </c>
      <c r="X21" s="74">
        <v>616.41800000000001</v>
      </c>
      <c r="Y21" s="74">
        <v>616.41800000000001</v>
      </c>
      <c r="Z21" s="74">
        <v>233.05</v>
      </c>
      <c r="AA21" s="74">
        <v>233.05</v>
      </c>
      <c r="AB21" s="74">
        <v>1.38452</v>
      </c>
      <c r="AC21" s="74">
        <v>225.77799999999999</v>
      </c>
      <c r="AD21" s="74">
        <v>193.95</v>
      </c>
      <c r="AE21" s="74">
        <v>6.22987</v>
      </c>
      <c r="AF21" s="74">
        <v>5.8360700000000003</v>
      </c>
      <c r="AG21" s="74">
        <v>276.14242999999999</v>
      </c>
      <c r="AH21" s="74">
        <v>209.96578</v>
      </c>
      <c r="AI21" s="74">
        <v>193.95</v>
      </c>
      <c r="AJ21" s="74">
        <v>8.66</v>
      </c>
      <c r="AK21" s="74">
        <v>7.36</v>
      </c>
      <c r="AL21" s="74">
        <v>513.29393000000005</v>
      </c>
      <c r="AM21" s="74">
        <v>513.29393000000005</v>
      </c>
      <c r="AN21" s="74">
        <v>513.29393000000005</v>
      </c>
      <c r="AO21" s="74">
        <v>401.01087999999999</v>
      </c>
      <c r="AP21" s="74">
        <v>417.05131999999998</v>
      </c>
      <c r="AQ21" s="74">
        <v>232.83718999999999</v>
      </c>
      <c r="AR21" s="74">
        <v>281.85554999999999</v>
      </c>
      <c r="AS21" s="74">
        <v>294.48</v>
      </c>
      <c r="AT21" s="74">
        <v>294.48</v>
      </c>
      <c r="AU21" s="74">
        <v>223.00700000000001</v>
      </c>
      <c r="AV21" s="74">
        <v>57.826000000000001</v>
      </c>
    </row>
    <row r="22" spans="1:48" ht="24" customHeight="1" x14ac:dyDescent="0.3">
      <c r="A22" s="16" t="s">
        <v>58</v>
      </c>
      <c r="B22" s="16" t="s">
        <v>762</v>
      </c>
      <c r="C22" s="74">
        <v>0</v>
      </c>
      <c r="D22" s="74">
        <v>0</v>
      </c>
      <c r="E22" s="74">
        <v>12.79</v>
      </c>
      <c r="F22" s="74">
        <v>0</v>
      </c>
      <c r="G22" s="74">
        <v>17.18525</v>
      </c>
      <c r="H22" s="74">
        <v>42.36</v>
      </c>
      <c r="I22" s="74">
        <v>71.069999999999993</v>
      </c>
      <c r="J22" s="74">
        <v>0.11</v>
      </c>
      <c r="K22" s="74">
        <v>4.66</v>
      </c>
      <c r="L22" s="74">
        <v>8.14</v>
      </c>
      <c r="M22" s="74">
        <v>6.44</v>
      </c>
      <c r="N22" s="74">
        <v>3.09</v>
      </c>
      <c r="O22" s="74">
        <v>3.09</v>
      </c>
      <c r="P22" s="74">
        <v>3.09</v>
      </c>
      <c r="Q22" s="74">
        <v>3.09</v>
      </c>
      <c r="R22" s="74">
        <v>17.420000000000002</v>
      </c>
      <c r="S22" s="74">
        <v>22.12</v>
      </c>
      <c r="T22" s="74">
        <v>632.36</v>
      </c>
      <c r="U22" s="74">
        <v>6</v>
      </c>
      <c r="V22" s="74">
        <v>9</v>
      </c>
      <c r="W22" s="74">
        <v>813.12079000000006</v>
      </c>
      <c r="X22" s="74">
        <v>821.678</v>
      </c>
      <c r="Y22" s="74">
        <v>821.678</v>
      </c>
      <c r="Z22" s="74">
        <v>351.58699999999999</v>
      </c>
      <c r="AA22" s="74">
        <v>351.58699999999999</v>
      </c>
      <c r="AB22" s="74">
        <v>17.729810000000001</v>
      </c>
      <c r="AC22" s="74">
        <v>377.11599999999999</v>
      </c>
      <c r="AD22" s="74">
        <v>553.04999999999995</v>
      </c>
      <c r="AE22" s="74">
        <v>6.0437500000000002</v>
      </c>
      <c r="AF22" s="74">
        <v>6.7475300000000002</v>
      </c>
      <c r="AG22" s="74">
        <v>584.18430000000001</v>
      </c>
      <c r="AH22" s="74">
        <v>497.46460000000002</v>
      </c>
      <c r="AI22" s="74">
        <v>553.04999999999995</v>
      </c>
      <c r="AJ22" s="74">
        <v>7.85</v>
      </c>
      <c r="AK22" s="74">
        <v>7.02</v>
      </c>
      <c r="AL22" s="74">
        <v>513.29393000000005</v>
      </c>
      <c r="AM22" s="74">
        <v>513.29393000000005</v>
      </c>
      <c r="AN22" s="74">
        <v>513.29393000000005</v>
      </c>
      <c r="AO22" s="74">
        <v>404.21897000000001</v>
      </c>
      <c r="AP22" s="74">
        <v>417.05131999999998</v>
      </c>
      <c r="AQ22" s="74">
        <v>232.83718999999999</v>
      </c>
      <c r="AR22" s="74">
        <v>281.85554999999999</v>
      </c>
      <c r="AS22" s="74">
        <v>294.48</v>
      </c>
      <c r="AT22" s="74">
        <v>294.48</v>
      </c>
      <c r="AU22" s="74">
        <v>380.43700000000001</v>
      </c>
      <c r="AV22" s="74">
        <v>105.47750000000001</v>
      </c>
    </row>
    <row r="23" spans="1:48" ht="24" customHeight="1" x14ac:dyDescent="0.3">
      <c r="A23" s="18" t="s">
        <v>58</v>
      </c>
      <c r="B23" s="18" t="s">
        <v>763</v>
      </c>
      <c r="C23" s="75">
        <v>0</v>
      </c>
      <c r="D23" s="75">
        <v>0</v>
      </c>
      <c r="E23" s="75">
        <v>12.86</v>
      </c>
      <c r="F23" s="75">
        <v>0</v>
      </c>
      <c r="G23" s="75">
        <v>17.18525</v>
      </c>
      <c r="H23" s="75">
        <v>43.03</v>
      </c>
      <c r="I23" s="75">
        <v>169.09</v>
      </c>
      <c r="J23" s="75">
        <v>0.28000000000000003</v>
      </c>
      <c r="K23" s="75">
        <v>4.08</v>
      </c>
      <c r="L23" s="75">
        <v>9.33</v>
      </c>
      <c r="M23" s="75">
        <v>6.38</v>
      </c>
      <c r="N23" s="75">
        <v>3.32</v>
      </c>
      <c r="O23" s="75">
        <v>3.32</v>
      </c>
      <c r="P23" s="75">
        <v>3.32</v>
      </c>
      <c r="Q23" s="75">
        <v>3.32</v>
      </c>
      <c r="R23" s="75">
        <v>24.01</v>
      </c>
      <c r="S23" s="75">
        <v>30.49</v>
      </c>
      <c r="T23" s="75">
        <v>831.64</v>
      </c>
      <c r="U23" s="75">
        <v>7</v>
      </c>
      <c r="V23" s="75">
        <v>9</v>
      </c>
      <c r="W23" s="75">
        <v>907.18778999999995</v>
      </c>
      <c r="X23" s="75">
        <v>877.33600000000001</v>
      </c>
      <c r="Y23" s="75">
        <v>877.33600000000001</v>
      </c>
      <c r="Z23" s="75">
        <v>470.34800000000001</v>
      </c>
      <c r="AA23" s="75">
        <v>470.34800000000001</v>
      </c>
      <c r="AB23" s="75">
        <v>53.622799999999998</v>
      </c>
      <c r="AC23" s="75">
        <v>511.45699999999999</v>
      </c>
      <c r="AD23" s="75">
        <v>813</v>
      </c>
      <c r="AE23" s="75">
        <v>5.1287099999999999</v>
      </c>
      <c r="AF23" s="75">
        <v>6.7745100000000003</v>
      </c>
      <c r="AG23" s="75">
        <v>824.92960000000005</v>
      </c>
      <c r="AH23" s="75">
        <v>786.18322999999998</v>
      </c>
      <c r="AI23" s="75">
        <v>813</v>
      </c>
      <c r="AJ23" s="75">
        <v>8.31</v>
      </c>
      <c r="AK23" s="75">
        <v>7.08</v>
      </c>
      <c r="AL23" s="75">
        <v>513.29393000000005</v>
      </c>
      <c r="AM23" s="75">
        <v>513.29393000000005</v>
      </c>
      <c r="AN23" s="75">
        <v>513.29393000000005</v>
      </c>
      <c r="AO23" s="75">
        <v>404.21897000000001</v>
      </c>
      <c r="AP23" s="75">
        <v>417.05131999999998</v>
      </c>
      <c r="AQ23" s="75">
        <v>232.83718999999999</v>
      </c>
      <c r="AR23" s="75">
        <v>281.85554999999999</v>
      </c>
      <c r="AS23" s="75">
        <v>294.48</v>
      </c>
      <c r="AT23" s="75">
        <v>294.48</v>
      </c>
      <c r="AU23" s="75">
        <v>504.74200000000002</v>
      </c>
      <c r="AV23" s="75">
        <v>249.55500000000001</v>
      </c>
    </row>
    <row r="24" spans="1:48" ht="24" customHeight="1" x14ac:dyDescent="0.3">
      <c r="A24" s="13" t="s">
        <v>58</v>
      </c>
      <c r="B24" s="13" t="s">
        <v>764</v>
      </c>
      <c r="C24" s="73">
        <v>0</v>
      </c>
      <c r="D24" s="73">
        <v>0</v>
      </c>
      <c r="E24" s="73">
        <v>13.31</v>
      </c>
      <c r="F24" s="73">
        <v>0</v>
      </c>
      <c r="G24" s="73">
        <v>17.685009999999998</v>
      </c>
      <c r="H24" s="73">
        <v>33.18</v>
      </c>
      <c r="I24" s="73">
        <v>449.08</v>
      </c>
      <c r="J24" s="73">
        <v>0.71</v>
      </c>
      <c r="K24" s="73">
        <v>4.55</v>
      </c>
      <c r="L24" s="73">
        <v>10.39</v>
      </c>
      <c r="M24" s="73">
        <v>7.3</v>
      </c>
      <c r="N24" s="73">
        <v>2.73</v>
      </c>
      <c r="O24" s="73">
        <v>2.73</v>
      </c>
      <c r="P24" s="73">
        <v>2.73</v>
      </c>
      <c r="Q24" s="73">
        <v>2.73</v>
      </c>
      <c r="R24" s="73">
        <v>30.6</v>
      </c>
      <c r="S24" s="73">
        <v>38.86</v>
      </c>
      <c r="T24" s="73">
        <v>885.57</v>
      </c>
      <c r="U24" s="73">
        <v>8</v>
      </c>
      <c r="V24" s="73">
        <v>10</v>
      </c>
      <c r="W24" s="73">
        <v>940.70802000000003</v>
      </c>
      <c r="X24" s="73">
        <v>907.24400000000003</v>
      </c>
      <c r="Y24" s="73">
        <v>907.24400000000003</v>
      </c>
      <c r="Z24" s="73">
        <v>580.94200000000001</v>
      </c>
      <c r="AA24" s="73">
        <v>580.94200000000001</v>
      </c>
      <c r="AB24" s="73">
        <v>118.62287999999999</v>
      </c>
      <c r="AC24" s="73">
        <v>633.29200000000003</v>
      </c>
      <c r="AD24" s="73">
        <v>873</v>
      </c>
      <c r="AE24" s="73">
        <v>5.8404999999999996</v>
      </c>
      <c r="AF24" s="73">
        <v>6.29</v>
      </c>
      <c r="AG24" s="73">
        <v>864.3732</v>
      </c>
      <c r="AH24" s="73">
        <v>830.01877000000002</v>
      </c>
      <c r="AI24" s="73">
        <v>873</v>
      </c>
      <c r="AJ24" s="73">
        <v>7.89</v>
      </c>
      <c r="AK24" s="73">
        <v>7.07</v>
      </c>
      <c r="AL24" s="73">
        <v>513.29393000000005</v>
      </c>
      <c r="AM24" s="73">
        <v>513.29393000000005</v>
      </c>
      <c r="AN24" s="73">
        <v>513.29393000000005</v>
      </c>
      <c r="AO24" s="73">
        <v>404.21897000000001</v>
      </c>
      <c r="AP24" s="73">
        <v>417.05131999999998</v>
      </c>
      <c r="AQ24" s="73">
        <v>232.83718999999999</v>
      </c>
      <c r="AR24" s="73">
        <v>281.85554999999999</v>
      </c>
      <c r="AS24" s="73">
        <v>294.48</v>
      </c>
      <c r="AT24" s="73">
        <v>294.48</v>
      </c>
      <c r="AU24" s="73">
        <v>621.88400000000001</v>
      </c>
      <c r="AV24" s="73">
        <v>817.96550000000002</v>
      </c>
    </row>
    <row r="25" spans="1:48" ht="24" customHeight="1" x14ac:dyDescent="0.3">
      <c r="A25" s="16" t="s">
        <v>58</v>
      </c>
      <c r="B25" s="16" t="s">
        <v>765</v>
      </c>
      <c r="C25" s="74">
        <v>0</v>
      </c>
      <c r="D25" s="74">
        <v>0</v>
      </c>
      <c r="E25" s="74">
        <v>14.08</v>
      </c>
      <c r="F25" s="74">
        <v>0</v>
      </c>
      <c r="G25" s="74">
        <v>17.685009999999998</v>
      </c>
      <c r="H25" s="74">
        <v>24.95</v>
      </c>
      <c r="I25" s="74">
        <v>556.26</v>
      </c>
      <c r="J25" s="74">
        <v>0.86</v>
      </c>
      <c r="K25" s="74">
        <v>4.62</v>
      </c>
      <c r="L25" s="74">
        <v>9.52</v>
      </c>
      <c r="M25" s="74">
        <v>8.02</v>
      </c>
      <c r="N25" s="74">
        <v>2.78</v>
      </c>
      <c r="O25" s="74">
        <v>2.78</v>
      </c>
      <c r="P25" s="74">
        <v>2.78</v>
      </c>
      <c r="Q25" s="74">
        <v>2.78</v>
      </c>
      <c r="R25" s="74">
        <v>31.27</v>
      </c>
      <c r="S25" s="74">
        <v>39.71</v>
      </c>
      <c r="T25" s="74">
        <v>910.14</v>
      </c>
      <c r="U25" s="74">
        <v>7</v>
      </c>
      <c r="V25" s="74">
        <v>10</v>
      </c>
      <c r="W25" s="74">
        <v>951.72167000000002</v>
      </c>
      <c r="X25" s="74">
        <v>919.69399999999996</v>
      </c>
      <c r="Y25" s="74">
        <v>919.69399999999996</v>
      </c>
      <c r="Z25" s="74">
        <v>679.23</v>
      </c>
      <c r="AA25" s="74">
        <v>679.23</v>
      </c>
      <c r="AB25" s="74">
        <v>183.71753000000001</v>
      </c>
      <c r="AC25" s="74">
        <v>754.49800000000005</v>
      </c>
      <c r="AD25" s="74">
        <v>879</v>
      </c>
      <c r="AE25" s="74">
        <v>5.3133600000000003</v>
      </c>
      <c r="AF25" s="74">
        <v>4.9404399999999997</v>
      </c>
      <c r="AG25" s="74">
        <v>903.36010999999996</v>
      </c>
      <c r="AH25" s="74">
        <v>874.51611000000003</v>
      </c>
      <c r="AI25" s="74">
        <v>879</v>
      </c>
      <c r="AJ25" s="74">
        <v>8.11</v>
      </c>
      <c r="AK25" s="74">
        <v>8.23</v>
      </c>
      <c r="AL25" s="74">
        <v>513.29393000000005</v>
      </c>
      <c r="AM25" s="74">
        <v>513.29393000000005</v>
      </c>
      <c r="AN25" s="74">
        <v>513.29393000000005</v>
      </c>
      <c r="AO25" s="74">
        <v>404.21897000000001</v>
      </c>
      <c r="AP25" s="74">
        <v>352.88956999999999</v>
      </c>
      <c r="AQ25" s="74">
        <v>232.83718999999999</v>
      </c>
      <c r="AR25" s="74">
        <v>281.85554999999999</v>
      </c>
      <c r="AS25" s="74">
        <v>294.48</v>
      </c>
      <c r="AT25" s="74">
        <v>294.48</v>
      </c>
      <c r="AU25" s="74">
        <v>758.08399999999995</v>
      </c>
      <c r="AV25" s="74">
        <v>892.28449999999998</v>
      </c>
    </row>
    <row r="26" spans="1:48" ht="24" customHeight="1" x14ac:dyDescent="0.3">
      <c r="A26" s="16" t="s">
        <v>58</v>
      </c>
      <c r="B26" s="16" t="s">
        <v>766</v>
      </c>
      <c r="C26" s="74">
        <v>0</v>
      </c>
      <c r="D26" s="74">
        <v>0</v>
      </c>
      <c r="E26" s="74">
        <v>12.72</v>
      </c>
      <c r="F26" s="74">
        <v>0</v>
      </c>
      <c r="G26" s="74">
        <v>17.685009999999998</v>
      </c>
      <c r="H26" s="74">
        <v>31.48</v>
      </c>
      <c r="I26" s="74">
        <v>653.4</v>
      </c>
      <c r="J26" s="74">
        <v>0.38</v>
      </c>
      <c r="K26" s="74">
        <v>4.04</v>
      </c>
      <c r="L26" s="74">
        <v>9.68</v>
      </c>
      <c r="M26" s="74">
        <v>9.52</v>
      </c>
      <c r="N26" s="74">
        <v>3.72</v>
      </c>
      <c r="O26" s="74">
        <v>3.72</v>
      </c>
      <c r="P26" s="74">
        <v>3.72</v>
      </c>
      <c r="Q26" s="74">
        <v>3.72</v>
      </c>
      <c r="R26" s="74">
        <v>31.93</v>
      </c>
      <c r="S26" s="74">
        <v>40.549999999999997</v>
      </c>
      <c r="T26" s="74">
        <v>919.71</v>
      </c>
      <c r="U26" s="74">
        <v>8</v>
      </c>
      <c r="V26" s="74">
        <v>9</v>
      </c>
      <c r="W26" s="74">
        <v>956.05375000000004</v>
      </c>
      <c r="X26" s="74">
        <v>925.42899999999997</v>
      </c>
      <c r="Y26" s="74">
        <v>925.42899999999997</v>
      </c>
      <c r="Z26" s="74">
        <v>765.46699999999998</v>
      </c>
      <c r="AA26" s="74">
        <v>765.46699999999998</v>
      </c>
      <c r="AB26" s="74">
        <v>402.35809999999998</v>
      </c>
      <c r="AC26" s="74">
        <v>855.726</v>
      </c>
      <c r="AD26" s="74">
        <v>892</v>
      </c>
      <c r="AE26" s="74">
        <v>3.7915199999999998</v>
      </c>
      <c r="AF26" s="74">
        <v>3.4894400000000001</v>
      </c>
      <c r="AG26" s="74">
        <v>912.12960999999996</v>
      </c>
      <c r="AH26" s="74">
        <v>878.52746999999999</v>
      </c>
      <c r="AI26" s="74">
        <v>892</v>
      </c>
      <c r="AJ26" s="74">
        <v>7.94</v>
      </c>
      <c r="AK26" s="74">
        <v>6.81</v>
      </c>
      <c r="AL26" s="74">
        <v>513.29393000000005</v>
      </c>
      <c r="AM26" s="74">
        <v>513.29393000000005</v>
      </c>
      <c r="AN26" s="74">
        <v>513.29393000000005</v>
      </c>
      <c r="AO26" s="74">
        <v>404.21897000000001</v>
      </c>
      <c r="AP26" s="74">
        <v>352.88956999999999</v>
      </c>
      <c r="AQ26" s="74">
        <v>232.83718999999999</v>
      </c>
      <c r="AR26" s="74">
        <v>281.85554999999999</v>
      </c>
      <c r="AS26" s="74">
        <v>294.48</v>
      </c>
      <c r="AT26" s="74">
        <v>294.48</v>
      </c>
      <c r="AU26" s="74">
        <v>860.17200000000003</v>
      </c>
      <c r="AV26" s="74">
        <v>885.53549999999996</v>
      </c>
    </row>
    <row r="27" spans="1:48" ht="24" customHeight="1" x14ac:dyDescent="0.3">
      <c r="A27" s="16" t="s">
        <v>58</v>
      </c>
      <c r="B27" s="16" t="s">
        <v>767</v>
      </c>
      <c r="C27" s="74">
        <v>0</v>
      </c>
      <c r="D27" s="74">
        <v>0</v>
      </c>
      <c r="E27" s="74">
        <v>12.06</v>
      </c>
      <c r="F27" s="74">
        <v>0</v>
      </c>
      <c r="G27" s="74">
        <v>17.685009999999998</v>
      </c>
      <c r="H27" s="74">
        <v>25.3</v>
      </c>
      <c r="I27" s="74">
        <v>724.75</v>
      </c>
      <c r="J27" s="74">
        <v>0.65</v>
      </c>
      <c r="K27" s="74">
        <v>4.4000000000000004</v>
      </c>
      <c r="L27" s="74">
        <v>8.8699999999999992</v>
      </c>
      <c r="M27" s="74">
        <v>9.75</v>
      </c>
      <c r="N27" s="74">
        <v>5.03</v>
      </c>
      <c r="O27" s="74">
        <v>5.03</v>
      </c>
      <c r="P27" s="74">
        <v>5.03</v>
      </c>
      <c r="Q27" s="74">
        <v>5.03</v>
      </c>
      <c r="R27" s="74">
        <v>31.84</v>
      </c>
      <c r="S27" s="74">
        <v>40.44</v>
      </c>
      <c r="T27" s="74">
        <v>921</v>
      </c>
      <c r="U27" s="74">
        <v>8</v>
      </c>
      <c r="V27" s="74">
        <v>10</v>
      </c>
      <c r="W27" s="74">
        <v>957.6259</v>
      </c>
      <c r="X27" s="74">
        <v>924.84</v>
      </c>
      <c r="Y27" s="74">
        <v>924.84</v>
      </c>
      <c r="Z27" s="74">
        <v>834.92100000000005</v>
      </c>
      <c r="AA27" s="74">
        <v>834.92100000000005</v>
      </c>
      <c r="AB27" s="74">
        <v>459.52517</v>
      </c>
      <c r="AC27" s="74">
        <v>940.20899999999995</v>
      </c>
      <c r="AD27" s="74">
        <v>895.5</v>
      </c>
      <c r="AE27" s="74">
        <v>2.4948600000000001</v>
      </c>
      <c r="AF27" s="74">
        <v>2.8607800000000001</v>
      </c>
      <c r="AG27" s="74">
        <v>921.48452999999995</v>
      </c>
      <c r="AH27" s="74">
        <v>886.06708000000003</v>
      </c>
      <c r="AI27" s="74">
        <v>895.5</v>
      </c>
      <c r="AJ27" s="74">
        <v>8.32</v>
      </c>
      <c r="AK27" s="74">
        <v>8.15</v>
      </c>
      <c r="AL27" s="74">
        <v>513.29393000000005</v>
      </c>
      <c r="AM27" s="74">
        <v>513.29393000000005</v>
      </c>
      <c r="AN27" s="74">
        <v>513.29393000000005</v>
      </c>
      <c r="AO27" s="74">
        <v>404.21897000000001</v>
      </c>
      <c r="AP27" s="74">
        <v>352.88956999999999</v>
      </c>
      <c r="AQ27" s="74">
        <v>232.83718999999999</v>
      </c>
      <c r="AR27" s="74">
        <v>281.85554999999999</v>
      </c>
      <c r="AS27" s="74">
        <v>294.48</v>
      </c>
      <c r="AT27" s="74">
        <v>294.48</v>
      </c>
      <c r="AU27" s="74">
        <v>941.29899999999998</v>
      </c>
      <c r="AV27" s="74">
        <v>880.29600000000005</v>
      </c>
    </row>
    <row r="28" spans="1:48" ht="24" customHeight="1" x14ac:dyDescent="0.3">
      <c r="A28" s="16" t="s">
        <v>58</v>
      </c>
      <c r="B28" s="16" t="s">
        <v>768</v>
      </c>
      <c r="C28" s="74">
        <v>0</v>
      </c>
      <c r="D28" s="74">
        <v>0</v>
      </c>
      <c r="E28" s="74">
        <v>12</v>
      </c>
      <c r="F28" s="74">
        <v>0</v>
      </c>
      <c r="G28" s="74">
        <v>17.685009999999998</v>
      </c>
      <c r="H28" s="74">
        <v>31.58</v>
      </c>
      <c r="I28" s="74">
        <v>783.19</v>
      </c>
      <c r="J28" s="74">
        <v>0.61</v>
      </c>
      <c r="K28" s="74">
        <v>4.8</v>
      </c>
      <c r="L28" s="74">
        <v>9.18</v>
      </c>
      <c r="M28" s="74">
        <v>9.49</v>
      </c>
      <c r="N28" s="74">
        <v>6.02</v>
      </c>
      <c r="O28" s="74">
        <v>6.02</v>
      </c>
      <c r="P28" s="74">
        <v>6.02</v>
      </c>
      <c r="Q28" s="74">
        <v>6.02</v>
      </c>
      <c r="R28" s="74">
        <v>31.75</v>
      </c>
      <c r="S28" s="74">
        <v>40.32</v>
      </c>
      <c r="T28" s="74">
        <v>918.79</v>
      </c>
      <c r="U28" s="74">
        <v>8</v>
      </c>
      <c r="V28" s="74">
        <v>10</v>
      </c>
      <c r="W28" s="74">
        <v>952.07924000000003</v>
      </c>
      <c r="X28" s="74">
        <v>923.28300000000002</v>
      </c>
      <c r="Y28" s="74">
        <v>923.28300000000002</v>
      </c>
      <c r="Z28" s="74">
        <v>887.60900000000004</v>
      </c>
      <c r="AA28" s="74">
        <v>887.60900000000004</v>
      </c>
      <c r="AB28" s="74">
        <v>713.95597999999995</v>
      </c>
      <c r="AC28" s="74">
        <v>1000.0410000000001</v>
      </c>
      <c r="AD28" s="74">
        <v>897</v>
      </c>
      <c r="AE28" s="74">
        <v>4.3322200000000004</v>
      </c>
      <c r="AF28" s="74">
        <v>3.2694299999999998</v>
      </c>
      <c r="AG28" s="74">
        <v>914.95205999999996</v>
      </c>
      <c r="AH28" s="74">
        <v>885.01302999999996</v>
      </c>
      <c r="AI28" s="74">
        <v>897</v>
      </c>
      <c r="AJ28" s="74">
        <v>8.3699999999999992</v>
      </c>
      <c r="AK28" s="74">
        <v>9.18</v>
      </c>
      <c r="AL28" s="74">
        <v>513.29393000000005</v>
      </c>
      <c r="AM28" s="74">
        <v>513.29393000000005</v>
      </c>
      <c r="AN28" s="74">
        <v>513.29393000000005</v>
      </c>
      <c r="AO28" s="74">
        <v>404.21897000000001</v>
      </c>
      <c r="AP28" s="74">
        <v>352.88956999999999</v>
      </c>
      <c r="AQ28" s="74">
        <v>232.83718999999999</v>
      </c>
      <c r="AR28" s="74">
        <v>281.85554999999999</v>
      </c>
      <c r="AS28" s="74">
        <v>294.48</v>
      </c>
      <c r="AT28" s="74">
        <v>294.48</v>
      </c>
      <c r="AU28" s="74">
        <v>1011.4930000000001</v>
      </c>
      <c r="AV28" s="74">
        <v>876.80899999999997</v>
      </c>
    </row>
    <row r="29" spans="1:48" ht="24" customHeight="1" x14ac:dyDescent="0.3">
      <c r="A29" s="16" t="s">
        <v>58</v>
      </c>
      <c r="B29" s="16" t="s">
        <v>769</v>
      </c>
      <c r="C29" s="74">
        <v>0</v>
      </c>
      <c r="D29" s="74">
        <v>0</v>
      </c>
      <c r="E29" s="74">
        <v>13.22</v>
      </c>
      <c r="F29" s="74">
        <v>0</v>
      </c>
      <c r="G29" s="74">
        <v>17.685009999999998</v>
      </c>
      <c r="H29" s="74">
        <v>28.71</v>
      </c>
      <c r="I29" s="74">
        <v>844.21</v>
      </c>
      <c r="J29" s="74">
        <v>0.61</v>
      </c>
      <c r="K29" s="74">
        <v>6.22</v>
      </c>
      <c r="L29" s="74">
        <v>9.44</v>
      </c>
      <c r="M29" s="74">
        <v>9.32</v>
      </c>
      <c r="N29" s="74">
        <v>5.8</v>
      </c>
      <c r="O29" s="74">
        <v>5.8</v>
      </c>
      <c r="P29" s="74">
        <v>5.8</v>
      </c>
      <c r="Q29" s="74">
        <v>5.8</v>
      </c>
      <c r="R29" s="74">
        <v>32.18</v>
      </c>
      <c r="S29" s="74">
        <v>40.869999999999997</v>
      </c>
      <c r="T29" s="74">
        <v>917.14</v>
      </c>
      <c r="U29" s="74">
        <v>9</v>
      </c>
      <c r="V29" s="74">
        <v>10</v>
      </c>
      <c r="W29" s="74">
        <v>949.96675000000005</v>
      </c>
      <c r="X29" s="74">
        <v>920.577</v>
      </c>
      <c r="Y29" s="74">
        <v>920.577</v>
      </c>
      <c r="Z29" s="74">
        <v>920.85599999999999</v>
      </c>
      <c r="AA29" s="74">
        <v>920.85599999999999</v>
      </c>
      <c r="AB29" s="74">
        <v>585.66556000000003</v>
      </c>
      <c r="AC29" s="74">
        <v>1032.3869999999999</v>
      </c>
      <c r="AD29" s="74">
        <v>892</v>
      </c>
      <c r="AE29" s="74">
        <v>4.1490400000000003</v>
      </c>
      <c r="AF29" s="74">
        <v>3.7713199999999998</v>
      </c>
      <c r="AG29" s="74">
        <v>920.05633999999998</v>
      </c>
      <c r="AH29" s="74">
        <v>881.93677000000002</v>
      </c>
      <c r="AI29" s="74">
        <v>892</v>
      </c>
      <c r="AJ29" s="74">
        <v>8.81</v>
      </c>
      <c r="AK29" s="74">
        <v>9.2899999999999991</v>
      </c>
      <c r="AL29" s="74">
        <v>513.29393000000005</v>
      </c>
      <c r="AM29" s="74">
        <v>513.29393000000005</v>
      </c>
      <c r="AN29" s="74">
        <v>513.29393000000005</v>
      </c>
      <c r="AO29" s="74">
        <v>404.21897000000001</v>
      </c>
      <c r="AP29" s="74">
        <v>352.88956999999999</v>
      </c>
      <c r="AQ29" s="74">
        <v>232.83718999999999</v>
      </c>
      <c r="AR29" s="74">
        <v>281.85554999999999</v>
      </c>
      <c r="AS29" s="74">
        <v>294.48</v>
      </c>
      <c r="AT29" s="74">
        <v>294.48</v>
      </c>
      <c r="AU29" s="74">
        <v>1031.32</v>
      </c>
      <c r="AV29" s="74">
        <v>875.82749999999999</v>
      </c>
    </row>
    <row r="30" spans="1:48" ht="24" customHeight="1" x14ac:dyDescent="0.3">
      <c r="A30" s="16" t="s">
        <v>58</v>
      </c>
      <c r="B30" s="16" t="s">
        <v>770</v>
      </c>
      <c r="C30" s="74">
        <v>0</v>
      </c>
      <c r="D30" s="74">
        <v>0</v>
      </c>
      <c r="E30" s="74">
        <v>12.51</v>
      </c>
      <c r="F30" s="74">
        <v>0</v>
      </c>
      <c r="G30" s="74">
        <v>17.685009999999998</v>
      </c>
      <c r="H30" s="74">
        <v>32.590000000000003</v>
      </c>
      <c r="I30" s="74">
        <v>907.41</v>
      </c>
      <c r="J30" s="74">
        <v>0.63</v>
      </c>
      <c r="K30" s="74">
        <v>6.25</v>
      </c>
      <c r="L30" s="74">
        <v>9.36</v>
      </c>
      <c r="M30" s="74">
        <v>8.82</v>
      </c>
      <c r="N30" s="74">
        <v>5.54</v>
      </c>
      <c r="O30" s="74">
        <v>5.54</v>
      </c>
      <c r="P30" s="74">
        <v>5.54</v>
      </c>
      <c r="Q30" s="74">
        <v>5.54</v>
      </c>
      <c r="R30" s="74">
        <v>32.61</v>
      </c>
      <c r="S30" s="74">
        <v>41.41</v>
      </c>
      <c r="T30" s="74">
        <v>922.71</v>
      </c>
      <c r="U30" s="74">
        <v>9</v>
      </c>
      <c r="V30" s="74">
        <v>11</v>
      </c>
      <c r="W30" s="74">
        <v>942.63571000000002</v>
      </c>
      <c r="X30" s="74">
        <v>915.42499999999995</v>
      </c>
      <c r="Y30" s="74">
        <v>915.42499999999995</v>
      </c>
      <c r="Z30" s="74">
        <v>929.59500000000003</v>
      </c>
      <c r="AA30" s="74">
        <v>929.59500000000003</v>
      </c>
      <c r="AB30" s="74">
        <v>510.28660000000002</v>
      </c>
      <c r="AC30" s="74">
        <v>1040.242</v>
      </c>
      <c r="AD30" s="74">
        <v>894</v>
      </c>
      <c r="AE30" s="74">
        <v>6.43818</v>
      </c>
      <c r="AF30" s="74">
        <v>3.9782999999999999</v>
      </c>
      <c r="AG30" s="74">
        <v>920.47060999999997</v>
      </c>
      <c r="AH30" s="74">
        <v>881.68005000000005</v>
      </c>
      <c r="AI30" s="74">
        <v>894</v>
      </c>
      <c r="AJ30" s="74">
        <v>8.64</v>
      </c>
      <c r="AK30" s="74">
        <v>9.19</v>
      </c>
      <c r="AL30" s="74">
        <v>513.29393000000005</v>
      </c>
      <c r="AM30" s="74">
        <v>513.29393000000005</v>
      </c>
      <c r="AN30" s="74">
        <v>513.29393000000005</v>
      </c>
      <c r="AO30" s="74">
        <v>404.21897000000001</v>
      </c>
      <c r="AP30" s="74">
        <v>352.88956999999999</v>
      </c>
      <c r="AQ30" s="74">
        <v>232.83718999999999</v>
      </c>
      <c r="AR30" s="74">
        <v>281.85554999999999</v>
      </c>
      <c r="AS30" s="74">
        <v>294.48</v>
      </c>
      <c r="AT30" s="74">
        <v>294.48</v>
      </c>
      <c r="AU30" s="74">
        <v>1042.4770000000001</v>
      </c>
      <c r="AV30" s="74">
        <v>877.97199999999998</v>
      </c>
    </row>
    <row r="31" spans="1:48" ht="24" customHeight="1" x14ac:dyDescent="0.3">
      <c r="A31" s="18" t="s">
        <v>58</v>
      </c>
      <c r="B31" s="18" t="s">
        <v>771</v>
      </c>
      <c r="C31" s="75">
        <v>0</v>
      </c>
      <c r="D31" s="75">
        <v>0</v>
      </c>
      <c r="E31" s="75">
        <v>11.4</v>
      </c>
      <c r="F31" s="75">
        <v>0</v>
      </c>
      <c r="G31" s="75">
        <v>17.685009999999998</v>
      </c>
      <c r="H31" s="75">
        <v>29.52</v>
      </c>
      <c r="I31" s="75">
        <v>922.68</v>
      </c>
      <c r="J31" s="75">
        <v>0.69</v>
      </c>
      <c r="K31" s="75">
        <v>7.64</v>
      </c>
      <c r="L31" s="75">
        <v>9.25</v>
      </c>
      <c r="M31" s="75">
        <v>8.8699999999999992</v>
      </c>
      <c r="N31" s="75">
        <v>7.28</v>
      </c>
      <c r="O31" s="75">
        <v>7.28</v>
      </c>
      <c r="P31" s="75">
        <v>7.28</v>
      </c>
      <c r="Q31" s="75">
        <v>7.28</v>
      </c>
      <c r="R31" s="75">
        <v>32.44</v>
      </c>
      <c r="S31" s="75">
        <v>41.2</v>
      </c>
      <c r="T31" s="75">
        <v>930.79</v>
      </c>
      <c r="U31" s="75">
        <v>9</v>
      </c>
      <c r="V31" s="75">
        <v>11</v>
      </c>
      <c r="W31" s="75">
        <v>943.82987000000003</v>
      </c>
      <c r="X31" s="75">
        <v>918.16800000000001</v>
      </c>
      <c r="Y31" s="75">
        <v>918.16800000000001</v>
      </c>
      <c r="Z31" s="75">
        <v>923.55499999999995</v>
      </c>
      <c r="AA31" s="75">
        <v>923.55499999999995</v>
      </c>
      <c r="AB31" s="75">
        <v>714.56137000000001</v>
      </c>
      <c r="AC31" s="75">
        <v>1047.18</v>
      </c>
      <c r="AD31" s="75">
        <v>895</v>
      </c>
      <c r="AE31" s="75">
        <v>4.8449499999999999</v>
      </c>
      <c r="AF31" s="75">
        <v>4.8228099999999996</v>
      </c>
      <c r="AG31" s="75">
        <v>913.85970999999995</v>
      </c>
      <c r="AH31" s="75">
        <v>881.53905999999995</v>
      </c>
      <c r="AI31" s="75">
        <v>895</v>
      </c>
      <c r="AJ31" s="75">
        <v>8.92</v>
      </c>
      <c r="AK31" s="75">
        <v>9.51</v>
      </c>
      <c r="AL31" s="75">
        <v>513.29393000000005</v>
      </c>
      <c r="AM31" s="75">
        <v>513.29393000000005</v>
      </c>
      <c r="AN31" s="75">
        <v>513.29393000000005</v>
      </c>
      <c r="AO31" s="75">
        <v>404.21897000000001</v>
      </c>
      <c r="AP31" s="75">
        <v>352.88956999999999</v>
      </c>
      <c r="AQ31" s="75">
        <v>232.83718999999999</v>
      </c>
      <c r="AR31" s="75">
        <v>281.85554999999999</v>
      </c>
      <c r="AS31" s="75">
        <v>294.48</v>
      </c>
      <c r="AT31" s="75">
        <v>294.48</v>
      </c>
      <c r="AU31" s="75">
        <v>1056.577</v>
      </c>
      <c r="AV31" s="75">
        <v>879.96849999999995</v>
      </c>
    </row>
    <row r="32" spans="1:48" ht="24" customHeight="1" x14ac:dyDescent="0.3">
      <c r="A32" s="13" t="s">
        <v>58</v>
      </c>
      <c r="B32" s="13" t="s">
        <v>772</v>
      </c>
      <c r="C32" s="73">
        <v>0</v>
      </c>
      <c r="D32" s="73">
        <v>0</v>
      </c>
      <c r="E32" s="73">
        <v>12.32</v>
      </c>
      <c r="F32" s="73">
        <v>0</v>
      </c>
      <c r="G32" s="73">
        <v>17.685009999999998</v>
      </c>
      <c r="H32" s="73">
        <v>27.05</v>
      </c>
      <c r="I32" s="73">
        <v>937.53</v>
      </c>
      <c r="J32" s="73">
        <v>0.74</v>
      </c>
      <c r="K32" s="73">
        <v>7.73</v>
      </c>
      <c r="L32" s="73">
        <v>9.32</v>
      </c>
      <c r="M32" s="73">
        <v>8.56</v>
      </c>
      <c r="N32" s="73">
        <v>7.16</v>
      </c>
      <c r="O32" s="73">
        <v>7.16</v>
      </c>
      <c r="P32" s="73">
        <v>7.16</v>
      </c>
      <c r="Q32" s="73">
        <v>7.16</v>
      </c>
      <c r="R32" s="73">
        <v>32.270000000000003</v>
      </c>
      <c r="S32" s="73">
        <v>40.98</v>
      </c>
      <c r="T32" s="73">
        <v>930.79</v>
      </c>
      <c r="U32" s="73">
        <v>9</v>
      </c>
      <c r="V32" s="73">
        <v>10</v>
      </c>
      <c r="W32" s="73">
        <v>950.80029000000002</v>
      </c>
      <c r="X32" s="73">
        <v>925.88199999999995</v>
      </c>
      <c r="Y32" s="73">
        <v>925.88199999999995</v>
      </c>
      <c r="Z32" s="73">
        <v>900.31700000000001</v>
      </c>
      <c r="AA32" s="73">
        <v>900.31700000000001</v>
      </c>
      <c r="AB32" s="73">
        <v>761.16925000000003</v>
      </c>
      <c r="AC32" s="73">
        <v>1035.539</v>
      </c>
      <c r="AD32" s="73">
        <v>902.5</v>
      </c>
      <c r="AE32" s="73">
        <v>7.1548499999999997</v>
      </c>
      <c r="AF32" s="73">
        <v>5.5519999999999996</v>
      </c>
      <c r="AG32" s="73">
        <v>922.98404000000005</v>
      </c>
      <c r="AH32" s="73">
        <v>882.92376999999999</v>
      </c>
      <c r="AI32" s="73">
        <v>902.5</v>
      </c>
      <c r="AJ32" s="73">
        <v>9.2200000000000006</v>
      </c>
      <c r="AK32" s="73">
        <v>9.1999999999999993</v>
      </c>
      <c r="AL32" s="73">
        <v>513.29393000000005</v>
      </c>
      <c r="AM32" s="73">
        <v>513.29393000000005</v>
      </c>
      <c r="AN32" s="73">
        <v>513.29393000000005</v>
      </c>
      <c r="AO32" s="73">
        <v>404.21897000000001</v>
      </c>
      <c r="AP32" s="73">
        <v>352.88956999999999</v>
      </c>
      <c r="AQ32" s="73">
        <v>232.83718999999999</v>
      </c>
      <c r="AR32" s="73">
        <v>281.85554999999999</v>
      </c>
      <c r="AS32" s="73">
        <v>294.48</v>
      </c>
      <c r="AT32" s="73">
        <v>294.48</v>
      </c>
      <c r="AU32" s="73">
        <v>1030.1659999999999</v>
      </c>
      <c r="AV32" s="73">
        <v>881.46699999999998</v>
      </c>
    </row>
    <row r="33" spans="1:48" ht="24" customHeight="1" x14ac:dyDescent="0.3">
      <c r="A33" s="16" t="s">
        <v>58</v>
      </c>
      <c r="B33" s="16" t="s">
        <v>773</v>
      </c>
      <c r="C33" s="74">
        <v>0</v>
      </c>
      <c r="D33" s="74">
        <v>0</v>
      </c>
      <c r="E33" s="74">
        <v>12.9</v>
      </c>
      <c r="F33" s="74">
        <v>0</v>
      </c>
      <c r="G33" s="74">
        <v>17.685009999999998</v>
      </c>
      <c r="H33" s="74">
        <v>31.56</v>
      </c>
      <c r="I33" s="74">
        <v>936.3</v>
      </c>
      <c r="J33" s="74">
        <v>0.91</v>
      </c>
      <c r="K33" s="74">
        <v>7.9</v>
      </c>
      <c r="L33" s="74">
        <v>9.49</v>
      </c>
      <c r="M33" s="74">
        <v>8.36</v>
      </c>
      <c r="N33" s="74">
        <v>7.05</v>
      </c>
      <c r="O33" s="74">
        <v>7.05</v>
      </c>
      <c r="P33" s="74">
        <v>7.05</v>
      </c>
      <c r="Q33" s="74">
        <v>7.05</v>
      </c>
      <c r="R33" s="74">
        <v>32</v>
      </c>
      <c r="S33" s="74">
        <v>40.64</v>
      </c>
      <c r="T33" s="74">
        <v>935.86</v>
      </c>
      <c r="U33" s="74">
        <v>9</v>
      </c>
      <c r="V33" s="74">
        <v>11</v>
      </c>
      <c r="W33" s="74">
        <v>957.12992999999994</v>
      </c>
      <c r="X33" s="74">
        <v>931.86300000000006</v>
      </c>
      <c r="Y33" s="74">
        <v>931.86300000000006</v>
      </c>
      <c r="Z33" s="74">
        <v>856.86199999999997</v>
      </c>
      <c r="AA33" s="74">
        <v>856.86199999999997</v>
      </c>
      <c r="AB33" s="74">
        <v>1024.7893899999999</v>
      </c>
      <c r="AC33" s="74">
        <v>997.77599999999995</v>
      </c>
      <c r="AD33" s="74">
        <v>904.5</v>
      </c>
      <c r="AE33" s="74">
        <v>9.5406300000000002</v>
      </c>
      <c r="AF33" s="74">
        <v>6.5328200000000001</v>
      </c>
      <c r="AG33" s="74">
        <v>922.14464999999996</v>
      </c>
      <c r="AH33" s="74">
        <v>885.34320000000002</v>
      </c>
      <c r="AI33" s="74">
        <v>904.5</v>
      </c>
      <c r="AJ33" s="74">
        <v>8.9600000000000009</v>
      </c>
      <c r="AK33" s="74">
        <v>9.27</v>
      </c>
      <c r="AL33" s="74">
        <v>513.29393000000005</v>
      </c>
      <c r="AM33" s="74">
        <v>513.29393000000005</v>
      </c>
      <c r="AN33" s="74">
        <v>513.29393000000005</v>
      </c>
      <c r="AO33" s="74">
        <v>378.55426999999997</v>
      </c>
      <c r="AP33" s="74">
        <v>368.93000999999998</v>
      </c>
      <c r="AQ33" s="74">
        <v>232.83718999999999</v>
      </c>
      <c r="AR33" s="74">
        <v>281.85554999999999</v>
      </c>
      <c r="AS33" s="74">
        <v>294.48</v>
      </c>
      <c r="AT33" s="74">
        <v>294.48</v>
      </c>
      <c r="AU33" s="74">
        <v>997.77599999999995</v>
      </c>
      <c r="AV33" s="74">
        <v>885.69150000000002</v>
      </c>
    </row>
    <row r="34" spans="1:48" ht="24" customHeight="1" x14ac:dyDescent="0.3">
      <c r="A34" s="16" t="s">
        <v>58</v>
      </c>
      <c r="B34" s="16" t="s">
        <v>774</v>
      </c>
      <c r="C34" s="74">
        <v>0</v>
      </c>
      <c r="D34" s="74">
        <v>0</v>
      </c>
      <c r="E34" s="74">
        <v>13.16</v>
      </c>
      <c r="F34" s="74">
        <v>0</v>
      </c>
      <c r="G34" s="74">
        <v>17.685009999999998</v>
      </c>
      <c r="H34" s="74">
        <v>26.12</v>
      </c>
      <c r="I34" s="74">
        <v>884.75</v>
      </c>
      <c r="J34" s="74">
        <v>1.1100000000000001</v>
      </c>
      <c r="K34" s="74">
        <v>7.93</v>
      </c>
      <c r="L34" s="74">
        <v>9.3000000000000007</v>
      </c>
      <c r="M34" s="74">
        <v>8.56</v>
      </c>
      <c r="N34" s="74">
        <v>7.52</v>
      </c>
      <c r="O34" s="74">
        <v>7.52</v>
      </c>
      <c r="P34" s="74">
        <v>7.52</v>
      </c>
      <c r="Q34" s="74">
        <v>7.52</v>
      </c>
      <c r="R34" s="74">
        <v>31.73</v>
      </c>
      <c r="S34" s="74">
        <v>40.299999999999997</v>
      </c>
      <c r="T34" s="74">
        <v>938.57</v>
      </c>
      <c r="U34" s="74">
        <v>9</v>
      </c>
      <c r="V34" s="74">
        <v>10</v>
      </c>
      <c r="W34" s="74">
        <v>955.49576000000002</v>
      </c>
      <c r="X34" s="74">
        <v>929.78200000000004</v>
      </c>
      <c r="Y34" s="74">
        <v>929.78200000000004</v>
      </c>
      <c r="Z34" s="74">
        <v>789.54899999999998</v>
      </c>
      <c r="AA34" s="74">
        <v>789.54899999999998</v>
      </c>
      <c r="AB34" s="74">
        <v>1022.51824</v>
      </c>
      <c r="AC34" s="74">
        <v>944.87599999999998</v>
      </c>
      <c r="AD34" s="74">
        <v>903</v>
      </c>
      <c r="AE34" s="74">
        <v>7.2003199999999996</v>
      </c>
      <c r="AF34" s="74">
        <v>7.4392300000000002</v>
      </c>
      <c r="AG34" s="74">
        <v>924.59756000000004</v>
      </c>
      <c r="AH34" s="74">
        <v>894.27502000000004</v>
      </c>
      <c r="AI34" s="74">
        <v>903</v>
      </c>
      <c r="AJ34" s="74">
        <v>9</v>
      </c>
      <c r="AK34" s="74">
        <v>9.49</v>
      </c>
      <c r="AL34" s="74">
        <v>513.29393000000005</v>
      </c>
      <c r="AM34" s="74">
        <v>513.29393000000005</v>
      </c>
      <c r="AN34" s="74">
        <v>513.29393000000005</v>
      </c>
      <c r="AO34" s="74">
        <v>359.30574999999999</v>
      </c>
      <c r="AP34" s="74">
        <v>375.34618</v>
      </c>
      <c r="AQ34" s="74">
        <v>232.83718999999999</v>
      </c>
      <c r="AR34" s="74">
        <v>281.85554999999999</v>
      </c>
      <c r="AS34" s="74">
        <v>294.48</v>
      </c>
      <c r="AT34" s="74">
        <v>294.48</v>
      </c>
      <c r="AU34" s="74">
        <v>934.95799999999997</v>
      </c>
      <c r="AV34" s="74">
        <v>883.88099999999997</v>
      </c>
    </row>
    <row r="35" spans="1:48" ht="24" customHeight="1" x14ac:dyDescent="0.3">
      <c r="A35" s="16" t="s">
        <v>58</v>
      </c>
      <c r="B35" s="16" t="s">
        <v>775</v>
      </c>
      <c r="C35" s="74">
        <v>0</v>
      </c>
      <c r="D35" s="74">
        <v>0</v>
      </c>
      <c r="E35" s="74">
        <v>11.62</v>
      </c>
      <c r="F35" s="74">
        <v>0</v>
      </c>
      <c r="G35" s="74">
        <v>17.685009999999998</v>
      </c>
      <c r="H35" s="74">
        <v>33.159999999999997</v>
      </c>
      <c r="I35" s="74">
        <v>840.87</v>
      </c>
      <c r="J35" s="74">
        <v>1.3</v>
      </c>
      <c r="K35" s="74">
        <v>8.23</v>
      </c>
      <c r="L35" s="74">
        <v>9.6199999999999992</v>
      </c>
      <c r="M35" s="74">
        <v>8.91</v>
      </c>
      <c r="N35" s="74">
        <v>7.66</v>
      </c>
      <c r="O35" s="74">
        <v>7.66</v>
      </c>
      <c r="P35" s="74">
        <v>7.66</v>
      </c>
      <c r="Q35" s="74">
        <v>7.66</v>
      </c>
      <c r="R35" s="74">
        <v>31.74</v>
      </c>
      <c r="S35" s="74">
        <v>40.299999999999997</v>
      </c>
      <c r="T35" s="74">
        <v>935.5</v>
      </c>
      <c r="U35" s="74">
        <v>9</v>
      </c>
      <c r="V35" s="74">
        <v>10</v>
      </c>
      <c r="W35" s="74">
        <v>946.30452000000002</v>
      </c>
      <c r="X35" s="74">
        <v>920.99800000000005</v>
      </c>
      <c r="Y35" s="74">
        <v>920.99800000000005</v>
      </c>
      <c r="Z35" s="74">
        <v>705.35500000000002</v>
      </c>
      <c r="AA35" s="74">
        <v>705.35500000000002</v>
      </c>
      <c r="AB35" s="74">
        <v>841.44880000000001</v>
      </c>
      <c r="AC35" s="74">
        <v>883.53899999999999</v>
      </c>
      <c r="AD35" s="74">
        <v>902.5</v>
      </c>
      <c r="AE35" s="74">
        <v>6.3604900000000004</v>
      </c>
      <c r="AF35" s="74">
        <v>8.4988899999999994</v>
      </c>
      <c r="AG35" s="74">
        <v>917.09348</v>
      </c>
      <c r="AH35" s="74">
        <v>893.09897000000001</v>
      </c>
      <c r="AI35" s="74">
        <v>902.5</v>
      </c>
      <c r="AJ35" s="74">
        <v>9.2100000000000009</v>
      </c>
      <c r="AK35" s="74">
        <v>9.92</v>
      </c>
      <c r="AL35" s="74">
        <v>513.29393000000005</v>
      </c>
      <c r="AM35" s="74">
        <v>513.29393000000005</v>
      </c>
      <c r="AN35" s="74">
        <v>513.29393000000005</v>
      </c>
      <c r="AO35" s="74">
        <v>356.09766000000002</v>
      </c>
      <c r="AP35" s="74">
        <v>384.97044</v>
      </c>
      <c r="AQ35" s="74">
        <v>232.83718999999999</v>
      </c>
      <c r="AR35" s="74">
        <v>281.85554999999999</v>
      </c>
      <c r="AS35" s="74">
        <v>294.48</v>
      </c>
      <c r="AT35" s="74">
        <v>294.48</v>
      </c>
      <c r="AU35" s="74">
        <v>889.41099999999994</v>
      </c>
      <c r="AV35" s="74">
        <v>872.77700000000004</v>
      </c>
    </row>
    <row r="36" spans="1:48" ht="24" customHeight="1" x14ac:dyDescent="0.3">
      <c r="A36" s="16" t="s">
        <v>58</v>
      </c>
      <c r="B36" s="16" t="s">
        <v>776</v>
      </c>
      <c r="C36" s="74">
        <v>0</v>
      </c>
      <c r="D36" s="74">
        <v>0</v>
      </c>
      <c r="E36" s="74">
        <v>12.2</v>
      </c>
      <c r="F36" s="74">
        <v>0</v>
      </c>
      <c r="G36" s="74">
        <v>17.685009999999998</v>
      </c>
      <c r="H36" s="74">
        <v>33.729999999999997</v>
      </c>
      <c r="I36" s="74">
        <v>774.3</v>
      </c>
      <c r="J36" s="74">
        <v>0.66</v>
      </c>
      <c r="K36" s="74">
        <v>8.02</v>
      </c>
      <c r="L36" s="74">
        <v>8.9700000000000006</v>
      </c>
      <c r="M36" s="74">
        <v>9.67</v>
      </c>
      <c r="N36" s="74">
        <v>7.66</v>
      </c>
      <c r="O36" s="74">
        <v>7.66</v>
      </c>
      <c r="P36" s="74">
        <v>7.66</v>
      </c>
      <c r="Q36" s="74">
        <v>7.66</v>
      </c>
      <c r="R36" s="74">
        <v>31.74</v>
      </c>
      <c r="S36" s="74">
        <v>40.31</v>
      </c>
      <c r="T36" s="74">
        <v>925.71</v>
      </c>
      <c r="U36" s="74">
        <v>9</v>
      </c>
      <c r="V36" s="74">
        <v>10</v>
      </c>
      <c r="W36" s="74">
        <v>942.52291000000002</v>
      </c>
      <c r="X36" s="74">
        <v>919.28</v>
      </c>
      <c r="Y36" s="74">
        <v>919.28</v>
      </c>
      <c r="Z36" s="74">
        <v>619.81299999999999</v>
      </c>
      <c r="AA36" s="74">
        <v>619.81299999999999</v>
      </c>
      <c r="AB36" s="74">
        <v>662.96880999999996</v>
      </c>
      <c r="AC36" s="74">
        <v>794.029</v>
      </c>
      <c r="AD36" s="74">
        <v>898.5</v>
      </c>
      <c r="AE36" s="74">
        <v>9.5818399999999997</v>
      </c>
      <c r="AF36" s="74">
        <v>9.2924500000000005</v>
      </c>
      <c r="AG36" s="74">
        <v>907.26895000000002</v>
      </c>
      <c r="AH36" s="74">
        <v>891.24270999999999</v>
      </c>
      <c r="AI36" s="74">
        <v>898.5</v>
      </c>
      <c r="AJ36" s="74">
        <v>8.8699999999999992</v>
      </c>
      <c r="AK36" s="74">
        <v>9.65</v>
      </c>
      <c r="AL36" s="74">
        <v>513.29393000000005</v>
      </c>
      <c r="AM36" s="74">
        <v>513.29393000000005</v>
      </c>
      <c r="AN36" s="74">
        <v>513.29393000000005</v>
      </c>
      <c r="AO36" s="74">
        <v>352.88956999999999</v>
      </c>
      <c r="AP36" s="74">
        <v>384.97044</v>
      </c>
      <c r="AQ36" s="74">
        <v>232.83718999999999</v>
      </c>
      <c r="AR36" s="74">
        <v>281.85554999999999</v>
      </c>
      <c r="AS36" s="74">
        <v>294.48</v>
      </c>
      <c r="AT36" s="74">
        <v>294.48</v>
      </c>
      <c r="AU36" s="74">
        <v>789.41899999999998</v>
      </c>
      <c r="AV36" s="74">
        <v>850.16300000000001</v>
      </c>
    </row>
    <row r="37" spans="1:48" ht="24" customHeight="1" x14ac:dyDescent="0.3">
      <c r="A37" s="16" t="s">
        <v>58</v>
      </c>
      <c r="B37" s="16" t="s">
        <v>777</v>
      </c>
      <c r="C37" s="74">
        <v>0</v>
      </c>
      <c r="D37" s="74">
        <v>0</v>
      </c>
      <c r="E37" s="74">
        <v>12.58</v>
      </c>
      <c r="F37" s="74">
        <v>0</v>
      </c>
      <c r="G37" s="74">
        <v>17.685009999999998</v>
      </c>
      <c r="H37" s="74">
        <v>33.659999999999997</v>
      </c>
      <c r="I37" s="74">
        <v>672.59</v>
      </c>
      <c r="J37" s="74">
        <v>0.43</v>
      </c>
      <c r="K37" s="74">
        <v>7.9</v>
      </c>
      <c r="L37" s="74">
        <v>9.2200000000000006</v>
      </c>
      <c r="M37" s="74">
        <v>10.17</v>
      </c>
      <c r="N37" s="74">
        <v>7.75</v>
      </c>
      <c r="O37" s="74">
        <v>7.75</v>
      </c>
      <c r="P37" s="74">
        <v>7.75</v>
      </c>
      <c r="Q37" s="74">
        <v>7.75</v>
      </c>
      <c r="R37" s="74">
        <v>29.39</v>
      </c>
      <c r="S37" s="74">
        <v>37.32</v>
      </c>
      <c r="T37" s="74">
        <v>909.57</v>
      </c>
      <c r="U37" s="74">
        <v>9</v>
      </c>
      <c r="V37" s="74">
        <v>10</v>
      </c>
      <c r="W37" s="74">
        <v>863.04314999999997</v>
      </c>
      <c r="X37" s="74">
        <v>829.46</v>
      </c>
      <c r="Y37" s="74">
        <v>829.46</v>
      </c>
      <c r="Z37" s="74">
        <v>488.28699999999998</v>
      </c>
      <c r="AA37" s="74">
        <v>488.28699999999998</v>
      </c>
      <c r="AB37" s="74">
        <v>417.80205000000001</v>
      </c>
      <c r="AC37" s="74">
        <v>699.15200000000004</v>
      </c>
      <c r="AD37" s="74">
        <v>884</v>
      </c>
      <c r="AE37" s="74">
        <v>10.27347</v>
      </c>
      <c r="AF37" s="74">
        <v>10.332229999999999</v>
      </c>
      <c r="AG37" s="74">
        <v>888.88260000000002</v>
      </c>
      <c r="AH37" s="74">
        <v>876.68169999999998</v>
      </c>
      <c r="AI37" s="74">
        <v>884</v>
      </c>
      <c r="AJ37" s="74">
        <v>9.7100000000000009</v>
      </c>
      <c r="AK37" s="74">
        <v>9.9</v>
      </c>
      <c r="AL37" s="74">
        <v>513.29393000000005</v>
      </c>
      <c r="AM37" s="74">
        <v>513.29393000000005</v>
      </c>
      <c r="AN37" s="74">
        <v>513.29393000000005</v>
      </c>
      <c r="AO37" s="74">
        <v>352.88956999999999</v>
      </c>
      <c r="AP37" s="74">
        <v>384.97044</v>
      </c>
      <c r="AQ37" s="74">
        <v>232.83718999999999</v>
      </c>
      <c r="AR37" s="74">
        <v>281.85554999999999</v>
      </c>
      <c r="AS37" s="74">
        <v>294.48</v>
      </c>
      <c r="AT37" s="74">
        <v>294.48</v>
      </c>
      <c r="AU37" s="74">
        <v>705.09299999999996</v>
      </c>
      <c r="AV37" s="74">
        <v>804.96699999999998</v>
      </c>
    </row>
    <row r="38" spans="1:48" ht="24" customHeight="1" x14ac:dyDescent="0.3">
      <c r="A38" s="16" t="s">
        <v>58</v>
      </c>
      <c r="B38" s="16" t="s">
        <v>778</v>
      </c>
      <c r="C38" s="74">
        <v>0</v>
      </c>
      <c r="D38" s="74">
        <v>0</v>
      </c>
      <c r="E38" s="74">
        <v>12.76</v>
      </c>
      <c r="F38" s="74">
        <v>0</v>
      </c>
      <c r="G38" s="74">
        <v>17.685009999999998</v>
      </c>
      <c r="H38" s="74">
        <v>36.22</v>
      </c>
      <c r="I38" s="74">
        <v>550.05999999999995</v>
      </c>
      <c r="J38" s="74">
        <v>0.76</v>
      </c>
      <c r="K38" s="74">
        <v>7.98</v>
      </c>
      <c r="L38" s="74">
        <v>9.8000000000000007</v>
      </c>
      <c r="M38" s="74">
        <v>9.4499999999999993</v>
      </c>
      <c r="N38" s="74">
        <v>8.09</v>
      </c>
      <c r="O38" s="74">
        <v>8.09</v>
      </c>
      <c r="P38" s="74">
        <v>8.09</v>
      </c>
      <c r="Q38" s="74">
        <v>8.09</v>
      </c>
      <c r="R38" s="74">
        <v>27.03</v>
      </c>
      <c r="S38" s="74">
        <v>34.33</v>
      </c>
      <c r="T38" s="74">
        <v>896.5</v>
      </c>
      <c r="U38" s="74">
        <v>9</v>
      </c>
      <c r="V38" s="74">
        <v>11</v>
      </c>
      <c r="W38" s="74">
        <v>394.08177000000001</v>
      </c>
      <c r="X38" s="74">
        <v>396.459</v>
      </c>
      <c r="Y38" s="74">
        <v>396.459</v>
      </c>
      <c r="Z38" s="74">
        <v>210.226</v>
      </c>
      <c r="AA38" s="74">
        <v>210.226</v>
      </c>
      <c r="AB38" s="74">
        <v>230.93960999999999</v>
      </c>
      <c r="AC38" s="74">
        <v>268.58699999999999</v>
      </c>
      <c r="AD38" s="74">
        <v>850.5</v>
      </c>
      <c r="AE38" s="74">
        <v>10.258599999999999</v>
      </c>
      <c r="AF38" s="74">
        <v>10.41492</v>
      </c>
      <c r="AG38" s="74">
        <v>863.03292999999996</v>
      </c>
      <c r="AH38" s="74">
        <v>852.54201999999998</v>
      </c>
      <c r="AI38" s="74">
        <v>850.5</v>
      </c>
      <c r="AJ38" s="74">
        <v>9.6999999999999993</v>
      </c>
      <c r="AK38" s="74">
        <v>9.4499999999999993</v>
      </c>
      <c r="AL38" s="74">
        <v>513.29393000000005</v>
      </c>
      <c r="AM38" s="74">
        <v>513.29393000000005</v>
      </c>
      <c r="AN38" s="74">
        <v>513.29393000000005</v>
      </c>
      <c r="AO38" s="74">
        <v>359.30574999999999</v>
      </c>
      <c r="AP38" s="74">
        <v>384.97044</v>
      </c>
      <c r="AQ38" s="74">
        <v>232.83718999999999</v>
      </c>
      <c r="AR38" s="74">
        <v>281.85554999999999</v>
      </c>
      <c r="AS38" s="74">
        <v>294.48</v>
      </c>
      <c r="AT38" s="74">
        <v>294.48</v>
      </c>
      <c r="AU38" s="74">
        <v>269.51600000000002</v>
      </c>
      <c r="AV38" s="74">
        <v>718.46349999999995</v>
      </c>
    </row>
    <row r="39" spans="1:48" ht="24" customHeight="1" x14ac:dyDescent="0.3">
      <c r="A39" s="18" t="s">
        <v>58</v>
      </c>
      <c r="B39" s="18" t="s">
        <v>779</v>
      </c>
      <c r="C39" s="75">
        <v>0</v>
      </c>
      <c r="D39" s="75">
        <v>0</v>
      </c>
      <c r="E39" s="75">
        <v>9.85</v>
      </c>
      <c r="F39" s="75">
        <v>0</v>
      </c>
      <c r="G39" s="75">
        <v>17.685009999999998</v>
      </c>
      <c r="H39" s="75">
        <v>35.64</v>
      </c>
      <c r="I39" s="75">
        <v>421.22</v>
      </c>
      <c r="J39" s="75">
        <v>0.57999999999999996</v>
      </c>
      <c r="K39" s="75">
        <v>7.94</v>
      </c>
      <c r="L39" s="75">
        <v>9.85</v>
      </c>
      <c r="M39" s="75">
        <v>9.6300000000000008</v>
      </c>
      <c r="N39" s="75">
        <v>7.51</v>
      </c>
      <c r="O39" s="75">
        <v>7.51</v>
      </c>
      <c r="P39" s="75">
        <v>7.51</v>
      </c>
      <c r="Q39" s="75">
        <v>7.51</v>
      </c>
      <c r="R39" s="75">
        <v>18.84</v>
      </c>
      <c r="S39" s="75">
        <v>23.93</v>
      </c>
      <c r="T39" s="75">
        <v>190.14</v>
      </c>
      <c r="U39" s="75">
        <v>8</v>
      </c>
      <c r="V39" s="75">
        <v>10</v>
      </c>
      <c r="W39" s="75">
        <v>205.21441999999999</v>
      </c>
      <c r="X39" s="75">
        <v>203.249</v>
      </c>
      <c r="Y39" s="75">
        <v>203.249</v>
      </c>
      <c r="Z39" s="75">
        <v>110.99</v>
      </c>
      <c r="AA39" s="75">
        <v>110.99</v>
      </c>
      <c r="AB39" s="75">
        <v>168.95761999999999</v>
      </c>
      <c r="AC39" s="75">
        <v>136.77199999999999</v>
      </c>
      <c r="AD39" s="75">
        <v>782.05</v>
      </c>
      <c r="AE39" s="75">
        <v>9.6076899999999998</v>
      </c>
      <c r="AF39" s="75">
        <v>10.35338</v>
      </c>
      <c r="AG39" s="75">
        <v>661.33023000000003</v>
      </c>
      <c r="AH39" s="75">
        <v>684.84747000000004</v>
      </c>
      <c r="AI39" s="75">
        <v>782.05</v>
      </c>
      <c r="AJ39" s="75">
        <v>9.33</v>
      </c>
      <c r="AK39" s="75">
        <v>9.61</v>
      </c>
      <c r="AL39" s="75">
        <v>513.29393000000005</v>
      </c>
      <c r="AM39" s="75">
        <v>513.29393000000005</v>
      </c>
      <c r="AN39" s="75">
        <v>513.29393000000005</v>
      </c>
      <c r="AO39" s="75">
        <v>352.88956999999999</v>
      </c>
      <c r="AP39" s="75">
        <v>384.97044</v>
      </c>
      <c r="AQ39" s="75">
        <v>232.83718999999999</v>
      </c>
      <c r="AR39" s="75">
        <v>281.85554999999999</v>
      </c>
      <c r="AS39" s="75">
        <v>294.48</v>
      </c>
      <c r="AT39" s="75">
        <v>294.48</v>
      </c>
      <c r="AU39" s="75">
        <v>137.636</v>
      </c>
      <c r="AV39" s="75">
        <v>538.53049999999996</v>
      </c>
    </row>
    <row r="40" spans="1:48" ht="24" customHeight="1" x14ac:dyDescent="0.3">
      <c r="A40" s="13" t="s">
        <v>58</v>
      </c>
      <c r="B40" s="13" t="s">
        <v>780</v>
      </c>
      <c r="C40" s="73">
        <v>0</v>
      </c>
      <c r="D40" s="73">
        <v>0</v>
      </c>
      <c r="E40" s="73">
        <v>12.21</v>
      </c>
      <c r="F40" s="73">
        <v>0</v>
      </c>
      <c r="G40" s="73">
        <v>17.303349999999998</v>
      </c>
      <c r="H40" s="73">
        <v>38.909999999999997</v>
      </c>
      <c r="I40" s="73">
        <v>290.27</v>
      </c>
      <c r="J40" s="73">
        <v>0.38</v>
      </c>
      <c r="K40" s="73">
        <v>8.0299999999999994</v>
      </c>
      <c r="L40" s="73">
        <v>9.4</v>
      </c>
      <c r="M40" s="73">
        <v>9.85</v>
      </c>
      <c r="N40" s="73">
        <v>7.15</v>
      </c>
      <c r="O40" s="73">
        <v>7.15</v>
      </c>
      <c r="P40" s="73">
        <v>7.15</v>
      </c>
      <c r="Q40" s="73">
        <v>7.15</v>
      </c>
      <c r="R40" s="73">
        <v>10.65</v>
      </c>
      <c r="S40" s="73">
        <v>13.53</v>
      </c>
      <c r="T40" s="73">
        <v>117.07</v>
      </c>
      <c r="U40" s="73">
        <v>8</v>
      </c>
      <c r="V40" s="73">
        <v>10</v>
      </c>
      <c r="W40" s="73">
        <v>88.5625</v>
      </c>
      <c r="X40" s="73">
        <v>76.47</v>
      </c>
      <c r="Y40" s="73">
        <v>76.47</v>
      </c>
      <c r="Z40" s="73">
        <v>54.319000000000003</v>
      </c>
      <c r="AA40" s="73">
        <v>54.319000000000003</v>
      </c>
      <c r="AB40" s="73">
        <v>87.212609999999998</v>
      </c>
      <c r="AC40" s="73">
        <v>100.376</v>
      </c>
      <c r="AD40" s="73">
        <v>664.45</v>
      </c>
      <c r="AE40" s="73">
        <v>8.9430300000000003</v>
      </c>
      <c r="AF40" s="73">
        <v>10.601089999999999</v>
      </c>
      <c r="AG40" s="73">
        <v>343.37995999999998</v>
      </c>
      <c r="AH40" s="73">
        <v>349.21260999999998</v>
      </c>
      <c r="AI40" s="73">
        <v>664.45</v>
      </c>
      <c r="AJ40" s="73">
        <v>9.92</v>
      </c>
      <c r="AK40" s="73">
        <v>10.19</v>
      </c>
      <c r="AL40" s="73">
        <v>513.29393000000005</v>
      </c>
      <c r="AM40" s="73">
        <v>513.29393000000005</v>
      </c>
      <c r="AN40" s="73">
        <v>513.29393000000005</v>
      </c>
      <c r="AO40" s="73">
        <v>359.30574999999999</v>
      </c>
      <c r="AP40" s="73">
        <v>384.97044</v>
      </c>
      <c r="AQ40" s="73">
        <v>232.83718999999999</v>
      </c>
      <c r="AR40" s="73">
        <v>281.85554999999999</v>
      </c>
      <c r="AS40" s="73">
        <v>294.48</v>
      </c>
      <c r="AT40" s="73">
        <v>294.48</v>
      </c>
      <c r="AU40" s="73">
        <v>104.687</v>
      </c>
      <c r="AV40" s="73">
        <v>201.32400000000001</v>
      </c>
    </row>
    <row r="41" spans="1:48" ht="24" customHeight="1" x14ac:dyDescent="0.3">
      <c r="A41" s="16" t="s">
        <v>58</v>
      </c>
      <c r="B41" s="16" t="s">
        <v>781</v>
      </c>
      <c r="C41" s="74">
        <v>0</v>
      </c>
      <c r="D41" s="74">
        <v>0</v>
      </c>
      <c r="E41" s="74">
        <v>12.49</v>
      </c>
      <c r="F41" s="74">
        <v>0</v>
      </c>
      <c r="G41" s="74">
        <v>17.303349999999998</v>
      </c>
      <c r="H41" s="74">
        <v>38.44</v>
      </c>
      <c r="I41" s="74">
        <v>160.08000000000001</v>
      </c>
      <c r="J41" s="74">
        <v>0.09</v>
      </c>
      <c r="K41" s="74">
        <v>8.16</v>
      </c>
      <c r="L41" s="74">
        <v>8.9600000000000009</v>
      </c>
      <c r="M41" s="74">
        <v>9.49</v>
      </c>
      <c r="N41" s="74">
        <v>6.9</v>
      </c>
      <c r="O41" s="74">
        <v>6.9</v>
      </c>
      <c r="P41" s="74">
        <v>6.9</v>
      </c>
      <c r="Q41" s="74">
        <v>6.9</v>
      </c>
      <c r="R41" s="74">
        <v>5.88</v>
      </c>
      <c r="S41" s="74">
        <v>7.46</v>
      </c>
      <c r="T41" s="74">
        <v>39.57</v>
      </c>
      <c r="U41" s="74">
        <v>8</v>
      </c>
      <c r="V41" s="74">
        <v>10</v>
      </c>
      <c r="W41" s="74">
        <v>18.147359999999999</v>
      </c>
      <c r="X41" s="74">
        <v>17.303000000000001</v>
      </c>
      <c r="Y41" s="74">
        <v>17.303000000000001</v>
      </c>
      <c r="Z41" s="74">
        <v>14.272</v>
      </c>
      <c r="AA41" s="74">
        <v>14.272</v>
      </c>
      <c r="AB41" s="74">
        <v>48.790430000000001</v>
      </c>
      <c r="AC41" s="74">
        <v>35.101999999999997</v>
      </c>
      <c r="AD41" s="74">
        <v>447.6</v>
      </c>
      <c r="AE41" s="74">
        <v>10.05707</v>
      </c>
      <c r="AF41" s="74">
        <v>11.1113</v>
      </c>
      <c r="AG41" s="74">
        <v>44.267659999999999</v>
      </c>
      <c r="AH41" s="74">
        <v>42.762810000000002</v>
      </c>
      <c r="AI41" s="74">
        <v>447.6</v>
      </c>
      <c r="AJ41" s="74">
        <v>9.14</v>
      </c>
      <c r="AK41" s="74">
        <v>10.31</v>
      </c>
      <c r="AL41" s="74">
        <v>513.29393000000005</v>
      </c>
      <c r="AM41" s="74">
        <v>513.29393000000005</v>
      </c>
      <c r="AN41" s="74">
        <v>513.29393000000005</v>
      </c>
      <c r="AO41" s="74">
        <v>356.09766000000002</v>
      </c>
      <c r="AP41" s="74">
        <v>384.97044</v>
      </c>
      <c r="AQ41" s="74">
        <v>232.83718999999999</v>
      </c>
      <c r="AR41" s="74">
        <v>281.85554999999999</v>
      </c>
      <c r="AS41" s="74">
        <v>294.48</v>
      </c>
      <c r="AT41" s="74">
        <v>294.48</v>
      </c>
      <c r="AU41" s="74">
        <v>34.412999999999997</v>
      </c>
      <c r="AV41" s="74">
        <v>4.4160000000000004</v>
      </c>
    </row>
    <row r="42" spans="1:48" ht="24" customHeight="1" x14ac:dyDescent="0.3">
      <c r="A42" s="16" t="s">
        <v>58</v>
      </c>
      <c r="B42" s="16" t="s">
        <v>782</v>
      </c>
      <c r="C42" s="74">
        <v>0</v>
      </c>
      <c r="D42" s="74">
        <v>0</v>
      </c>
      <c r="E42" s="74">
        <v>12.91</v>
      </c>
      <c r="F42" s="74">
        <v>0</v>
      </c>
      <c r="G42" s="74">
        <v>17.303349999999998</v>
      </c>
      <c r="H42" s="74">
        <v>38.64</v>
      </c>
      <c r="I42" s="74">
        <v>55.89</v>
      </c>
      <c r="J42" s="74">
        <v>0.04</v>
      </c>
      <c r="K42" s="74">
        <v>7.9</v>
      </c>
      <c r="L42" s="74">
        <v>8.64</v>
      </c>
      <c r="M42" s="74">
        <v>9.3699999999999992</v>
      </c>
      <c r="N42" s="74">
        <v>8</v>
      </c>
      <c r="O42" s="74">
        <v>8</v>
      </c>
      <c r="P42" s="74">
        <v>8</v>
      </c>
      <c r="Q42" s="74">
        <v>8</v>
      </c>
      <c r="R42" s="74">
        <v>1.1000000000000001</v>
      </c>
      <c r="S42" s="74">
        <v>1.4</v>
      </c>
      <c r="T42" s="74">
        <v>0</v>
      </c>
      <c r="U42" s="74">
        <v>8</v>
      </c>
      <c r="V42" s="74">
        <v>9</v>
      </c>
      <c r="W42" s="74">
        <v>1.2478</v>
      </c>
      <c r="X42" s="74">
        <v>0.84799999999999998</v>
      </c>
      <c r="Y42" s="74">
        <v>0.84799999999999998</v>
      </c>
      <c r="Z42" s="74">
        <v>1.4410000000000001</v>
      </c>
      <c r="AA42" s="74">
        <v>1.4410000000000001</v>
      </c>
      <c r="AB42" s="74">
        <v>48.108089999999997</v>
      </c>
      <c r="AC42" s="74">
        <v>1.97</v>
      </c>
      <c r="AD42" s="74">
        <v>0</v>
      </c>
      <c r="AE42" s="74">
        <v>9.4834700000000005</v>
      </c>
      <c r="AF42" s="74">
        <v>11.080349999999999</v>
      </c>
      <c r="AG42" s="74">
        <v>6.9629599999999998</v>
      </c>
      <c r="AH42" s="74">
        <v>6.5050800000000004</v>
      </c>
      <c r="AI42" s="74">
        <v>0</v>
      </c>
      <c r="AJ42" s="74">
        <v>8.7799999999999994</v>
      </c>
      <c r="AK42" s="74">
        <v>9.69</v>
      </c>
      <c r="AL42" s="74">
        <v>513.29393000000005</v>
      </c>
      <c r="AM42" s="74">
        <v>513.29393000000005</v>
      </c>
      <c r="AN42" s="74">
        <v>513.29393000000005</v>
      </c>
      <c r="AO42" s="74">
        <v>352.88956999999999</v>
      </c>
      <c r="AP42" s="74">
        <v>384.97044</v>
      </c>
      <c r="AQ42" s="74">
        <v>232.83718999999999</v>
      </c>
      <c r="AR42" s="74">
        <v>281.85554999999999</v>
      </c>
      <c r="AS42" s="74">
        <v>294.48</v>
      </c>
      <c r="AT42" s="74">
        <v>294.48</v>
      </c>
      <c r="AU42" s="74">
        <v>0.5</v>
      </c>
      <c r="AV42" s="74">
        <v>0</v>
      </c>
    </row>
    <row r="43" spans="1:48" ht="24" customHeight="1" x14ac:dyDescent="0.3">
      <c r="A43" s="16" t="s">
        <v>58</v>
      </c>
      <c r="B43" s="16" t="s">
        <v>783</v>
      </c>
      <c r="C43" s="74">
        <v>0</v>
      </c>
      <c r="D43" s="74">
        <v>0</v>
      </c>
      <c r="E43" s="74">
        <v>13.61</v>
      </c>
      <c r="F43" s="74">
        <v>0</v>
      </c>
      <c r="G43" s="74">
        <v>17.303349999999998</v>
      </c>
      <c r="H43" s="74">
        <v>38.229999999999997</v>
      </c>
      <c r="I43" s="74">
        <v>1.36</v>
      </c>
      <c r="J43" s="74">
        <v>0</v>
      </c>
      <c r="K43" s="74">
        <v>7.97</v>
      </c>
      <c r="L43" s="74">
        <v>8.11</v>
      </c>
      <c r="M43" s="74">
        <v>9.26</v>
      </c>
      <c r="N43" s="74">
        <v>8.6300000000000008</v>
      </c>
      <c r="O43" s="74">
        <v>8.6300000000000008</v>
      </c>
      <c r="P43" s="74">
        <v>8.6300000000000008</v>
      </c>
      <c r="Q43" s="74">
        <v>8.6300000000000008</v>
      </c>
      <c r="R43" s="74">
        <v>0.55000000000000004</v>
      </c>
      <c r="S43" s="74">
        <v>0.7</v>
      </c>
      <c r="T43" s="74">
        <v>0</v>
      </c>
      <c r="U43" s="74">
        <v>7</v>
      </c>
      <c r="V43" s="74">
        <v>9</v>
      </c>
      <c r="W43" s="74">
        <v>2.1479999999999999E-2</v>
      </c>
      <c r="X43" s="74">
        <v>0</v>
      </c>
      <c r="Y43" s="74">
        <v>0</v>
      </c>
      <c r="Z43" s="74">
        <v>0</v>
      </c>
      <c r="AA43" s="74">
        <v>0</v>
      </c>
      <c r="AB43" s="74">
        <v>30.192699999999999</v>
      </c>
      <c r="AC43" s="74">
        <v>0</v>
      </c>
      <c r="AD43" s="74">
        <v>0</v>
      </c>
      <c r="AE43" s="74">
        <v>8.1186000000000007</v>
      </c>
      <c r="AF43" s="74">
        <v>9.9619300000000006</v>
      </c>
      <c r="AG43" s="74">
        <v>0</v>
      </c>
      <c r="AH43" s="74">
        <v>0</v>
      </c>
      <c r="AI43" s="74">
        <v>0</v>
      </c>
      <c r="AJ43" s="74">
        <v>9.11</v>
      </c>
      <c r="AK43" s="74">
        <v>9.3699999999999992</v>
      </c>
      <c r="AL43" s="74">
        <v>513.29393000000005</v>
      </c>
      <c r="AM43" s="74">
        <v>513.29393000000005</v>
      </c>
      <c r="AN43" s="74">
        <v>513.29393000000005</v>
      </c>
      <c r="AO43" s="74">
        <v>352.88956999999999</v>
      </c>
      <c r="AP43" s="74">
        <v>384.97044</v>
      </c>
      <c r="AQ43" s="74">
        <v>232.83718999999999</v>
      </c>
      <c r="AR43" s="74">
        <v>281.85554999999999</v>
      </c>
      <c r="AS43" s="74">
        <v>294.48</v>
      </c>
      <c r="AT43" s="74">
        <v>294.48</v>
      </c>
      <c r="AU43" s="74">
        <v>0</v>
      </c>
      <c r="AV43" s="74">
        <v>0</v>
      </c>
    </row>
    <row r="44" spans="1:48" ht="24" customHeight="1" x14ac:dyDescent="0.3">
      <c r="A44" s="16" t="s">
        <v>58</v>
      </c>
      <c r="B44" s="16" t="s">
        <v>784</v>
      </c>
      <c r="C44" s="74">
        <v>0</v>
      </c>
      <c r="D44" s="74">
        <v>0</v>
      </c>
      <c r="E44" s="74">
        <v>11.37</v>
      </c>
      <c r="F44" s="74">
        <v>0</v>
      </c>
      <c r="G44" s="74">
        <v>17.303349999999998</v>
      </c>
      <c r="H44" s="74">
        <v>38.65</v>
      </c>
      <c r="I44" s="74">
        <v>0</v>
      </c>
      <c r="J44" s="74">
        <v>0</v>
      </c>
      <c r="K44" s="74">
        <v>8.24</v>
      </c>
      <c r="L44" s="74">
        <v>7.32</v>
      </c>
      <c r="M44" s="74">
        <v>9.2100000000000009</v>
      </c>
      <c r="N44" s="74">
        <v>8.25</v>
      </c>
      <c r="O44" s="74">
        <v>8.25</v>
      </c>
      <c r="P44" s="74">
        <v>8.25</v>
      </c>
      <c r="Q44" s="74">
        <v>8.25</v>
      </c>
      <c r="R44" s="74">
        <v>0</v>
      </c>
      <c r="S44" s="74">
        <v>0</v>
      </c>
      <c r="T44" s="74">
        <v>0</v>
      </c>
      <c r="U44" s="74">
        <v>6</v>
      </c>
      <c r="V44" s="74">
        <v>8</v>
      </c>
      <c r="W44" s="74">
        <v>0.48810999999999999</v>
      </c>
      <c r="X44" s="74">
        <v>0</v>
      </c>
      <c r="Y44" s="74">
        <v>0</v>
      </c>
      <c r="Z44" s="74">
        <v>0</v>
      </c>
      <c r="AA44" s="74">
        <v>0</v>
      </c>
      <c r="AB44" s="74">
        <v>21.022120000000001</v>
      </c>
      <c r="AC44" s="74">
        <v>0</v>
      </c>
      <c r="AD44" s="74">
        <v>0</v>
      </c>
      <c r="AE44" s="74">
        <v>8.8127600000000008</v>
      </c>
      <c r="AF44" s="74">
        <v>9.69651</v>
      </c>
      <c r="AG44" s="74">
        <v>0</v>
      </c>
      <c r="AH44" s="74">
        <v>0</v>
      </c>
      <c r="AI44" s="74">
        <v>0</v>
      </c>
      <c r="AJ44" s="74">
        <v>9.11</v>
      </c>
      <c r="AK44" s="74">
        <v>9.33</v>
      </c>
      <c r="AL44" s="74">
        <v>513.29393000000005</v>
      </c>
      <c r="AM44" s="74">
        <v>513.29393000000005</v>
      </c>
      <c r="AN44" s="74">
        <v>513.29393000000005</v>
      </c>
      <c r="AO44" s="74">
        <v>352.88956999999999</v>
      </c>
      <c r="AP44" s="74">
        <v>384.97044</v>
      </c>
      <c r="AQ44" s="74">
        <v>232.83718999999999</v>
      </c>
      <c r="AR44" s="74">
        <v>281.85554999999999</v>
      </c>
      <c r="AS44" s="74">
        <v>294.48</v>
      </c>
      <c r="AT44" s="74">
        <v>294.48</v>
      </c>
      <c r="AU44" s="74">
        <v>0</v>
      </c>
      <c r="AV44" s="74">
        <v>0</v>
      </c>
    </row>
    <row r="45" spans="1:48" ht="24" customHeight="1" x14ac:dyDescent="0.3">
      <c r="A45" s="16" t="s">
        <v>58</v>
      </c>
      <c r="B45" s="16" t="s">
        <v>785</v>
      </c>
      <c r="C45" s="74">
        <v>0</v>
      </c>
      <c r="D45" s="74">
        <v>0</v>
      </c>
      <c r="E45" s="74">
        <v>12.93</v>
      </c>
      <c r="F45" s="74">
        <v>0</v>
      </c>
      <c r="G45" s="74">
        <v>17.303349999999998</v>
      </c>
      <c r="H45" s="74">
        <v>38.07</v>
      </c>
      <c r="I45" s="74">
        <v>0</v>
      </c>
      <c r="J45" s="74">
        <v>0</v>
      </c>
      <c r="K45" s="74">
        <v>8.33</v>
      </c>
      <c r="L45" s="74">
        <v>7.28</v>
      </c>
      <c r="M45" s="74">
        <v>9.26</v>
      </c>
      <c r="N45" s="74">
        <v>7.75</v>
      </c>
      <c r="O45" s="74">
        <v>7.75</v>
      </c>
      <c r="P45" s="74">
        <v>7.75</v>
      </c>
      <c r="Q45" s="74">
        <v>7.75</v>
      </c>
      <c r="R45" s="74">
        <v>0</v>
      </c>
      <c r="S45" s="74">
        <v>0</v>
      </c>
      <c r="T45" s="74">
        <v>0</v>
      </c>
      <c r="U45" s="74">
        <v>7</v>
      </c>
      <c r="V45" s="74">
        <v>7</v>
      </c>
      <c r="W45" s="74">
        <v>0.36229</v>
      </c>
      <c r="X45" s="74">
        <v>0</v>
      </c>
      <c r="Y45" s="74">
        <v>0</v>
      </c>
      <c r="Z45" s="74">
        <v>0</v>
      </c>
      <c r="AA45" s="74">
        <v>0</v>
      </c>
      <c r="AB45" s="74">
        <v>3.2110500000000002</v>
      </c>
      <c r="AC45" s="74">
        <v>0</v>
      </c>
      <c r="AD45" s="74">
        <v>0</v>
      </c>
      <c r="AE45" s="74">
        <v>7.7782600000000004</v>
      </c>
      <c r="AF45" s="74">
        <v>10.191039999999999</v>
      </c>
      <c r="AG45" s="74">
        <v>0</v>
      </c>
      <c r="AH45" s="74">
        <v>0</v>
      </c>
      <c r="AI45" s="74">
        <v>0</v>
      </c>
      <c r="AJ45" s="74">
        <v>9.3800000000000008</v>
      </c>
      <c r="AK45" s="74">
        <v>9.64</v>
      </c>
      <c r="AL45" s="74">
        <v>513.29393000000005</v>
      </c>
      <c r="AM45" s="74">
        <v>513.29393000000005</v>
      </c>
      <c r="AN45" s="74">
        <v>513.29393000000005</v>
      </c>
      <c r="AO45" s="74">
        <v>359.30574999999999</v>
      </c>
      <c r="AP45" s="74">
        <v>384.97044</v>
      </c>
      <c r="AQ45" s="74">
        <v>232.83718999999999</v>
      </c>
      <c r="AR45" s="74">
        <v>281.85554999999999</v>
      </c>
      <c r="AS45" s="74">
        <v>294.48</v>
      </c>
      <c r="AT45" s="74">
        <v>294.48</v>
      </c>
      <c r="AU45" s="74">
        <v>0</v>
      </c>
      <c r="AV45" s="74">
        <v>0</v>
      </c>
    </row>
    <row r="46" spans="1:48" ht="24" customHeight="1" x14ac:dyDescent="0.3">
      <c r="A46" s="16" t="s">
        <v>58</v>
      </c>
      <c r="B46" s="16" t="s">
        <v>786</v>
      </c>
      <c r="C46" s="74">
        <v>0</v>
      </c>
      <c r="D46" s="74">
        <v>0</v>
      </c>
      <c r="E46" s="74">
        <v>13.08</v>
      </c>
      <c r="F46" s="74">
        <v>0</v>
      </c>
      <c r="G46" s="74">
        <v>17.303349999999998</v>
      </c>
      <c r="H46" s="74">
        <v>37.340000000000003</v>
      </c>
      <c r="I46" s="74">
        <v>0</v>
      </c>
      <c r="J46" s="74">
        <v>0</v>
      </c>
      <c r="K46" s="74">
        <v>8.51</v>
      </c>
      <c r="L46" s="74">
        <v>6.37</v>
      </c>
      <c r="M46" s="74">
        <v>9.15</v>
      </c>
      <c r="N46" s="74">
        <v>7.26</v>
      </c>
      <c r="O46" s="74">
        <v>7.26</v>
      </c>
      <c r="P46" s="74">
        <v>7.26</v>
      </c>
      <c r="Q46" s="74">
        <v>7.26</v>
      </c>
      <c r="R46" s="74">
        <v>0</v>
      </c>
      <c r="S46" s="74">
        <v>0</v>
      </c>
      <c r="T46" s="74">
        <v>0</v>
      </c>
      <c r="U46" s="74">
        <v>7</v>
      </c>
      <c r="V46" s="74">
        <v>9</v>
      </c>
      <c r="W46" s="74">
        <v>0.28251999999999999</v>
      </c>
      <c r="X46" s="74">
        <v>0</v>
      </c>
      <c r="Y46" s="74">
        <v>0</v>
      </c>
      <c r="Z46" s="74">
        <v>0</v>
      </c>
      <c r="AA46" s="74">
        <v>0</v>
      </c>
      <c r="AB46" s="74">
        <v>0.22781000000000001</v>
      </c>
      <c r="AC46" s="74">
        <v>0</v>
      </c>
      <c r="AD46" s="74">
        <v>0</v>
      </c>
      <c r="AE46" s="74">
        <v>9.7194199999999995</v>
      </c>
      <c r="AF46" s="74">
        <v>11.055899999999999</v>
      </c>
      <c r="AG46" s="74">
        <v>0</v>
      </c>
      <c r="AH46" s="74">
        <v>0</v>
      </c>
      <c r="AI46" s="74">
        <v>0</v>
      </c>
      <c r="AJ46" s="74">
        <v>9.4499999999999993</v>
      </c>
      <c r="AK46" s="74">
        <v>10.07</v>
      </c>
      <c r="AL46" s="74">
        <v>513.29393000000005</v>
      </c>
      <c r="AM46" s="74">
        <v>513.29393000000005</v>
      </c>
      <c r="AN46" s="74">
        <v>513.29393000000005</v>
      </c>
      <c r="AO46" s="74">
        <v>359.30574999999999</v>
      </c>
      <c r="AP46" s="74">
        <v>384.97044</v>
      </c>
      <c r="AQ46" s="74">
        <v>232.83718999999999</v>
      </c>
      <c r="AR46" s="74">
        <v>281.85554999999999</v>
      </c>
      <c r="AS46" s="74">
        <v>294.48</v>
      </c>
      <c r="AT46" s="74">
        <v>294.48</v>
      </c>
      <c r="AU46" s="74">
        <v>0</v>
      </c>
      <c r="AV46" s="74">
        <v>0</v>
      </c>
    </row>
    <row r="47" spans="1:48" ht="24" customHeight="1" x14ac:dyDescent="0.3">
      <c r="A47" s="18" t="s">
        <v>58</v>
      </c>
      <c r="B47" s="18" t="s">
        <v>787</v>
      </c>
      <c r="C47" s="75">
        <v>0</v>
      </c>
      <c r="D47" s="75">
        <v>0</v>
      </c>
      <c r="E47" s="75">
        <v>11.22</v>
      </c>
      <c r="F47" s="75">
        <v>0</v>
      </c>
      <c r="G47" s="75">
        <v>17.303349999999998</v>
      </c>
      <c r="H47" s="75">
        <v>41.06</v>
      </c>
      <c r="I47" s="75"/>
      <c r="J47" s="75"/>
      <c r="K47" s="75">
        <v>8.23</v>
      </c>
      <c r="L47" s="75">
        <v>5.88</v>
      </c>
      <c r="M47" s="75">
        <v>9.11</v>
      </c>
      <c r="N47" s="75">
        <v>8.09</v>
      </c>
      <c r="O47" s="75">
        <v>8.09</v>
      </c>
      <c r="P47" s="75">
        <v>8.09</v>
      </c>
      <c r="Q47" s="75">
        <v>8.09</v>
      </c>
      <c r="R47" s="75"/>
      <c r="S47" s="75"/>
      <c r="T47" s="75"/>
      <c r="U47" s="75">
        <v>6</v>
      </c>
      <c r="V47" s="75">
        <v>8</v>
      </c>
      <c r="W47" s="75"/>
      <c r="X47" s="75"/>
      <c r="Y47" s="75"/>
      <c r="Z47" s="75"/>
      <c r="AA47" s="75"/>
      <c r="AB47" s="75"/>
      <c r="AC47" s="75"/>
      <c r="AD47" s="75"/>
      <c r="AE47" s="75">
        <v>8.2557899999999993</v>
      </c>
      <c r="AF47" s="75">
        <v>9.46828</v>
      </c>
      <c r="AG47" s="75"/>
      <c r="AH47" s="75"/>
      <c r="AI47" s="75"/>
      <c r="AJ47" s="75">
        <v>10.23</v>
      </c>
      <c r="AK47" s="75">
        <v>10.119999999999999</v>
      </c>
      <c r="AL47" s="75">
        <v>513.29393000000005</v>
      </c>
      <c r="AM47" s="75">
        <v>513.29393000000005</v>
      </c>
      <c r="AN47" s="75">
        <v>513.29393000000005</v>
      </c>
      <c r="AO47" s="75">
        <v>397.80279000000002</v>
      </c>
      <c r="AP47" s="75">
        <v>397.80279000000002</v>
      </c>
      <c r="AQ47" s="75">
        <v>232.83718999999999</v>
      </c>
      <c r="AR47" s="75">
        <v>281.85554999999999</v>
      </c>
      <c r="AS47" s="75">
        <v>294.48</v>
      </c>
      <c r="AT47" s="75">
        <v>294.48</v>
      </c>
      <c r="AU47" s="75"/>
      <c r="AV47" s="75"/>
    </row>
    <row r="48" spans="1:48" ht="24" customHeight="1" x14ac:dyDescent="0.3">
      <c r="A48" s="13" t="s">
        <v>58</v>
      </c>
      <c r="B48" s="13" t="s">
        <v>788</v>
      </c>
      <c r="C48" s="73">
        <v>0</v>
      </c>
      <c r="D48" s="73">
        <v>0</v>
      </c>
      <c r="E48" s="73">
        <v>12.44</v>
      </c>
      <c r="F48" s="73">
        <v>0</v>
      </c>
      <c r="G48" s="73">
        <v>17.303349999999998</v>
      </c>
      <c r="H48" s="73">
        <v>40.08</v>
      </c>
      <c r="I48" s="73"/>
      <c r="J48" s="73"/>
      <c r="K48" s="73">
        <v>8.57</v>
      </c>
      <c r="L48" s="73">
        <v>5.45</v>
      </c>
      <c r="M48" s="73">
        <v>9.66</v>
      </c>
      <c r="N48" s="73">
        <v>7.82</v>
      </c>
      <c r="O48" s="73">
        <v>7.82</v>
      </c>
      <c r="P48" s="73">
        <v>7.82</v>
      </c>
      <c r="Q48" s="73">
        <v>7.82</v>
      </c>
      <c r="R48" s="73"/>
      <c r="S48" s="73"/>
      <c r="T48" s="73"/>
      <c r="U48" s="73">
        <v>6</v>
      </c>
      <c r="V48" s="73">
        <v>8</v>
      </c>
      <c r="W48" s="73"/>
      <c r="X48" s="73"/>
      <c r="Y48" s="73"/>
      <c r="Z48" s="73"/>
      <c r="AA48" s="73"/>
      <c r="AB48" s="73"/>
      <c r="AC48" s="73"/>
      <c r="AD48" s="73"/>
      <c r="AE48" s="73">
        <v>6.2776899999999998</v>
      </c>
      <c r="AF48" s="73">
        <v>9.3625299999999996</v>
      </c>
      <c r="AG48" s="73"/>
      <c r="AH48" s="73"/>
      <c r="AI48" s="73"/>
      <c r="AJ48" s="73">
        <v>10.039999999999999</v>
      </c>
      <c r="AK48" s="73">
        <v>10.17</v>
      </c>
      <c r="AL48" s="73">
        <v>513.29393000000005</v>
      </c>
      <c r="AM48" s="73">
        <v>513.29393000000005</v>
      </c>
      <c r="AN48" s="73">
        <v>513.29393000000005</v>
      </c>
      <c r="AO48" s="73">
        <v>423.46749</v>
      </c>
      <c r="AP48" s="73">
        <v>401.01087999999999</v>
      </c>
      <c r="AQ48" s="73">
        <v>232.83718999999999</v>
      </c>
      <c r="AR48" s="73">
        <v>281.85554999999999</v>
      </c>
      <c r="AS48" s="73">
        <v>294.48</v>
      </c>
      <c r="AT48" s="73">
        <v>294.48</v>
      </c>
      <c r="AU48" s="73"/>
      <c r="AV48" s="73"/>
    </row>
    <row r="49" spans="1:48" ht="24" customHeight="1" x14ac:dyDescent="0.3">
      <c r="A49" s="16" t="s">
        <v>58</v>
      </c>
      <c r="B49" s="16" t="s">
        <v>789</v>
      </c>
      <c r="C49" s="74">
        <v>0</v>
      </c>
      <c r="D49" s="74">
        <v>0</v>
      </c>
      <c r="E49" s="74">
        <v>12.34</v>
      </c>
      <c r="F49" s="74">
        <v>0</v>
      </c>
      <c r="G49" s="74">
        <v>17.303349999999998</v>
      </c>
      <c r="H49" s="74">
        <v>40.799999999999997</v>
      </c>
      <c r="I49" s="74"/>
      <c r="J49" s="74"/>
      <c r="K49" s="74">
        <v>8.9499999999999993</v>
      </c>
      <c r="L49" s="74">
        <v>6.37</v>
      </c>
      <c r="M49" s="74">
        <v>9.2899999999999991</v>
      </c>
      <c r="N49" s="74">
        <v>8.18</v>
      </c>
      <c r="O49" s="74">
        <v>8.18</v>
      </c>
      <c r="P49" s="74">
        <v>8.18</v>
      </c>
      <c r="Q49" s="74">
        <v>8.18</v>
      </c>
      <c r="R49" s="74"/>
      <c r="S49" s="74"/>
      <c r="T49" s="74"/>
      <c r="U49" s="74">
        <v>7</v>
      </c>
      <c r="V49" s="74">
        <v>8</v>
      </c>
      <c r="W49" s="74"/>
      <c r="X49" s="74"/>
      <c r="Y49" s="74"/>
      <c r="Z49" s="74"/>
      <c r="AA49" s="74"/>
      <c r="AB49" s="74"/>
      <c r="AC49" s="74"/>
      <c r="AD49" s="74"/>
      <c r="AE49" s="74">
        <v>4.8813700000000004</v>
      </c>
      <c r="AF49" s="74">
        <v>7.9289899999999998</v>
      </c>
      <c r="AG49" s="74"/>
      <c r="AH49" s="74"/>
      <c r="AI49" s="74"/>
      <c r="AJ49" s="74">
        <v>10.01</v>
      </c>
      <c r="AK49" s="74">
        <v>9.44</v>
      </c>
      <c r="AL49" s="74">
        <v>513.29393000000005</v>
      </c>
      <c r="AM49" s="74">
        <v>513.29393000000005</v>
      </c>
      <c r="AN49" s="74">
        <v>513.29393000000005</v>
      </c>
      <c r="AO49" s="74">
        <v>423.46749</v>
      </c>
      <c r="AP49" s="74">
        <v>404.21897000000001</v>
      </c>
      <c r="AQ49" s="74">
        <v>232.83718999999999</v>
      </c>
      <c r="AR49" s="74">
        <v>281.85554999999999</v>
      </c>
      <c r="AS49" s="74">
        <v>294.48</v>
      </c>
      <c r="AT49" s="74">
        <v>294.48</v>
      </c>
      <c r="AU49" s="74"/>
      <c r="AV49" s="74"/>
    </row>
    <row r="50" spans="1:48" ht="24" customHeight="1" x14ac:dyDescent="0.3">
      <c r="A50" s="16" t="s">
        <v>58</v>
      </c>
      <c r="B50" s="16" t="s">
        <v>790</v>
      </c>
      <c r="C50" s="74">
        <v>0</v>
      </c>
      <c r="D50" s="74">
        <v>0</v>
      </c>
      <c r="E50" s="74">
        <v>10.119999999999999</v>
      </c>
      <c r="F50" s="74">
        <v>0</v>
      </c>
      <c r="G50" s="74">
        <v>17.303349999999998</v>
      </c>
      <c r="H50" s="74">
        <v>42.31</v>
      </c>
      <c r="I50" s="74"/>
      <c r="J50" s="74"/>
      <c r="K50" s="74">
        <v>9.1999999999999993</v>
      </c>
      <c r="L50" s="74">
        <v>5.21</v>
      </c>
      <c r="M50" s="74">
        <v>8.61</v>
      </c>
      <c r="N50" s="74">
        <v>7.97</v>
      </c>
      <c r="O50" s="74">
        <v>7.97</v>
      </c>
      <c r="P50" s="74">
        <v>7.97</v>
      </c>
      <c r="Q50" s="74">
        <v>7.97</v>
      </c>
      <c r="R50" s="74"/>
      <c r="S50" s="74"/>
      <c r="T50" s="74"/>
      <c r="U50" s="74">
        <v>5</v>
      </c>
      <c r="V50" s="74">
        <v>9</v>
      </c>
      <c r="W50" s="74"/>
      <c r="X50" s="74"/>
      <c r="Y50" s="74"/>
      <c r="Z50" s="74"/>
      <c r="AA50" s="74"/>
      <c r="AB50" s="74"/>
      <c r="AC50" s="74"/>
      <c r="AD50" s="74"/>
      <c r="AE50" s="74">
        <v>4.2848800000000002</v>
      </c>
      <c r="AF50" s="74">
        <v>6.7478499999999997</v>
      </c>
      <c r="AG50" s="74"/>
      <c r="AH50" s="74"/>
      <c r="AI50" s="74"/>
      <c r="AJ50" s="74">
        <v>9.06</v>
      </c>
      <c r="AK50" s="74">
        <v>8.68</v>
      </c>
      <c r="AL50" s="74">
        <v>513.29393000000005</v>
      </c>
      <c r="AM50" s="74">
        <v>513.29393000000005</v>
      </c>
      <c r="AN50" s="74">
        <v>513.29393000000005</v>
      </c>
      <c r="AO50" s="74">
        <v>423.46749</v>
      </c>
      <c r="AP50" s="74">
        <v>401.01087999999999</v>
      </c>
      <c r="AQ50" s="74">
        <v>232.83718999999999</v>
      </c>
      <c r="AR50" s="74">
        <v>281.85554999999999</v>
      </c>
      <c r="AS50" s="74">
        <v>294.48</v>
      </c>
      <c r="AT50" s="74">
        <v>294.48</v>
      </c>
      <c r="AU50" s="74"/>
      <c r="AV50" s="74"/>
    </row>
    <row r="51" spans="1:48" ht="24" customHeight="1" x14ac:dyDescent="0.3">
      <c r="A51" s="16" t="s">
        <v>58</v>
      </c>
      <c r="B51" s="16" t="s">
        <v>791</v>
      </c>
      <c r="C51" s="74">
        <v>0</v>
      </c>
      <c r="D51" s="74">
        <v>0</v>
      </c>
      <c r="E51" s="74">
        <v>11.62</v>
      </c>
      <c r="F51" s="74">
        <v>0</v>
      </c>
      <c r="G51" s="74">
        <v>17.303349999999998</v>
      </c>
      <c r="H51" s="74">
        <v>42.53</v>
      </c>
      <c r="I51" s="74"/>
      <c r="J51" s="74"/>
      <c r="K51" s="74">
        <v>8.89</v>
      </c>
      <c r="L51" s="74">
        <v>5.68</v>
      </c>
      <c r="M51" s="74">
        <v>8.7100000000000009</v>
      </c>
      <c r="N51" s="74">
        <v>8.2200000000000006</v>
      </c>
      <c r="O51" s="74">
        <v>8.2200000000000006</v>
      </c>
      <c r="P51" s="74">
        <v>8.2200000000000006</v>
      </c>
      <c r="Q51" s="74">
        <v>8.2200000000000006</v>
      </c>
      <c r="R51" s="74"/>
      <c r="S51" s="74"/>
      <c r="T51" s="74"/>
      <c r="U51" s="74">
        <v>7</v>
      </c>
      <c r="V51" s="74">
        <v>7</v>
      </c>
      <c r="W51" s="74"/>
      <c r="X51" s="74"/>
      <c r="Y51" s="74"/>
      <c r="Z51" s="74"/>
      <c r="AA51" s="74"/>
      <c r="AB51" s="74"/>
      <c r="AC51" s="74"/>
      <c r="AD51" s="74"/>
      <c r="AE51" s="74">
        <v>5.1197600000000003</v>
      </c>
      <c r="AF51" s="74">
        <v>7.2357699999999996</v>
      </c>
      <c r="AG51" s="74"/>
      <c r="AH51" s="74"/>
      <c r="AI51" s="74"/>
      <c r="AJ51" s="74">
        <v>8.8699999999999992</v>
      </c>
      <c r="AK51" s="74">
        <v>8.15</v>
      </c>
      <c r="AL51" s="74">
        <v>513.29393000000005</v>
      </c>
      <c r="AM51" s="74">
        <v>513.29393000000005</v>
      </c>
      <c r="AN51" s="74">
        <v>513.29393000000005</v>
      </c>
      <c r="AO51" s="74">
        <v>423.46749</v>
      </c>
      <c r="AP51" s="74">
        <v>401.01087999999999</v>
      </c>
      <c r="AQ51" s="74">
        <v>232.83718999999999</v>
      </c>
      <c r="AR51" s="74">
        <v>281.85554999999999</v>
      </c>
      <c r="AS51" s="74">
        <v>294.48</v>
      </c>
      <c r="AT51" s="74">
        <v>294.48</v>
      </c>
      <c r="AU51" s="74"/>
      <c r="AV51" s="74"/>
    </row>
    <row r="52" spans="1:48" ht="24" customHeight="1" x14ac:dyDescent="0.3">
      <c r="A52" s="16" t="s">
        <v>58</v>
      </c>
      <c r="B52" s="16" t="s">
        <v>792</v>
      </c>
      <c r="C52" s="74">
        <v>0</v>
      </c>
      <c r="D52" s="74">
        <v>0</v>
      </c>
      <c r="E52" s="74">
        <v>10.26</v>
      </c>
      <c r="F52" s="74">
        <v>0</v>
      </c>
      <c r="G52" s="74">
        <v>17.303349999999998</v>
      </c>
      <c r="H52" s="74">
        <v>40.950000000000003</v>
      </c>
      <c r="I52" s="74"/>
      <c r="J52" s="74"/>
      <c r="K52" s="74">
        <v>8.57</v>
      </c>
      <c r="L52" s="74">
        <v>5.39</v>
      </c>
      <c r="M52" s="74">
        <v>8.91</v>
      </c>
      <c r="N52" s="74">
        <v>8.0399999999999991</v>
      </c>
      <c r="O52" s="74">
        <v>8.0399999999999991</v>
      </c>
      <c r="P52" s="74">
        <v>8.0399999999999991</v>
      </c>
      <c r="Q52" s="74">
        <v>8.0399999999999991</v>
      </c>
      <c r="R52" s="74"/>
      <c r="S52" s="74"/>
      <c r="T52" s="74"/>
      <c r="U52" s="74">
        <v>6</v>
      </c>
      <c r="V52" s="74">
        <v>9</v>
      </c>
      <c r="W52" s="74"/>
      <c r="X52" s="74"/>
      <c r="Y52" s="74"/>
      <c r="Z52" s="74"/>
      <c r="AA52" s="74"/>
      <c r="AB52" s="74"/>
      <c r="AC52" s="74"/>
      <c r="AD52" s="74"/>
      <c r="AE52" s="74">
        <v>5.6588799999999999</v>
      </c>
      <c r="AF52" s="74">
        <v>8.2624899999999997</v>
      </c>
      <c r="AG52" s="74"/>
      <c r="AH52" s="74"/>
      <c r="AI52" s="74"/>
      <c r="AJ52" s="74">
        <v>9.2899999999999991</v>
      </c>
      <c r="AK52" s="74">
        <v>8.39</v>
      </c>
      <c r="AL52" s="74">
        <v>513.29393000000005</v>
      </c>
      <c r="AM52" s="74">
        <v>513.29393000000005</v>
      </c>
      <c r="AN52" s="74">
        <v>513.29393000000005</v>
      </c>
      <c r="AO52" s="74">
        <v>423.46749</v>
      </c>
      <c r="AP52" s="74">
        <v>401.01087999999999</v>
      </c>
      <c r="AQ52" s="74">
        <v>232.83718999999999</v>
      </c>
      <c r="AR52" s="74">
        <v>281.85554999999999</v>
      </c>
      <c r="AS52" s="74">
        <v>294.48</v>
      </c>
      <c r="AT52" s="74">
        <v>294.48</v>
      </c>
      <c r="AU52" s="74"/>
      <c r="AV52" s="74"/>
    </row>
    <row r="53" spans="1:48" ht="24" customHeight="1" x14ac:dyDescent="0.3">
      <c r="A53" s="16" t="s">
        <v>58</v>
      </c>
      <c r="B53" s="16" t="s">
        <v>793</v>
      </c>
      <c r="C53" s="74">
        <v>0</v>
      </c>
      <c r="D53" s="74">
        <v>0</v>
      </c>
      <c r="E53" s="74">
        <v>12.35</v>
      </c>
      <c r="F53" s="74">
        <v>0</v>
      </c>
      <c r="G53" s="74">
        <v>17.303349999999998</v>
      </c>
      <c r="H53" s="74">
        <v>40.01</v>
      </c>
      <c r="I53" s="74"/>
      <c r="J53" s="74"/>
      <c r="K53" s="74">
        <v>8.5</v>
      </c>
      <c r="L53" s="74">
        <v>5.32</v>
      </c>
      <c r="M53" s="74">
        <v>9.27</v>
      </c>
      <c r="N53" s="74">
        <v>7.68</v>
      </c>
      <c r="O53" s="74">
        <v>7.68</v>
      </c>
      <c r="P53" s="74">
        <v>7.68</v>
      </c>
      <c r="Q53" s="74">
        <v>7.68</v>
      </c>
      <c r="R53" s="74"/>
      <c r="S53" s="74"/>
      <c r="T53" s="74"/>
      <c r="U53" s="74">
        <v>7</v>
      </c>
      <c r="V53" s="74">
        <v>8</v>
      </c>
      <c r="W53" s="74"/>
      <c r="X53" s="74"/>
      <c r="Y53" s="74"/>
      <c r="Z53" s="74"/>
      <c r="AA53" s="74"/>
      <c r="AB53" s="74"/>
      <c r="AC53" s="74"/>
      <c r="AD53" s="74"/>
      <c r="AE53" s="74">
        <v>7.3575200000000001</v>
      </c>
      <c r="AF53" s="74">
        <v>8.5399700000000003</v>
      </c>
      <c r="AG53" s="74"/>
      <c r="AH53" s="74"/>
      <c r="AI53" s="74"/>
      <c r="AJ53" s="74">
        <v>9.5500000000000007</v>
      </c>
      <c r="AK53" s="74">
        <v>9.08</v>
      </c>
      <c r="AL53" s="74">
        <v>513.29393000000005</v>
      </c>
      <c r="AM53" s="74">
        <v>513.29393000000005</v>
      </c>
      <c r="AN53" s="74">
        <v>513.29393000000005</v>
      </c>
      <c r="AO53" s="74">
        <v>423.46749</v>
      </c>
      <c r="AP53" s="74">
        <v>401.01087999999999</v>
      </c>
      <c r="AQ53" s="74">
        <v>232.83718999999999</v>
      </c>
      <c r="AR53" s="74">
        <v>281.85554999999999</v>
      </c>
      <c r="AS53" s="74">
        <v>294.48</v>
      </c>
      <c r="AT53" s="74">
        <v>294.48</v>
      </c>
      <c r="AU53" s="74"/>
      <c r="AV53" s="74"/>
    </row>
    <row r="54" spans="1:48" ht="24" customHeight="1" x14ac:dyDescent="0.3">
      <c r="A54" s="16" t="s">
        <v>58</v>
      </c>
      <c r="B54" s="16" t="s">
        <v>794</v>
      </c>
      <c r="C54" s="74">
        <v>0</v>
      </c>
      <c r="D54" s="74">
        <v>0</v>
      </c>
      <c r="E54" s="74">
        <v>11.87</v>
      </c>
      <c r="F54" s="74">
        <v>0</v>
      </c>
      <c r="G54" s="74">
        <v>17.303349999999998</v>
      </c>
      <c r="H54" s="74">
        <v>40.57</v>
      </c>
      <c r="I54" s="74"/>
      <c r="J54" s="74"/>
      <c r="K54" s="74">
        <v>8.77</v>
      </c>
      <c r="L54" s="74">
        <v>5.76</v>
      </c>
      <c r="M54" s="74">
        <v>9.17</v>
      </c>
      <c r="N54" s="74">
        <v>6.86</v>
      </c>
      <c r="O54" s="74">
        <v>6.86</v>
      </c>
      <c r="P54" s="74">
        <v>6.86</v>
      </c>
      <c r="Q54" s="74">
        <v>6.86</v>
      </c>
      <c r="R54" s="74"/>
      <c r="S54" s="74"/>
      <c r="T54" s="74"/>
      <c r="U54" s="74">
        <v>7</v>
      </c>
      <c r="V54" s="74">
        <v>9</v>
      </c>
      <c r="W54" s="74"/>
      <c r="X54" s="74"/>
      <c r="Y54" s="74"/>
      <c r="Z54" s="74"/>
      <c r="AA54" s="74"/>
      <c r="AB54" s="74"/>
      <c r="AC54" s="74"/>
      <c r="AD54" s="74"/>
      <c r="AE54" s="74">
        <v>5.6608900000000002</v>
      </c>
      <c r="AF54" s="74">
        <v>7.1069000000000004</v>
      </c>
      <c r="AG54" s="74"/>
      <c r="AH54" s="74"/>
      <c r="AI54" s="74"/>
      <c r="AJ54" s="74">
        <v>11.39</v>
      </c>
      <c r="AK54" s="74">
        <v>9.81</v>
      </c>
      <c r="AL54" s="74">
        <v>513.29393000000005</v>
      </c>
      <c r="AM54" s="74">
        <v>513.29393000000005</v>
      </c>
      <c r="AN54" s="74">
        <v>513.29393000000005</v>
      </c>
      <c r="AO54" s="74">
        <v>423.46749</v>
      </c>
      <c r="AP54" s="74">
        <v>401.01087999999999</v>
      </c>
      <c r="AQ54" s="74">
        <v>232.83718999999999</v>
      </c>
      <c r="AR54" s="74">
        <v>281.85554999999999</v>
      </c>
      <c r="AS54" s="74">
        <v>294.48</v>
      </c>
      <c r="AT54" s="74">
        <v>294.48</v>
      </c>
      <c r="AU54" s="74"/>
      <c r="AV54" s="74"/>
    </row>
    <row r="55" spans="1:48" ht="24" customHeight="1" x14ac:dyDescent="0.3">
      <c r="A55" s="18" t="s">
        <v>795</v>
      </c>
      <c r="B55" s="18" t="s">
        <v>59</v>
      </c>
      <c r="C55" s="75">
        <v>0</v>
      </c>
      <c r="D55" s="75">
        <v>0</v>
      </c>
      <c r="E55" s="75">
        <v>12.91</v>
      </c>
      <c r="F55" s="75">
        <v>0</v>
      </c>
      <c r="G55" s="75">
        <v>17.303349999999998</v>
      </c>
      <c r="H55" s="75">
        <v>40.28</v>
      </c>
      <c r="I55" s="75"/>
      <c r="J55" s="75"/>
      <c r="K55" s="75">
        <v>7.86</v>
      </c>
      <c r="L55" s="75">
        <v>6.05</v>
      </c>
      <c r="M55" s="75">
        <v>9</v>
      </c>
      <c r="N55" s="75">
        <v>7.16</v>
      </c>
      <c r="O55" s="75">
        <v>7.16</v>
      </c>
      <c r="P55" s="75">
        <v>7.16</v>
      </c>
      <c r="Q55" s="75">
        <v>7.16</v>
      </c>
      <c r="R55" s="75"/>
      <c r="S55" s="75"/>
      <c r="T55" s="75"/>
      <c r="U55" s="75">
        <v>7</v>
      </c>
      <c r="V55" s="75">
        <v>9</v>
      </c>
      <c r="W55" s="75"/>
      <c r="X55" s="75"/>
      <c r="Y55" s="75"/>
      <c r="Z55" s="75"/>
      <c r="AA55" s="75"/>
      <c r="AB55" s="75"/>
      <c r="AC55" s="75"/>
      <c r="AD55" s="75"/>
      <c r="AE55" s="75">
        <v>5.3350299999999997</v>
      </c>
      <c r="AF55" s="75">
        <v>6.3856400000000004</v>
      </c>
      <c r="AG55" s="75"/>
      <c r="AH55" s="75"/>
      <c r="AI55" s="75"/>
      <c r="AJ55" s="75">
        <v>10.75</v>
      </c>
      <c r="AK55" s="75">
        <v>10.210000000000001</v>
      </c>
      <c r="AL55" s="75">
        <v>513.29393000000005</v>
      </c>
      <c r="AM55" s="75">
        <v>513.29393000000005</v>
      </c>
      <c r="AN55" s="75">
        <v>513.29393000000005</v>
      </c>
      <c r="AO55" s="75">
        <v>423.46749</v>
      </c>
      <c r="AP55" s="75">
        <v>401.01087999999999</v>
      </c>
      <c r="AQ55" s="75">
        <v>232.83718999999999</v>
      </c>
      <c r="AR55" s="75">
        <v>281.85554999999999</v>
      </c>
      <c r="AS55" s="75">
        <v>294.48</v>
      </c>
      <c r="AT55" s="75">
        <v>294.48</v>
      </c>
      <c r="AU55" s="75"/>
      <c r="AV55" s="75"/>
    </row>
    <row r="56" spans="1:48"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9" t="s">
        <v>0</v>
      </c>
      <c r="B3" s="200"/>
      <c r="C3" s="200"/>
      <c r="D3" s="200"/>
      <c r="E3" s="200"/>
      <c r="F3" s="200"/>
      <c r="G3" s="1"/>
      <c r="H3" s="1"/>
      <c r="I3" s="1"/>
      <c r="J3" s="1"/>
    </row>
    <row r="4" spans="1:10" ht="30" customHeight="1" x14ac:dyDescent="0.3">
      <c r="A4" s="217" t="s">
        <v>1722</v>
      </c>
      <c r="B4" s="203"/>
      <c r="C4" s="203"/>
      <c r="D4" s="203"/>
      <c r="E4" s="203"/>
      <c r="F4" s="203"/>
      <c r="G4" s="203"/>
      <c r="H4" s="203"/>
      <c r="I4" s="203"/>
      <c r="J4" s="203"/>
    </row>
    <row r="5" spans="1:10" ht="22.05" hidden="1" customHeight="1" x14ac:dyDescent="0.3">
      <c r="A5" s="203" t="s">
        <v>54</v>
      </c>
      <c r="B5" s="203" t="s">
        <v>533</v>
      </c>
      <c r="C5" s="9">
        <v>42879</v>
      </c>
      <c r="D5" s="9">
        <v>42880</v>
      </c>
      <c r="E5" s="9">
        <v>46665</v>
      </c>
      <c r="F5" s="9">
        <v>70163</v>
      </c>
      <c r="G5" s="9">
        <v>47090</v>
      </c>
      <c r="H5" s="9">
        <v>75130</v>
      </c>
      <c r="I5" s="9">
        <v>62201</v>
      </c>
      <c r="J5" s="203" t="s">
        <v>1723</v>
      </c>
    </row>
    <row r="6" spans="1:10" ht="40.049999999999997" customHeight="1" x14ac:dyDescent="0.3">
      <c r="A6" s="203"/>
      <c r="B6" s="203"/>
      <c r="C6" s="236" t="s">
        <v>173</v>
      </c>
      <c r="D6" s="236" t="s">
        <v>186</v>
      </c>
      <c r="E6" s="236" t="s">
        <v>581</v>
      </c>
      <c r="F6" s="236" t="s">
        <v>191</v>
      </c>
      <c r="G6" s="236" t="s">
        <v>579</v>
      </c>
      <c r="H6" s="236" t="s">
        <v>582</v>
      </c>
      <c r="I6" s="236" t="s">
        <v>580</v>
      </c>
      <c r="J6" s="203"/>
    </row>
    <row r="7" spans="1:10" ht="57" customHeight="1" x14ac:dyDescent="0.3">
      <c r="A7" s="203"/>
      <c r="B7" s="203"/>
      <c r="C7" s="9" t="s">
        <v>1724</v>
      </c>
      <c r="D7" s="9" t="s">
        <v>1725</v>
      </c>
      <c r="E7" s="9" t="s">
        <v>1726</v>
      </c>
      <c r="F7" s="9" t="s">
        <v>1727</v>
      </c>
      <c r="G7" s="9" t="s">
        <v>1728</v>
      </c>
      <c r="H7" s="9" t="s">
        <v>1729</v>
      </c>
      <c r="I7" s="9" t="s">
        <v>1730</v>
      </c>
      <c r="J7" s="203" t="s">
        <v>739</v>
      </c>
    </row>
    <row r="8" spans="1:10" ht="24" customHeight="1" x14ac:dyDescent="0.3">
      <c r="A8" s="13" t="s">
        <v>58</v>
      </c>
      <c r="B8" s="13" t="s">
        <v>748</v>
      </c>
      <c r="C8" s="73">
        <v>0</v>
      </c>
      <c r="D8" s="73">
        <v>0</v>
      </c>
      <c r="E8" s="73">
        <v>57.46</v>
      </c>
      <c r="F8" s="73">
        <v>0</v>
      </c>
      <c r="G8" s="73">
        <v>86.84</v>
      </c>
      <c r="H8" s="73">
        <v>163.22999999999999</v>
      </c>
      <c r="I8" s="73">
        <v>309.07</v>
      </c>
      <c r="J8" s="73">
        <v>616.6</v>
      </c>
    </row>
    <row r="9" spans="1:10" ht="24" customHeight="1" x14ac:dyDescent="0.3">
      <c r="A9" s="16" t="s">
        <v>58</v>
      </c>
      <c r="B9" s="16" t="s">
        <v>749</v>
      </c>
      <c r="C9" s="74">
        <v>0</v>
      </c>
      <c r="D9" s="74">
        <v>0</v>
      </c>
      <c r="E9" s="74">
        <v>58.05</v>
      </c>
      <c r="F9" s="74">
        <v>0</v>
      </c>
      <c r="G9" s="74">
        <v>86.84</v>
      </c>
      <c r="H9" s="74">
        <v>155.54</v>
      </c>
      <c r="I9" s="74">
        <v>316.74</v>
      </c>
      <c r="J9" s="74">
        <v>617.16999999999996</v>
      </c>
    </row>
    <row r="10" spans="1:10" ht="24" customHeight="1" x14ac:dyDescent="0.3">
      <c r="A10" s="16" t="s">
        <v>58</v>
      </c>
      <c r="B10" s="16" t="s">
        <v>750</v>
      </c>
      <c r="C10" s="74">
        <v>0</v>
      </c>
      <c r="D10" s="74">
        <v>0</v>
      </c>
      <c r="E10" s="74">
        <v>67.03</v>
      </c>
      <c r="F10" s="74">
        <v>0</v>
      </c>
      <c r="G10" s="74">
        <v>86.84</v>
      </c>
      <c r="H10" s="74">
        <v>150.6</v>
      </c>
      <c r="I10" s="74">
        <v>307.19</v>
      </c>
      <c r="J10" s="74">
        <v>611.66</v>
      </c>
    </row>
    <row r="11" spans="1:10" ht="24" customHeight="1" x14ac:dyDescent="0.3">
      <c r="A11" s="16" t="s">
        <v>58</v>
      </c>
      <c r="B11" s="16" t="s">
        <v>751</v>
      </c>
      <c r="C11" s="74">
        <v>0</v>
      </c>
      <c r="D11" s="74">
        <v>0</v>
      </c>
      <c r="E11" s="74">
        <v>58.34</v>
      </c>
      <c r="F11" s="74">
        <v>0</v>
      </c>
      <c r="G11" s="74">
        <v>86.84</v>
      </c>
      <c r="H11" s="74">
        <v>150.15</v>
      </c>
      <c r="I11" s="74">
        <v>331.88</v>
      </c>
      <c r="J11" s="74">
        <v>627.21</v>
      </c>
    </row>
    <row r="12" spans="1:10" ht="24" customHeight="1" x14ac:dyDescent="0.3">
      <c r="A12" s="16" t="s">
        <v>58</v>
      </c>
      <c r="B12" s="16" t="s">
        <v>752</v>
      </c>
      <c r="C12" s="74">
        <v>0</v>
      </c>
      <c r="D12" s="74">
        <v>0</v>
      </c>
      <c r="E12" s="74">
        <v>56.15</v>
      </c>
      <c r="F12" s="74">
        <v>0</v>
      </c>
      <c r="G12" s="74">
        <v>86.84</v>
      </c>
      <c r="H12" s="74">
        <v>139.35</v>
      </c>
      <c r="I12" s="74">
        <v>331.81</v>
      </c>
      <c r="J12" s="74">
        <v>614.15</v>
      </c>
    </row>
    <row r="13" spans="1:10" ht="24" customHeight="1" x14ac:dyDescent="0.3">
      <c r="A13" s="16" t="s">
        <v>58</v>
      </c>
      <c r="B13" s="16" t="s">
        <v>753</v>
      </c>
      <c r="C13" s="74">
        <v>0</v>
      </c>
      <c r="D13" s="74">
        <v>0</v>
      </c>
      <c r="E13" s="74">
        <v>55.54</v>
      </c>
      <c r="F13" s="74">
        <v>0</v>
      </c>
      <c r="G13" s="74">
        <v>86.84</v>
      </c>
      <c r="H13" s="74">
        <v>155.38999999999999</v>
      </c>
      <c r="I13" s="74">
        <v>329.44</v>
      </c>
      <c r="J13" s="74">
        <v>627.21</v>
      </c>
    </row>
    <row r="14" spans="1:10" ht="24" customHeight="1" x14ac:dyDescent="0.3">
      <c r="A14" s="16" t="s">
        <v>58</v>
      </c>
      <c r="B14" s="16" t="s">
        <v>754</v>
      </c>
      <c r="C14" s="74">
        <v>0</v>
      </c>
      <c r="D14" s="74">
        <v>0</v>
      </c>
      <c r="E14" s="74">
        <v>60.2</v>
      </c>
      <c r="F14" s="74">
        <v>0</v>
      </c>
      <c r="G14" s="74">
        <v>86.84</v>
      </c>
      <c r="H14" s="74">
        <v>151.68</v>
      </c>
      <c r="I14" s="74">
        <v>328.3</v>
      </c>
      <c r="J14" s="74">
        <v>627.02</v>
      </c>
    </row>
    <row r="15" spans="1:10" ht="24" customHeight="1" x14ac:dyDescent="0.3">
      <c r="A15" s="18" t="s">
        <v>58</v>
      </c>
      <c r="B15" s="18" t="s">
        <v>755</v>
      </c>
      <c r="C15" s="75">
        <v>0</v>
      </c>
      <c r="D15" s="75">
        <v>0</v>
      </c>
      <c r="E15" s="75">
        <v>55.74</v>
      </c>
      <c r="F15" s="75">
        <v>0</v>
      </c>
      <c r="G15" s="75">
        <v>86.84</v>
      </c>
      <c r="H15" s="75">
        <v>152.84</v>
      </c>
      <c r="I15" s="75">
        <v>327.81</v>
      </c>
      <c r="J15" s="75">
        <v>623.23</v>
      </c>
    </row>
    <row r="16" spans="1:10" ht="24" customHeight="1" x14ac:dyDescent="0.3">
      <c r="A16" s="13" t="s">
        <v>58</v>
      </c>
      <c r="B16" s="13" t="s">
        <v>756</v>
      </c>
      <c r="C16" s="73">
        <v>0</v>
      </c>
      <c r="D16" s="73">
        <v>0</v>
      </c>
      <c r="E16" s="73">
        <v>52</v>
      </c>
      <c r="F16" s="73">
        <v>0</v>
      </c>
      <c r="G16" s="73">
        <v>86.84</v>
      </c>
      <c r="H16" s="73">
        <v>150.97999999999999</v>
      </c>
      <c r="I16" s="73">
        <v>328.31</v>
      </c>
      <c r="J16" s="73">
        <v>618.13</v>
      </c>
    </row>
    <row r="17" spans="1:10" ht="24" customHeight="1" x14ac:dyDescent="0.3">
      <c r="A17" s="16" t="s">
        <v>58</v>
      </c>
      <c r="B17" s="16" t="s">
        <v>757</v>
      </c>
      <c r="C17" s="74">
        <v>0</v>
      </c>
      <c r="D17" s="74">
        <v>0</v>
      </c>
      <c r="E17" s="74">
        <v>51.88</v>
      </c>
      <c r="F17" s="74">
        <v>0</v>
      </c>
      <c r="G17" s="74">
        <v>86.84</v>
      </c>
      <c r="H17" s="74">
        <v>134.51</v>
      </c>
      <c r="I17" s="74">
        <v>331.27</v>
      </c>
      <c r="J17" s="74">
        <v>604.5</v>
      </c>
    </row>
    <row r="18" spans="1:10" ht="24" customHeight="1" x14ac:dyDescent="0.3">
      <c r="A18" s="16" t="s">
        <v>58</v>
      </c>
      <c r="B18" s="16" t="s">
        <v>758</v>
      </c>
      <c r="C18" s="74">
        <v>0</v>
      </c>
      <c r="D18" s="74">
        <v>0</v>
      </c>
      <c r="E18" s="74">
        <v>54.6</v>
      </c>
      <c r="F18" s="74">
        <v>0</v>
      </c>
      <c r="G18" s="74">
        <v>86.84</v>
      </c>
      <c r="H18" s="74">
        <v>149.46</v>
      </c>
      <c r="I18" s="74">
        <v>329.82</v>
      </c>
      <c r="J18" s="74">
        <v>620.72</v>
      </c>
    </row>
    <row r="19" spans="1:10" ht="24" customHeight="1" x14ac:dyDescent="0.3">
      <c r="A19" s="16" t="s">
        <v>58</v>
      </c>
      <c r="B19" s="16" t="s">
        <v>759</v>
      </c>
      <c r="C19" s="74">
        <v>0</v>
      </c>
      <c r="D19" s="74">
        <v>0</v>
      </c>
      <c r="E19" s="74">
        <v>49.7</v>
      </c>
      <c r="F19" s="74">
        <v>0</v>
      </c>
      <c r="G19" s="74">
        <v>86.84</v>
      </c>
      <c r="H19" s="74">
        <v>141.56</v>
      </c>
      <c r="I19" s="74">
        <v>327.75</v>
      </c>
      <c r="J19" s="74">
        <v>605.85</v>
      </c>
    </row>
    <row r="20" spans="1:10" ht="24" customHeight="1" x14ac:dyDescent="0.3">
      <c r="A20" s="16" t="s">
        <v>58</v>
      </c>
      <c r="B20" s="16" t="s">
        <v>760</v>
      </c>
      <c r="C20" s="74">
        <v>0</v>
      </c>
      <c r="D20" s="74">
        <v>0</v>
      </c>
      <c r="E20" s="74">
        <v>67.680000000000007</v>
      </c>
      <c r="F20" s="74">
        <v>0</v>
      </c>
      <c r="G20" s="74">
        <v>86.84</v>
      </c>
      <c r="H20" s="74">
        <v>141.91</v>
      </c>
      <c r="I20" s="74">
        <v>329.17</v>
      </c>
      <c r="J20" s="74">
        <v>625.6</v>
      </c>
    </row>
    <row r="21" spans="1:10" ht="24" customHeight="1" x14ac:dyDescent="0.3">
      <c r="A21" s="16" t="s">
        <v>58</v>
      </c>
      <c r="B21" s="16" t="s">
        <v>761</v>
      </c>
      <c r="C21" s="74">
        <v>0</v>
      </c>
      <c r="D21" s="74">
        <v>0</v>
      </c>
      <c r="E21" s="74">
        <v>56.23</v>
      </c>
      <c r="F21" s="74">
        <v>0</v>
      </c>
      <c r="G21" s="74">
        <v>86.84</v>
      </c>
      <c r="H21" s="74">
        <v>139.56</v>
      </c>
      <c r="I21" s="74">
        <v>326.56</v>
      </c>
      <c r="J21" s="74">
        <v>609.19000000000005</v>
      </c>
    </row>
    <row r="22" spans="1:10" ht="24" customHeight="1" x14ac:dyDescent="0.3">
      <c r="A22" s="16" t="s">
        <v>58</v>
      </c>
      <c r="B22" s="16" t="s">
        <v>762</v>
      </c>
      <c r="C22" s="74">
        <v>0</v>
      </c>
      <c r="D22" s="74">
        <v>0</v>
      </c>
      <c r="E22" s="74">
        <v>61.33</v>
      </c>
      <c r="F22" s="74">
        <v>0</v>
      </c>
      <c r="G22" s="74">
        <v>86.84</v>
      </c>
      <c r="H22" s="74">
        <v>144.26</v>
      </c>
      <c r="I22" s="74">
        <v>327.74</v>
      </c>
      <c r="J22" s="74">
        <v>620.16999999999996</v>
      </c>
    </row>
    <row r="23" spans="1:10" ht="24" customHeight="1" x14ac:dyDescent="0.3">
      <c r="A23" s="18" t="s">
        <v>58</v>
      </c>
      <c r="B23" s="18" t="s">
        <v>763</v>
      </c>
      <c r="C23" s="75">
        <v>0</v>
      </c>
      <c r="D23" s="75">
        <v>0</v>
      </c>
      <c r="E23" s="75">
        <v>61.64</v>
      </c>
      <c r="F23" s="75">
        <v>0</v>
      </c>
      <c r="G23" s="75">
        <v>86.84</v>
      </c>
      <c r="H23" s="75">
        <v>146.53</v>
      </c>
      <c r="I23" s="75">
        <v>328.87</v>
      </c>
      <c r="J23" s="75">
        <v>623.88</v>
      </c>
    </row>
    <row r="24" spans="1:10" ht="24" customHeight="1" x14ac:dyDescent="0.3">
      <c r="A24" s="13" t="s">
        <v>58</v>
      </c>
      <c r="B24" s="13" t="s">
        <v>764</v>
      </c>
      <c r="C24" s="73">
        <v>0</v>
      </c>
      <c r="D24" s="73">
        <v>0</v>
      </c>
      <c r="E24" s="73">
        <v>58.24</v>
      </c>
      <c r="F24" s="73">
        <v>0</v>
      </c>
      <c r="G24" s="73">
        <v>93.05</v>
      </c>
      <c r="H24" s="73">
        <v>130.41999999999999</v>
      </c>
      <c r="I24" s="73">
        <v>329.06</v>
      </c>
      <c r="J24" s="73">
        <v>610.77</v>
      </c>
    </row>
    <row r="25" spans="1:10" ht="24" customHeight="1" x14ac:dyDescent="0.3">
      <c r="A25" s="16" t="s">
        <v>58</v>
      </c>
      <c r="B25" s="16" t="s">
        <v>765</v>
      </c>
      <c r="C25" s="74">
        <v>0</v>
      </c>
      <c r="D25" s="74">
        <v>0</v>
      </c>
      <c r="E25" s="74">
        <v>61.61</v>
      </c>
      <c r="F25" s="74">
        <v>0</v>
      </c>
      <c r="G25" s="74">
        <v>93.05</v>
      </c>
      <c r="H25" s="74">
        <v>98.05</v>
      </c>
      <c r="I25" s="74">
        <v>329.88</v>
      </c>
      <c r="J25" s="74">
        <v>582.59</v>
      </c>
    </row>
    <row r="26" spans="1:10" ht="24" customHeight="1" x14ac:dyDescent="0.3">
      <c r="A26" s="16" t="s">
        <v>58</v>
      </c>
      <c r="B26" s="16" t="s">
        <v>766</v>
      </c>
      <c r="C26" s="74">
        <v>0</v>
      </c>
      <c r="D26" s="74">
        <v>0</v>
      </c>
      <c r="E26" s="74">
        <v>59.19</v>
      </c>
      <c r="F26" s="74">
        <v>0</v>
      </c>
      <c r="G26" s="74">
        <v>93.05</v>
      </c>
      <c r="H26" s="74">
        <v>206.38</v>
      </c>
      <c r="I26" s="74">
        <v>329.36</v>
      </c>
      <c r="J26" s="74">
        <v>687.98</v>
      </c>
    </row>
    <row r="27" spans="1:10" ht="24" customHeight="1" x14ac:dyDescent="0.3">
      <c r="A27" s="16" t="s">
        <v>58</v>
      </c>
      <c r="B27" s="16" t="s">
        <v>767</v>
      </c>
      <c r="C27" s="74">
        <v>0</v>
      </c>
      <c r="D27" s="74">
        <v>0</v>
      </c>
      <c r="E27" s="74">
        <v>56.11</v>
      </c>
      <c r="F27" s="74">
        <v>0</v>
      </c>
      <c r="G27" s="74">
        <v>93.05</v>
      </c>
      <c r="H27" s="74">
        <v>165.84</v>
      </c>
      <c r="I27" s="74">
        <v>326.62</v>
      </c>
      <c r="J27" s="74">
        <v>641.62</v>
      </c>
    </row>
    <row r="28" spans="1:10" ht="24" customHeight="1" x14ac:dyDescent="0.3">
      <c r="A28" s="16" t="s">
        <v>58</v>
      </c>
      <c r="B28" s="16" t="s">
        <v>768</v>
      </c>
      <c r="C28" s="74">
        <v>0</v>
      </c>
      <c r="D28" s="74">
        <v>0</v>
      </c>
      <c r="E28" s="74">
        <v>51.33</v>
      </c>
      <c r="F28" s="74">
        <v>0</v>
      </c>
      <c r="G28" s="74">
        <v>93.05</v>
      </c>
      <c r="H28" s="74">
        <v>205.72</v>
      </c>
      <c r="I28" s="74">
        <v>330.08</v>
      </c>
      <c r="J28" s="74">
        <v>680.18</v>
      </c>
    </row>
    <row r="29" spans="1:10" ht="24" customHeight="1" x14ac:dyDescent="0.3">
      <c r="A29" s="16" t="s">
        <v>58</v>
      </c>
      <c r="B29" s="16" t="s">
        <v>769</v>
      </c>
      <c r="C29" s="74">
        <v>0</v>
      </c>
      <c r="D29" s="74">
        <v>0</v>
      </c>
      <c r="E29" s="74">
        <v>56.54</v>
      </c>
      <c r="F29" s="74">
        <v>0</v>
      </c>
      <c r="G29" s="74">
        <v>93.05</v>
      </c>
      <c r="H29" s="74">
        <v>187.04</v>
      </c>
      <c r="I29" s="74">
        <v>329.46</v>
      </c>
      <c r="J29" s="74">
        <v>666.09</v>
      </c>
    </row>
    <row r="30" spans="1:10" ht="24" customHeight="1" x14ac:dyDescent="0.3">
      <c r="A30" s="16" t="s">
        <v>58</v>
      </c>
      <c r="B30" s="16" t="s">
        <v>770</v>
      </c>
      <c r="C30" s="74">
        <v>0</v>
      </c>
      <c r="D30" s="74">
        <v>0</v>
      </c>
      <c r="E30" s="74">
        <v>59.52</v>
      </c>
      <c r="F30" s="74">
        <v>0</v>
      </c>
      <c r="G30" s="74">
        <v>93.05</v>
      </c>
      <c r="H30" s="74">
        <v>81.55</v>
      </c>
      <c r="I30" s="74">
        <v>330.36</v>
      </c>
      <c r="J30" s="74">
        <v>564.48</v>
      </c>
    </row>
    <row r="31" spans="1:10" ht="24" customHeight="1" x14ac:dyDescent="0.3">
      <c r="A31" s="18" t="s">
        <v>58</v>
      </c>
      <c r="B31" s="18" t="s">
        <v>771</v>
      </c>
      <c r="C31" s="75">
        <v>0</v>
      </c>
      <c r="D31" s="75">
        <v>0</v>
      </c>
      <c r="E31" s="75">
        <v>54.26</v>
      </c>
      <c r="F31" s="75">
        <v>0</v>
      </c>
      <c r="G31" s="75">
        <v>93.05</v>
      </c>
      <c r="H31" s="75">
        <v>73.87</v>
      </c>
      <c r="I31" s="75">
        <v>329.39</v>
      </c>
      <c r="J31" s="75">
        <v>550.57000000000005</v>
      </c>
    </row>
    <row r="32" spans="1:10" ht="24" customHeight="1" x14ac:dyDescent="0.3">
      <c r="A32" s="13" t="s">
        <v>58</v>
      </c>
      <c r="B32" s="13" t="s">
        <v>772</v>
      </c>
      <c r="C32" s="73">
        <v>0</v>
      </c>
      <c r="D32" s="73">
        <v>0</v>
      </c>
      <c r="E32" s="73">
        <v>55.48</v>
      </c>
      <c r="F32" s="73">
        <v>0</v>
      </c>
      <c r="G32" s="73">
        <v>93.05</v>
      </c>
      <c r="H32" s="73">
        <v>70.150000000000006</v>
      </c>
      <c r="I32" s="73">
        <v>333.13</v>
      </c>
      <c r="J32" s="73">
        <v>551.80999999999995</v>
      </c>
    </row>
    <row r="33" spans="1:10" ht="24" customHeight="1" x14ac:dyDescent="0.3">
      <c r="A33" s="16" t="s">
        <v>58</v>
      </c>
      <c r="B33" s="16" t="s">
        <v>773</v>
      </c>
      <c r="C33" s="74">
        <v>0</v>
      </c>
      <c r="D33" s="74">
        <v>0</v>
      </c>
      <c r="E33" s="74">
        <v>58.06</v>
      </c>
      <c r="F33" s="74">
        <v>0</v>
      </c>
      <c r="G33" s="74">
        <v>93.05</v>
      </c>
      <c r="H33" s="74">
        <v>81.86</v>
      </c>
      <c r="I33" s="74">
        <v>332.66</v>
      </c>
      <c r="J33" s="74">
        <v>565.63</v>
      </c>
    </row>
    <row r="34" spans="1:10" ht="24" customHeight="1" x14ac:dyDescent="0.3">
      <c r="A34" s="16" t="s">
        <v>58</v>
      </c>
      <c r="B34" s="16" t="s">
        <v>774</v>
      </c>
      <c r="C34" s="74">
        <v>0</v>
      </c>
      <c r="D34" s="74">
        <v>0</v>
      </c>
      <c r="E34" s="74">
        <v>56.35</v>
      </c>
      <c r="F34" s="74">
        <v>0</v>
      </c>
      <c r="G34" s="74">
        <v>93.05</v>
      </c>
      <c r="H34" s="74">
        <v>62.45</v>
      </c>
      <c r="I34" s="74">
        <v>333.29</v>
      </c>
      <c r="J34" s="74">
        <v>545.14</v>
      </c>
    </row>
    <row r="35" spans="1:10" ht="24" customHeight="1" x14ac:dyDescent="0.3">
      <c r="A35" s="16" t="s">
        <v>58</v>
      </c>
      <c r="B35" s="16" t="s">
        <v>775</v>
      </c>
      <c r="C35" s="74">
        <v>0</v>
      </c>
      <c r="D35" s="74">
        <v>0</v>
      </c>
      <c r="E35" s="74">
        <v>49.75</v>
      </c>
      <c r="F35" s="74">
        <v>0</v>
      </c>
      <c r="G35" s="74">
        <v>93.05</v>
      </c>
      <c r="H35" s="74">
        <v>79.28</v>
      </c>
      <c r="I35" s="74">
        <v>332.33</v>
      </c>
      <c r="J35" s="74">
        <v>554.41</v>
      </c>
    </row>
    <row r="36" spans="1:10" ht="24" customHeight="1" x14ac:dyDescent="0.3">
      <c r="A36" s="16" t="s">
        <v>58</v>
      </c>
      <c r="B36" s="16" t="s">
        <v>776</v>
      </c>
      <c r="C36" s="74">
        <v>0</v>
      </c>
      <c r="D36" s="74">
        <v>0</v>
      </c>
      <c r="E36" s="74">
        <v>54.69</v>
      </c>
      <c r="F36" s="74">
        <v>0</v>
      </c>
      <c r="G36" s="74">
        <v>93.05</v>
      </c>
      <c r="H36" s="74">
        <v>107.18</v>
      </c>
      <c r="I36" s="74">
        <v>332.05</v>
      </c>
      <c r="J36" s="74">
        <v>586.97</v>
      </c>
    </row>
    <row r="37" spans="1:10" ht="24" customHeight="1" x14ac:dyDescent="0.3">
      <c r="A37" s="16" t="s">
        <v>58</v>
      </c>
      <c r="B37" s="16" t="s">
        <v>777</v>
      </c>
      <c r="C37" s="74">
        <v>0</v>
      </c>
      <c r="D37" s="74">
        <v>0</v>
      </c>
      <c r="E37" s="74">
        <v>56.42</v>
      </c>
      <c r="F37" s="74">
        <v>0</v>
      </c>
      <c r="G37" s="74">
        <v>93.05</v>
      </c>
      <c r="H37" s="74">
        <v>106.97</v>
      </c>
      <c r="I37" s="74">
        <v>330.46</v>
      </c>
      <c r="J37" s="74">
        <v>586.9</v>
      </c>
    </row>
    <row r="38" spans="1:10" ht="24" customHeight="1" x14ac:dyDescent="0.3">
      <c r="A38" s="16" t="s">
        <v>58</v>
      </c>
      <c r="B38" s="16" t="s">
        <v>778</v>
      </c>
      <c r="C38" s="74">
        <v>0</v>
      </c>
      <c r="D38" s="74">
        <v>0</v>
      </c>
      <c r="E38" s="74">
        <v>62.9</v>
      </c>
      <c r="F38" s="74">
        <v>0</v>
      </c>
      <c r="G38" s="74">
        <v>93.05</v>
      </c>
      <c r="H38" s="74">
        <v>134.16999999999999</v>
      </c>
      <c r="I38" s="74">
        <v>332.78</v>
      </c>
      <c r="J38" s="74">
        <v>622.9</v>
      </c>
    </row>
    <row r="39" spans="1:10" ht="24" customHeight="1" x14ac:dyDescent="0.3">
      <c r="A39" s="18" t="s">
        <v>58</v>
      </c>
      <c r="B39" s="18" t="s">
        <v>779</v>
      </c>
      <c r="C39" s="75">
        <v>0</v>
      </c>
      <c r="D39" s="75">
        <v>0</v>
      </c>
      <c r="E39" s="75">
        <v>48.56</v>
      </c>
      <c r="F39" s="75">
        <v>0</v>
      </c>
      <c r="G39" s="75">
        <v>93.05</v>
      </c>
      <c r="H39" s="75">
        <v>132.05000000000001</v>
      </c>
      <c r="I39" s="75">
        <v>324.69</v>
      </c>
      <c r="J39" s="75">
        <v>598.35</v>
      </c>
    </row>
    <row r="40" spans="1:10" ht="24" customHeight="1" x14ac:dyDescent="0.3">
      <c r="A40" s="13" t="s">
        <v>58</v>
      </c>
      <c r="B40" s="13" t="s">
        <v>780</v>
      </c>
      <c r="C40" s="73">
        <v>0</v>
      </c>
      <c r="D40" s="73">
        <v>0</v>
      </c>
      <c r="E40" s="73">
        <v>52.69</v>
      </c>
      <c r="F40" s="73">
        <v>0</v>
      </c>
      <c r="G40" s="73">
        <v>91.89</v>
      </c>
      <c r="H40" s="73">
        <v>129.11000000000001</v>
      </c>
      <c r="I40" s="73">
        <v>322.16000000000003</v>
      </c>
      <c r="J40" s="73">
        <v>595.85</v>
      </c>
    </row>
    <row r="41" spans="1:10" ht="24" customHeight="1" x14ac:dyDescent="0.3">
      <c r="A41" s="16" t="s">
        <v>58</v>
      </c>
      <c r="B41" s="16" t="s">
        <v>781</v>
      </c>
      <c r="C41" s="74">
        <v>0</v>
      </c>
      <c r="D41" s="74">
        <v>0</v>
      </c>
      <c r="E41" s="74">
        <v>53.9</v>
      </c>
      <c r="F41" s="74">
        <v>0</v>
      </c>
      <c r="G41" s="74">
        <v>91.89</v>
      </c>
      <c r="H41" s="74">
        <v>127.56</v>
      </c>
      <c r="I41" s="74">
        <v>329.3</v>
      </c>
      <c r="J41" s="74">
        <v>602.65</v>
      </c>
    </row>
    <row r="42" spans="1:10" ht="24" customHeight="1" x14ac:dyDescent="0.3">
      <c r="A42" s="16" t="s">
        <v>58</v>
      </c>
      <c r="B42" s="16" t="s">
        <v>782</v>
      </c>
      <c r="C42" s="74">
        <v>0</v>
      </c>
      <c r="D42" s="74">
        <v>0</v>
      </c>
      <c r="E42" s="74">
        <v>51.76</v>
      </c>
      <c r="F42" s="74">
        <v>0</v>
      </c>
      <c r="G42" s="74">
        <v>91.89</v>
      </c>
      <c r="H42" s="74">
        <v>130.61000000000001</v>
      </c>
      <c r="I42" s="74">
        <v>330.41</v>
      </c>
      <c r="J42" s="74">
        <v>604.66999999999996</v>
      </c>
    </row>
    <row r="43" spans="1:10" ht="24" customHeight="1" x14ac:dyDescent="0.3">
      <c r="A43" s="16" t="s">
        <v>58</v>
      </c>
      <c r="B43" s="16" t="s">
        <v>783</v>
      </c>
      <c r="C43" s="74">
        <v>0</v>
      </c>
      <c r="D43" s="74">
        <v>0</v>
      </c>
      <c r="E43" s="74">
        <v>54.6</v>
      </c>
      <c r="F43" s="74">
        <v>0</v>
      </c>
      <c r="G43" s="74">
        <v>91.89</v>
      </c>
      <c r="H43" s="74">
        <v>129.21</v>
      </c>
      <c r="I43" s="74">
        <v>326.63</v>
      </c>
      <c r="J43" s="74">
        <v>602.33000000000004</v>
      </c>
    </row>
    <row r="44" spans="1:10" ht="24" customHeight="1" x14ac:dyDescent="0.3">
      <c r="A44" s="16" t="s">
        <v>58</v>
      </c>
      <c r="B44" s="16" t="s">
        <v>784</v>
      </c>
      <c r="C44" s="74">
        <v>0</v>
      </c>
      <c r="D44" s="74">
        <v>0</v>
      </c>
      <c r="E44" s="74">
        <v>47.86</v>
      </c>
      <c r="F44" s="74">
        <v>0</v>
      </c>
      <c r="G44" s="74">
        <v>91.89</v>
      </c>
      <c r="H44" s="74">
        <v>135.88</v>
      </c>
      <c r="I44" s="74">
        <v>320.85000000000002</v>
      </c>
      <c r="J44" s="74">
        <v>596.48</v>
      </c>
    </row>
    <row r="45" spans="1:10" ht="24" customHeight="1" x14ac:dyDescent="0.3">
      <c r="A45" s="16" t="s">
        <v>58</v>
      </c>
      <c r="B45" s="16" t="s">
        <v>785</v>
      </c>
      <c r="C45" s="74">
        <v>0</v>
      </c>
      <c r="D45" s="74">
        <v>0</v>
      </c>
      <c r="E45" s="74">
        <v>54.45</v>
      </c>
      <c r="F45" s="74">
        <v>0</v>
      </c>
      <c r="G45" s="74">
        <v>91.89</v>
      </c>
      <c r="H45" s="74">
        <v>133.85</v>
      </c>
      <c r="I45" s="74">
        <v>308.02999999999997</v>
      </c>
      <c r="J45" s="74">
        <v>588.22</v>
      </c>
    </row>
    <row r="46" spans="1:10" ht="24" customHeight="1" x14ac:dyDescent="0.3">
      <c r="A46" s="16" t="s">
        <v>58</v>
      </c>
      <c r="B46" s="16" t="s">
        <v>786</v>
      </c>
      <c r="C46" s="74">
        <v>0</v>
      </c>
      <c r="D46" s="74">
        <v>0</v>
      </c>
      <c r="E46" s="74">
        <v>57.18</v>
      </c>
      <c r="F46" s="74">
        <v>0</v>
      </c>
      <c r="G46" s="74">
        <v>91.89</v>
      </c>
      <c r="H46" s="74">
        <v>135.30000000000001</v>
      </c>
      <c r="I46" s="74">
        <v>302.91000000000003</v>
      </c>
      <c r="J46" s="74">
        <v>587.28</v>
      </c>
    </row>
    <row r="47" spans="1:10" ht="24" customHeight="1" x14ac:dyDescent="0.3">
      <c r="A47" s="18" t="s">
        <v>58</v>
      </c>
      <c r="B47" s="18" t="s">
        <v>787</v>
      </c>
      <c r="C47" s="75">
        <v>0</v>
      </c>
      <c r="D47" s="75">
        <v>0</v>
      </c>
      <c r="E47" s="75">
        <v>49.02</v>
      </c>
      <c r="F47" s="75">
        <v>0</v>
      </c>
      <c r="G47" s="75">
        <v>91.89</v>
      </c>
      <c r="H47" s="75">
        <v>148.78</v>
      </c>
      <c r="I47" s="75">
        <v>303.13</v>
      </c>
      <c r="J47" s="75">
        <v>592.82000000000005</v>
      </c>
    </row>
    <row r="48" spans="1:10" ht="24" customHeight="1" x14ac:dyDescent="0.3">
      <c r="A48" s="13" t="s">
        <v>58</v>
      </c>
      <c r="B48" s="13" t="s">
        <v>788</v>
      </c>
      <c r="C48" s="73">
        <v>0</v>
      </c>
      <c r="D48" s="73">
        <v>0</v>
      </c>
      <c r="E48" s="73">
        <v>50.94</v>
      </c>
      <c r="F48" s="73">
        <v>0</v>
      </c>
      <c r="G48" s="73">
        <v>91.89</v>
      </c>
      <c r="H48" s="73">
        <v>143.69</v>
      </c>
      <c r="I48" s="73">
        <v>301.01</v>
      </c>
      <c r="J48" s="73">
        <v>587.53</v>
      </c>
    </row>
    <row r="49" spans="1:10" ht="24" customHeight="1" x14ac:dyDescent="0.3">
      <c r="A49" s="16" t="s">
        <v>58</v>
      </c>
      <c r="B49" s="16" t="s">
        <v>789</v>
      </c>
      <c r="C49" s="74">
        <v>0</v>
      </c>
      <c r="D49" s="74">
        <v>0</v>
      </c>
      <c r="E49" s="74">
        <v>50.49</v>
      </c>
      <c r="F49" s="74">
        <v>0</v>
      </c>
      <c r="G49" s="74">
        <v>91.89</v>
      </c>
      <c r="H49" s="74">
        <v>146.28</v>
      </c>
      <c r="I49" s="74">
        <v>304.06</v>
      </c>
      <c r="J49" s="74">
        <v>592.72</v>
      </c>
    </row>
    <row r="50" spans="1:10" ht="24" customHeight="1" x14ac:dyDescent="0.3">
      <c r="A50" s="16" t="s">
        <v>58</v>
      </c>
      <c r="B50" s="16" t="s">
        <v>790</v>
      </c>
      <c r="C50" s="74">
        <v>0</v>
      </c>
      <c r="D50" s="74">
        <v>0</v>
      </c>
      <c r="E50" s="74">
        <v>51.98</v>
      </c>
      <c r="F50" s="74">
        <v>0</v>
      </c>
      <c r="G50" s="74">
        <v>91.89</v>
      </c>
      <c r="H50" s="74">
        <v>142.96</v>
      </c>
      <c r="I50" s="74">
        <v>303.89</v>
      </c>
      <c r="J50" s="74">
        <v>590.72</v>
      </c>
    </row>
    <row r="51" spans="1:10" ht="24" customHeight="1" x14ac:dyDescent="0.3">
      <c r="A51" s="16" t="s">
        <v>58</v>
      </c>
      <c r="B51" s="16" t="s">
        <v>791</v>
      </c>
      <c r="C51" s="74">
        <v>0</v>
      </c>
      <c r="D51" s="74">
        <v>0</v>
      </c>
      <c r="E51" s="74">
        <v>59.74</v>
      </c>
      <c r="F51" s="74">
        <v>0</v>
      </c>
      <c r="G51" s="74">
        <v>91.89</v>
      </c>
      <c r="H51" s="74">
        <v>143.72</v>
      </c>
      <c r="I51" s="74">
        <v>301.95999999999998</v>
      </c>
      <c r="J51" s="74">
        <v>597.30999999999995</v>
      </c>
    </row>
    <row r="52" spans="1:10" ht="24" customHeight="1" x14ac:dyDescent="0.3">
      <c r="A52" s="16" t="s">
        <v>58</v>
      </c>
      <c r="B52" s="16" t="s">
        <v>792</v>
      </c>
      <c r="C52" s="74">
        <v>0</v>
      </c>
      <c r="D52" s="74">
        <v>0</v>
      </c>
      <c r="E52" s="74">
        <v>45.39</v>
      </c>
      <c r="F52" s="74">
        <v>0</v>
      </c>
      <c r="G52" s="74">
        <v>91.89</v>
      </c>
      <c r="H52" s="74">
        <v>143.94999999999999</v>
      </c>
      <c r="I52" s="74">
        <v>307.86</v>
      </c>
      <c r="J52" s="74">
        <v>589.09</v>
      </c>
    </row>
    <row r="53" spans="1:10" ht="24" customHeight="1" x14ac:dyDescent="0.3">
      <c r="A53" s="16" t="s">
        <v>58</v>
      </c>
      <c r="B53" s="16" t="s">
        <v>793</v>
      </c>
      <c r="C53" s="74">
        <v>0</v>
      </c>
      <c r="D53" s="74">
        <v>0</v>
      </c>
      <c r="E53" s="74">
        <v>54.62</v>
      </c>
      <c r="F53" s="74">
        <v>0</v>
      </c>
      <c r="G53" s="74">
        <v>91.89</v>
      </c>
      <c r="H53" s="74">
        <v>140.66</v>
      </c>
      <c r="I53" s="74">
        <v>323.58</v>
      </c>
      <c r="J53" s="74">
        <v>610.75</v>
      </c>
    </row>
    <row r="54" spans="1:10" ht="24" customHeight="1" x14ac:dyDescent="0.3">
      <c r="A54" s="16" t="s">
        <v>58</v>
      </c>
      <c r="B54" s="16" t="s">
        <v>794</v>
      </c>
      <c r="C54" s="74">
        <v>0</v>
      </c>
      <c r="D54" s="74">
        <v>0</v>
      </c>
      <c r="E54" s="74">
        <v>55.38</v>
      </c>
      <c r="F54" s="74">
        <v>0</v>
      </c>
      <c r="G54" s="74">
        <v>91.89</v>
      </c>
      <c r="H54" s="74">
        <v>151.77000000000001</v>
      </c>
      <c r="I54" s="74">
        <v>324.07</v>
      </c>
      <c r="J54" s="74">
        <v>623.11</v>
      </c>
    </row>
    <row r="55" spans="1:10" ht="24" customHeight="1" x14ac:dyDescent="0.3">
      <c r="A55" s="18" t="s">
        <v>795</v>
      </c>
      <c r="B55" s="18" t="s">
        <v>59</v>
      </c>
      <c r="C55" s="75">
        <v>0</v>
      </c>
      <c r="D55" s="75">
        <v>0</v>
      </c>
      <c r="E55" s="75">
        <v>60.2</v>
      </c>
      <c r="F55" s="75">
        <v>0</v>
      </c>
      <c r="G55" s="75">
        <v>91.89</v>
      </c>
      <c r="H55" s="75">
        <v>150.66999999999999</v>
      </c>
      <c r="I55" s="75">
        <v>323.54000000000002</v>
      </c>
      <c r="J55" s="75">
        <v>626.29999999999995</v>
      </c>
    </row>
    <row r="56" spans="1:10" ht="15.6" x14ac:dyDescent="0.3">
      <c r="A56" s="208" t="s">
        <v>1049</v>
      </c>
      <c r="B56" s="209"/>
      <c r="C56" s="159">
        <v>0</v>
      </c>
      <c r="D56" s="159">
        <v>0</v>
      </c>
      <c r="E56" s="159">
        <v>1336.39</v>
      </c>
      <c r="F56" s="159">
        <v>0</v>
      </c>
      <c r="G56" s="159">
        <v>2174.2399999999998</v>
      </c>
      <c r="H56" s="159">
        <v>3262.2649999999999</v>
      </c>
      <c r="I56" s="159">
        <v>7765.36</v>
      </c>
      <c r="J56" s="159">
        <v>14538.254999999999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9" t="s">
        <v>1731</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c r="BP4" s="240"/>
      <c r="BQ4" s="240"/>
      <c r="BR4" s="240"/>
      <c r="BS4" s="240"/>
      <c r="BT4" s="240"/>
      <c r="BU4" s="240"/>
      <c r="BV4" s="240"/>
      <c r="BW4" s="240"/>
      <c r="BX4" s="240"/>
      <c r="BY4" s="240"/>
      <c r="BZ4" s="240"/>
      <c r="CA4" s="240"/>
      <c r="CB4" s="240"/>
      <c r="CC4" s="240"/>
      <c r="CD4" s="240"/>
      <c r="CE4" s="240"/>
      <c r="CF4" s="240"/>
      <c r="CG4" s="240"/>
      <c r="CH4" s="240"/>
      <c r="CI4" s="240"/>
      <c r="CJ4" s="240"/>
      <c r="CK4" s="240"/>
      <c r="CL4" s="240"/>
      <c r="CM4" s="240"/>
      <c r="CN4" s="240"/>
      <c r="CO4" s="240"/>
      <c r="CP4" s="240"/>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c r="HU4" s="240"/>
      <c r="HV4" s="240"/>
      <c r="HW4" s="240"/>
      <c r="HX4" s="240"/>
      <c r="HY4" s="240"/>
      <c r="HZ4" s="240"/>
      <c r="IA4" s="240"/>
      <c r="IB4" s="240"/>
      <c r="IC4" s="240"/>
      <c r="ID4" s="240"/>
      <c r="IE4" s="240"/>
      <c r="IF4" s="240"/>
      <c r="IG4" s="240"/>
      <c r="IH4" s="240"/>
      <c r="II4" s="240"/>
      <c r="IJ4" s="240"/>
      <c r="IK4" s="240"/>
      <c r="IL4" s="240"/>
      <c r="IM4" s="240"/>
      <c r="IN4" s="240"/>
      <c r="IO4" s="240"/>
      <c r="IP4" s="240"/>
      <c r="IQ4" s="240"/>
      <c r="IR4" s="240"/>
      <c r="IS4" s="240"/>
      <c r="IT4" s="240"/>
      <c r="IU4" s="240"/>
      <c r="IV4" s="240"/>
      <c r="IW4" s="240"/>
      <c r="IX4" s="240"/>
      <c r="IY4" s="240"/>
      <c r="IZ4" s="240"/>
      <c r="JA4" s="240"/>
      <c r="JB4" s="240"/>
      <c r="JC4" s="240"/>
      <c r="JD4" s="240"/>
      <c r="JE4" s="240"/>
      <c r="JF4" s="240"/>
      <c r="JG4" s="240"/>
      <c r="JH4" s="240"/>
      <c r="JI4" s="240"/>
      <c r="JJ4" s="240"/>
      <c r="JK4" s="240"/>
      <c r="JL4" s="240"/>
      <c r="JM4" s="240"/>
      <c r="JN4" s="240"/>
      <c r="JO4" s="240"/>
      <c r="JP4" s="240"/>
      <c r="JQ4" s="240"/>
      <c r="JR4" s="240"/>
      <c r="JS4" s="240"/>
      <c r="JT4" s="240"/>
      <c r="JU4" s="240"/>
      <c r="JV4" s="240"/>
      <c r="JW4" s="240"/>
      <c r="JX4" s="240"/>
      <c r="JY4" s="240"/>
      <c r="JZ4" s="240"/>
      <c r="KA4" s="240"/>
      <c r="KB4" s="240"/>
      <c r="KC4" s="240"/>
      <c r="KD4" s="240"/>
      <c r="KE4" s="240"/>
      <c r="KF4" s="240"/>
      <c r="KG4" s="240"/>
      <c r="KH4" s="240"/>
      <c r="KI4" s="240"/>
      <c r="KJ4" s="240"/>
    </row>
    <row r="5" spans="1:296" ht="19.95" hidden="1" customHeight="1" x14ac:dyDescent="0.3">
      <c r="A5" s="237" t="s">
        <v>1732</v>
      </c>
      <c r="B5" s="237"/>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37" t="s">
        <v>1733</v>
      </c>
      <c r="B6" s="237"/>
      <c r="C6" s="161" t="s">
        <v>1734</v>
      </c>
      <c r="D6" s="161" t="s">
        <v>1735</v>
      </c>
      <c r="E6" s="161" t="s">
        <v>1736</v>
      </c>
      <c r="F6" s="161" t="s">
        <v>1737</v>
      </c>
      <c r="G6" s="161" t="s">
        <v>1738</v>
      </c>
      <c r="H6" s="161" t="s">
        <v>1739</v>
      </c>
      <c r="I6" s="161" t="s">
        <v>1740</v>
      </c>
      <c r="J6" s="161" t="s">
        <v>1741</v>
      </c>
      <c r="K6" s="161" t="s">
        <v>1742</v>
      </c>
      <c r="L6" s="161" t="s">
        <v>1743</v>
      </c>
      <c r="M6" s="161" t="s">
        <v>1744</v>
      </c>
      <c r="N6" s="161" t="s">
        <v>1745</v>
      </c>
      <c r="O6" s="161" t="s">
        <v>1746</v>
      </c>
      <c r="P6" s="161" t="s">
        <v>1747</v>
      </c>
      <c r="Q6" s="161" t="s">
        <v>1748</v>
      </c>
      <c r="R6" s="161" t="s">
        <v>1749</v>
      </c>
      <c r="S6" s="161" t="s">
        <v>1750</v>
      </c>
      <c r="T6" s="161" t="s">
        <v>1751</v>
      </c>
      <c r="U6" s="161" t="s">
        <v>1752</v>
      </c>
      <c r="V6" s="161" t="s">
        <v>1753</v>
      </c>
      <c r="W6" s="161" t="s">
        <v>1754</v>
      </c>
      <c r="X6" s="161" t="s">
        <v>1755</v>
      </c>
      <c r="Y6" s="161" t="s">
        <v>1756</v>
      </c>
      <c r="Z6" s="161" t="s">
        <v>1757</v>
      </c>
      <c r="AA6" s="161" t="s">
        <v>1758</v>
      </c>
      <c r="AB6" s="161" t="s">
        <v>1759</v>
      </c>
      <c r="AC6" s="161" t="s">
        <v>1760</v>
      </c>
      <c r="AD6" s="161" t="s">
        <v>1761</v>
      </c>
      <c r="AE6" s="161" t="s">
        <v>1762</v>
      </c>
      <c r="AF6" s="161" t="s">
        <v>1763</v>
      </c>
      <c r="AG6" s="161" t="s">
        <v>1764</v>
      </c>
      <c r="AH6" s="161" t="s">
        <v>1765</v>
      </c>
      <c r="AI6" s="161" t="s">
        <v>1766</v>
      </c>
      <c r="AJ6" s="161" t="s">
        <v>1767</v>
      </c>
      <c r="AK6" s="161" t="s">
        <v>1768</v>
      </c>
      <c r="AL6" s="161" t="s">
        <v>1769</v>
      </c>
      <c r="AM6" s="161" t="s">
        <v>1770</v>
      </c>
      <c r="AN6" s="161" t="s">
        <v>1771</v>
      </c>
      <c r="AO6" s="161" t="s">
        <v>1772</v>
      </c>
      <c r="AP6" s="161" t="s">
        <v>1773</v>
      </c>
      <c r="AQ6" s="161" t="s">
        <v>1774</v>
      </c>
      <c r="AR6" s="161" t="s">
        <v>1775</v>
      </c>
      <c r="AS6" s="161" t="s">
        <v>1776</v>
      </c>
      <c r="AT6" s="161" t="s">
        <v>1777</v>
      </c>
      <c r="AU6" s="161" t="s">
        <v>1778</v>
      </c>
      <c r="AV6" s="161" t="s">
        <v>1779</v>
      </c>
      <c r="AW6" s="161" t="s">
        <v>1780</v>
      </c>
      <c r="AX6" s="161" t="s">
        <v>1781</v>
      </c>
      <c r="AY6" s="161" t="s">
        <v>1782</v>
      </c>
      <c r="AZ6" s="161" t="s">
        <v>1783</v>
      </c>
      <c r="BA6" s="161" t="s">
        <v>1784</v>
      </c>
      <c r="BB6" s="161" t="s">
        <v>1785</v>
      </c>
      <c r="BC6" s="161" t="s">
        <v>1786</v>
      </c>
      <c r="BD6" s="161" t="s">
        <v>1787</v>
      </c>
      <c r="BE6" s="161" t="s">
        <v>1788</v>
      </c>
      <c r="BF6" s="161" t="s">
        <v>1789</v>
      </c>
      <c r="BG6" s="161" t="s">
        <v>1790</v>
      </c>
      <c r="BH6" s="161" t="s">
        <v>1791</v>
      </c>
      <c r="BI6" s="161" t="s">
        <v>1792</v>
      </c>
      <c r="BJ6" s="161" t="s">
        <v>1793</v>
      </c>
      <c r="BK6" s="161" t="s">
        <v>1794</v>
      </c>
      <c r="BL6" s="161" t="s">
        <v>1795</v>
      </c>
      <c r="BM6" s="161" t="s">
        <v>1796</v>
      </c>
      <c r="BN6" s="161" t="s">
        <v>1797</v>
      </c>
      <c r="BO6" s="161" t="s">
        <v>1798</v>
      </c>
      <c r="BP6" s="161" t="s">
        <v>1799</v>
      </c>
      <c r="BQ6" s="161" t="s">
        <v>1800</v>
      </c>
      <c r="BR6" s="161" t="s">
        <v>1801</v>
      </c>
      <c r="BS6" s="161" t="s">
        <v>1802</v>
      </c>
      <c r="BT6" s="161" t="s">
        <v>1803</v>
      </c>
      <c r="BU6" s="161" t="s">
        <v>1804</v>
      </c>
      <c r="BV6" s="161" t="s">
        <v>1805</v>
      </c>
      <c r="BW6" s="161" t="s">
        <v>1806</v>
      </c>
      <c r="BX6" s="161" t="s">
        <v>1807</v>
      </c>
      <c r="BY6" s="161" t="s">
        <v>1808</v>
      </c>
      <c r="BZ6" s="161" t="s">
        <v>1809</v>
      </c>
      <c r="CA6" s="161" t="s">
        <v>1810</v>
      </c>
      <c r="CB6" s="161" t="s">
        <v>1811</v>
      </c>
      <c r="CC6" s="161" t="s">
        <v>1812</v>
      </c>
      <c r="CD6" s="161" t="s">
        <v>1813</v>
      </c>
      <c r="CE6" s="161" t="s">
        <v>1814</v>
      </c>
      <c r="CF6" s="161" t="s">
        <v>1815</v>
      </c>
      <c r="CG6" s="161" t="s">
        <v>1816</v>
      </c>
      <c r="CH6" s="161" t="s">
        <v>1817</v>
      </c>
      <c r="CI6" s="161" t="s">
        <v>1818</v>
      </c>
      <c r="CJ6" s="161" t="s">
        <v>1819</v>
      </c>
      <c r="CK6" s="161" t="s">
        <v>1820</v>
      </c>
      <c r="CL6" s="161" t="s">
        <v>1821</v>
      </c>
      <c r="CM6" s="161" t="s">
        <v>1822</v>
      </c>
      <c r="CN6" s="161" t="s">
        <v>1823</v>
      </c>
      <c r="CO6" s="161" t="s">
        <v>1824</v>
      </c>
      <c r="CP6" s="161" t="s">
        <v>1825</v>
      </c>
      <c r="CQ6" s="161" t="s">
        <v>1826</v>
      </c>
      <c r="CR6" s="161" t="s">
        <v>1827</v>
      </c>
      <c r="CS6" s="161" t="s">
        <v>1828</v>
      </c>
      <c r="CT6" s="161" t="s">
        <v>1829</v>
      </c>
      <c r="CU6" s="161" t="s">
        <v>1830</v>
      </c>
      <c r="CV6" s="161" t="s">
        <v>1831</v>
      </c>
      <c r="CW6" s="161" t="s">
        <v>1832</v>
      </c>
      <c r="CX6" s="161" t="s">
        <v>1833</v>
      </c>
      <c r="CY6" s="161" t="s">
        <v>1834</v>
      </c>
      <c r="CZ6" s="161" t="s">
        <v>1835</v>
      </c>
      <c r="DA6" s="161" t="s">
        <v>1836</v>
      </c>
      <c r="DB6" s="161" t="s">
        <v>1837</v>
      </c>
      <c r="DC6" s="161" t="s">
        <v>1838</v>
      </c>
      <c r="DD6" s="161" t="s">
        <v>1839</v>
      </c>
      <c r="DE6" s="161" t="s">
        <v>1840</v>
      </c>
      <c r="DF6" s="161" t="s">
        <v>1841</v>
      </c>
      <c r="DG6" s="161" t="s">
        <v>1842</v>
      </c>
      <c r="DH6" s="161" t="s">
        <v>1843</v>
      </c>
      <c r="DI6" s="161" t="s">
        <v>1844</v>
      </c>
      <c r="DJ6" s="161" t="s">
        <v>1845</v>
      </c>
      <c r="DK6" s="161" t="s">
        <v>1846</v>
      </c>
      <c r="DL6" s="161" t="s">
        <v>1847</v>
      </c>
      <c r="DM6" s="161" t="s">
        <v>1848</v>
      </c>
      <c r="DN6" s="161" t="s">
        <v>1849</v>
      </c>
      <c r="DO6" s="161" t="s">
        <v>1850</v>
      </c>
      <c r="DP6" s="161" t="s">
        <v>1851</v>
      </c>
      <c r="DQ6" s="161" t="s">
        <v>1852</v>
      </c>
      <c r="DR6" s="161" t="s">
        <v>1853</v>
      </c>
      <c r="DS6" s="161" t="s">
        <v>1854</v>
      </c>
      <c r="DT6" s="161" t="s">
        <v>1855</v>
      </c>
      <c r="DU6" s="161" t="s">
        <v>1856</v>
      </c>
      <c r="DV6" s="161" t="s">
        <v>1857</v>
      </c>
      <c r="DW6" s="161" t="s">
        <v>1858</v>
      </c>
      <c r="DX6" s="161" t="s">
        <v>1859</v>
      </c>
      <c r="DY6" s="161" t="s">
        <v>1860</v>
      </c>
      <c r="DZ6" s="161" t="s">
        <v>1861</v>
      </c>
      <c r="EA6" s="161" t="s">
        <v>1862</v>
      </c>
      <c r="EB6" s="161" t="s">
        <v>1863</v>
      </c>
      <c r="EC6" s="161" t="s">
        <v>1864</v>
      </c>
      <c r="ED6" s="161" t="s">
        <v>1865</v>
      </c>
      <c r="EE6" s="161" t="s">
        <v>1866</v>
      </c>
      <c r="EF6" s="161" t="s">
        <v>1867</v>
      </c>
      <c r="EG6" s="161" t="s">
        <v>1868</v>
      </c>
      <c r="EH6" s="161" t="s">
        <v>1869</v>
      </c>
      <c r="EI6" s="161" t="s">
        <v>1870</v>
      </c>
      <c r="EJ6" s="161" t="s">
        <v>1871</v>
      </c>
      <c r="EK6" s="161" t="s">
        <v>1872</v>
      </c>
      <c r="EL6" s="161" t="s">
        <v>1873</v>
      </c>
      <c r="EM6" s="161" t="s">
        <v>1874</v>
      </c>
      <c r="EN6" s="161" t="s">
        <v>1875</v>
      </c>
      <c r="EO6" s="161" t="s">
        <v>1876</v>
      </c>
      <c r="EP6" s="161" t="s">
        <v>1877</v>
      </c>
      <c r="EQ6" s="161" t="s">
        <v>1878</v>
      </c>
      <c r="ER6" s="161" t="s">
        <v>1879</v>
      </c>
      <c r="ES6" s="161" t="s">
        <v>1880</v>
      </c>
      <c r="ET6" s="161" t="s">
        <v>1881</v>
      </c>
      <c r="EU6" s="161" t="s">
        <v>1882</v>
      </c>
      <c r="EV6" s="161" t="s">
        <v>1883</v>
      </c>
      <c r="EW6" s="161" t="s">
        <v>1884</v>
      </c>
      <c r="EX6" s="161" t="s">
        <v>1885</v>
      </c>
      <c r="EY6" s="161" t="s">
        <v>1886</v>
      </c>
      <c r="EZ6" s="161" t="s">
        <v>1887</v>
      </c>
      <c r="FA6" s="161" t="s">
        <v>1888</v>
      </c>
      <c r="FB6" s="161" t="s">
        <v>1889</v>
      </c>
      <c r="FC6" s="161" t="s">
        <v>1890</v>
      </c>
      <c r="FD6" s="161" t="s">
        <v>1891</v>
      </c>
      <c r="FE6" s="161" t="s">
        <v>1892</v>
      </c>
      <c r="FF6" s="161" t="s">
        <v>1893</v>
      </c>
      <c r="FG6" s="161" t="s">
        <v>1894</v>
      </c>
      <c r="FH6" s="161" t="s">
        <v>1895</v>
      </c>
      <c r="FI6" s="161" t="s">
        <v>1896</v>
      </c>
      <c r="FJ6" s="161" t="s">
        <v>1897</v>
      </c>
      <c r="FK6" s="161" t="s">
        <v>1898</v>
      </c>
      <c r="FL6" s="161" t="s">
        <v>1899</v>
      </c>
      <c r="FM6" s="161" t="s">
        <v>1900</v>
      </c>
      <c r="FN6" s="161" t="s">
        <v>1901</v>
      </c>
      <c r="FO6" s="161" t="s">
        <v>1902</v>
      </c>
      <c r="FP6" s="161" t="s">
        <v>1903</v>
      </c>
      <c r="FQ6" s="161" t="s">
        <v>1904</v>
      </c>
      <c r="FR6" s="161" t="s">
        <v>1905</v>
      </c>
      <c r="FS6" s="161" t="s">
        <v>1906</v>
      </c>
      <c r="FT6" s="161" t="s">
        <v>1907</v>
      </c>
      <c r="FU6" s="161" t="s">
        <v>1908</v>
      </c>
      <c r="FV6" s="161" t="s">
        <v>1909</v>
      </c>
      <c r="FW6" s="161" t="s">
        <v>1910</v>
      </c>
      <c r="FX6" s="161" t="s">
        <v>1911</v>
      </c>
      <c r="FY6" s="161" t="s">
        <v>1912</v>
      </c>
      <c r="FZ6" s="161" t="s">
        <v>1913</v>
      </c>
      <c r="GA6" s="161" t="s">
        <v>1914</v>
      </c>
      <c r="GB6" s="161" t="s">
        <v>1915</v>
      </c>
      <c r="GC6" s="161" t="s">
        <v>1916</v>
      </c>
      <c r="GD6" s="161" t="s">
        <v>1917</v>
      </c>
      <c r="GE6" s="161" t="s">
        <v>1918</v>
      </c>
      <c r="GF6" s="161" t="s">
        <v>1919</v>
      </c>
      <c r="GG6" s="161" t="s">
        <v>1920</v>
      </c>
      <c r="GH6" s="161" t="s">
        <v>1921</v>
      </c>
      <c r="GI6" s="161" t="s">
        <v>1922</v>
      </c>
      <c r="GJ6" s="161" t="s">
        <v>1923</v>
      </c>
      <c r="GK6" s="161" t="s">
        <v>1924</v>
      </c>
      <c r="GL6" s="161" t="s">
        <v>1925</v>
      </c>
      <c r="GM6" s="161" t="s">
        <v>1926</v>
      </c>
      <c r="GN6" s="161" t="s">
        <v>1927</v>
      </c>
      <c r="GO6" s="161" t="s">
        <v>1928</v>
      </c>
      <c r="GP6" s="161" t="s">
        <v>1929</v>
      </c>
      <c r="GQ6" s="161" t="s">
        <v>1930</v>
      </c>
      <c r="GR6" s="161" t="s">
        <v>1931</v>
      </c>
      <c r="GS6" s="161" t="s">
        <v>1932</v>
      </c>
      <c r="GT6" s="161" t="s">
        <v>1933</v>
      </c>
      <c r="GU6" s="161" t="s">
        <v>1934</v>
      </c>
      <c r="GV6" s="161" t="s">
        <v>1935</v>
      </c>
      <c r="GW6" s="161" t="s">
        <v>1936</v>
      </c>
      <c r="GX6" s="161" t="s">
        <v>1937</v>
      </c>
      <c r="GY6" s="161" t="s">
        <v>1938</v>
      </c>
      <c r="GZ6" s="161" t="s">
        <v>1939</v>
      </c>
      <c r="HA6" s="161" t="s">
        <v>1940</v>
      </c>
      <c r="HB6" s="161" t="s">
        <v>1941</v>
      </c>
      <c r="HC6" s="161" t="s">
        <v>1942</v>
      </c>
      <c r="HD6" s="161" t="s">
        <v>1943</v>
      </c>
      <c r="HE6" s="161" t="s">
        <v>1944</v>
      </c>
      <c r="HF6" s="161" t="s">
        <v>1945</v>
      </c>
      <c r="HG6" s="161" t="s">
        <v>1946</v>
      </c>
      <c r="HH6" s="161" t="s">
        <v>1947</v>
      </c>
      <c r="HI6" s="161" t="s">
        <v>1948</v>
      </c>
      <c r="HJ6" s="161" t="s">
        <v>1949</v>
      </c>
      <c r="HK6" s="161" t="s">
        <v>1950</v>
      </c>
      <c r="HL6" s="161" t="s">
        <v>1951</v>
      </c>
      <c r="HM6" s="161" t="s">
        <v>1952</v>
      </c>
      <c r="HN6" s="161" t="s">
        <v>1953</v>
      </c>
      <c r="HO6" s="161" t="s">
        <v>1954</v>
      </c>
      <c r="HP6" s="161" t="s">
        <v>1955</v>
      </c>
      <c r="HQ6" s="161" t="s">
        <v>1956</v>
      </c>
      <c r="HR6" s="161" t="s">
        <v>1957</v>
      </c>
      <c r="HS6" s="161" t="s">
        <v>1958</v>
      </c>
      <c r="HT6" s="161" t="s">
        <v>1959</v>
      </c>
      <c r="HU6" s="161" t="s">
        <v>1960</v>
      </c>
      <c r="HV6" s="161" t="s">
        <v>1961</v>
      </c>
      <c r="HW6" s="161" t="s">
        <v>1962</v>
      </c>
      <c r="HX6" s="161" t="s">
        <v>1963</v>
      </c>
      <c r="HY6" s="161" t="s">
        <v>1964</v>
      </c>
      <c r="HZ6" s="161" t="s">
        <v>1965</v>
      </c>
      <c r="IA6" s="161" t="s">
        <v>1966</v>
      </c>
      <c r="IB6" s="161" t="s">
        <v>1967</v>
      </c>
      <c r="IC6" s="161" t="s">
        <v>1968</v>
      </c>
      <c r="ID6" s="161" t="s">
        <v>1969</v>
      </c>
      <c r="IE6" s="161" t="s">
        <v>1970</v>
      </c>
      <c r="IF6" s="161" t="s">
        <v>1971</v>
      </c>
      <c r="IG6" s="161" t="s">
        <v>1972</v>
      </c>
      <c r="IH6" s="161" t="s">
        <v>1973</v>
      </c>
      <c r="II6" s="161" t="s">
        <v>1974</v>
      </c>
      <c r="IJ6" s="161" t="s">
        <v>1975</v>
      </c>
      <c r="IK6" s="161" t="s">
        <v>1976</v>
      </c>
      <c r="IL6" s="161" t="s">
        <v>1977</v>
      </c>
      <c r="IM6" s="161" t="s">
        <v>1978</v>
      </c>
      <c r="IN6" s="161" t="s">
        <v>1979</v>
      </c>
      <c r="IO6" s="161" t="s">
        <v>1980</v>
      </c>
      <c r="IP6" s="161" t="s">
        <v>1981</v>
      </c>
      <c r="IQ6" s="161" t="s">
        <v>1982</v>
      </c>
      <c r="IR6" s="161" t="s">
        <v>1983</v>
      </c>
      <c r="IS6" s="161" t="s">
        <v>1984</v>
      </c>
      <c r="IT6" s="161" t="s">
        <v>1985</v>
      </c>
      <c r="IU6" s="161" t="s">
        <v>1986</v>
      </c>
      <c r="IV6" s="161" t="s">
        <v>1987</v>
      </c>
      <c r="IW6" s="161" t="s">
        <v>1988</v>
      </c>
      <c r="IX6" s="161" t="s">
        <v>1989</v>
      </c>
      <c r="IY6" s="161" t="s">
        <v>1990</v>
      </c>
      <c r="IZ6" s="161" t="s">
        <v>1991</v>
      </c>
      <c r="JA6" s="161" t="s">
        <v>1992</v>
      </c>
      <c r="JB6" s="161" t="s">
        <v>1993</v>
      </c>
      <c r="JC6" s="161" t="s">
        <v>1994</v>
      </c>
      <c r="JD6" s="161" t="s">
        <v>1995</v>
      </c>
      <c r="JE6" s="161" t="s">
        <v>1996</v>
      </c>
      <c r="JF6" s="161" t="s">
        <v>1997</v>
      </c>
      <c r="JG6" s="161" t="s">
        <v>1998</v>
      </c>
      <c r="JH6" s="161" t="s">
        <v>1999</v>
      </c>
      <c r="JI6" s="161" t="s">
        <v>2000</v>
      </c>
      <c r="JJ6" s="161" t="s">
        <v>2001</v>
      </c>
      <c r="JK6" s="161" t="s">
        <v>2002</v>
      </c>
      <c r="JL6" s="161" t="s">
        <v>2003</v>
      </c>
      <c r="JM6" s="161" t="s">
        <v>2004</v>
      </c>
      <c r="JN6" s="161" t="s">
        <v>2005</v>
      </c>
      <c r="JO6" s="161" t="s">
        <v>2006</v>
      </c>
      <c r="JP6" s="161" t="s">
        <v>2007</v>
      </c>
      <c r="JQ6" s="161" t="s">
        <v>2008</v>
      </c>
      <c r="JR6" s="161" t="s">
        <v>2009</v>
      </c>
      <c r="JS6" s="161" t="s">
        <v>2010</v>
      </c>
      <c r="JT6" s="161" t="s">
        <v>2011</v>
      </c>
      <c r="JU6" s="161" t="s">
        <v>2012</v>
      </c>
      <c r="JV6" s="161" t="s">
        <v>2013</v>
      </c>
      <c r="JW6" s="161" t="s">
        <v>2014</v>
      </c>
      <c r="JX6" s="161" t="s">
        <v>2015</v>
      </c>
      <c r="JY6" s="161" t="s">
        <v>2016</v>
      </c>
      <c r="JZ6" s="161" t="s">
        <v>2017</v>
      </c>
      <c r="KA6" s="161" t="s">
        <v>2018</v>
      </c>
      <c r="KB6" s="161" t="s">
        <v>2019</v>
      </c>
      <c r="KC6" s="161" t="s">
        <v>2020</v>
      </c>
      <c r="KD6" s="161" t="s">
        <v>2021</v>
      </c>
      <c r="KE6" s="161" t="s">
        <v>2022</v>
      </c>
      <c r="KF6" s="161" t="s">
        <v>2023</v>
      </c>
      <c r="KG6" s="161" t="s">
        <v>2024</v>
      </c>
      <c r="KH6" s="161" t="s">
        <v>2025</v>
      </c>
      <c r="KI6" s="161" t="s">
        <v>2026</v>
      </c>
      <c r="KJ6" s="161" t="s">
        <v>2027</v>
      </c>
    </row>
    <row r="7" spans="1:296" ht="27" customHeight="1" x14ac:dyDescent="0.3">
      <c r="A7" s="237" t="s">
        <v>262</v>
      </c>
      <c r="B7" s="237"/>
      <c r="C7" s="238" t="s">
        <v>2028</v>
      </c>
      <c r="D7" s="238" t="s">
        <v>2029</v>
      </c>
      <c r="E7" s="238"/>
      <c r="F7" s="238"/>
      <c r="G7" s="238" t="s">
        <v>2030</v>
      </c>
      <c r="H7" s="238" t="s">
        <v>2031</v>
      </c>
      <c r="I7" s="238"/>
      <c r="J7" s="238"/>
      <c r="K7" s="238"/>
      <c r="L7" s="238" t="s">
        <v>2032</v>
      </c>
      <c r="M7" s="238"/>
      <c r="N7" s="238"/>
      <c r="O7" s="238" t="s">
        <v>2033</v>
      </c>
      <c r="P7" s="238" t="s">
        <v>2034</v>
      </c>
      <c r="Q7" s="238"/>
      <c r="R7" s="238" t="s">
        <v>2035</v>
      </c>
      <c r="S7" s="238"/>
      <c r="T7" s="238" t="s">
        <v>2036</v>
      </c>
      <c r="U7" s="238"/>
      <c r="V7" s="238" t="s">
        <v>2037</v>
      </c>
      <c r="W7" s="238"/>
      <c r="X7" s="238"/>
      <c r="Y7" s="238" t="s">
        <v>2038</v>
      </c>
      <c r="Z7" s="238"/>
      <c r="AA7" s="238"/>
      <c r="AB7" s="238" t="s">
        <v>2039</v>
      </c>
      <c r="AC7" s="238"/>
      <c r="AD7" s="238"/>
      <c r="AE7" s="238"/>
      <c r="AF7" s="238"/>
      <c r="AG7" s="238"/>
      <c r="AH7" s="238"/>
      <c r="AI7" s="238"/>
      <c r="AJ7" s="238"/>
      <c r="AK7" s="238" t="s">
        <v>2040</v>
      </c>
      <c r="AL7" s="238"/>
      <c r="AM7" s="238"/>
      <c r="AN7" s="238" t="s">
        <v>2041</v>
      </c>
      <c r="AO7" s="238"/>
      <c r="AP7" s="238" t="s">
        <v>2042</v>
      </c>
      <c r="AQ7" s="238"/>
      <c r="AR7" s="238" t="s">
        <v>2043</v>
      </c>
      <c r="AS7" s="238"/>
      <c r="AT7" s="238"/>
      <c r="AU7" s="238" t="s">
        <v>2044</v>
      </c>
      <c r="AV7" s="238"/>
      <c r="AW7" s="238" t="s">
        <v>2045</v>
      </c>
      <c r="AX7" s="238"/>
      <c r="AY7" s="238" t="s">
        <v>2044</v>
      </c>
      <c r="AZ7" s="238"/>
      <c r="BA7" s="238"/>
      <c r="BB7" s="238" t="s">
        <v>2046</v>
      </c>
      <c r="BC7" s="238" t="s">
        <v>2047</v>
      </c>
      <c r="BD7" s="238" t="s">
        <v>2048</v>
      </c>
      <c r="BE7" s="238"/>
      <c r="BF7" s="238"/>
      <c r="BG7" s="238" t="s">
        <v>2049</v>
      </c>
      <c r="BH7" s="238"/>
      <c r="BI7" s="238"/>
      <c r="BJ7" s="238"/>
      <c r="BK7" s="238"/>
      <c r="BL7" s="238" t="s">
        <v>2050</v>
      </c>
      <c r="BM7" s="238" t="s">
        <v>2051</v>
      </c>
      <c r="BN7" s="238"/>
      <c r="BO7" s="238" t="s">
        <v>2052</v>
      </c>
      <c r="BP7" s="238"/>
      <c r="BQ7" s="238"/>
      <c r="BR7" s="238" t="s">
        <v>2053</v>
      </c>
      <c r="BS7" s="238"/>
      <c r="BT7" s="238"/>
      <c r="BU7" s="238"/>
      <c r="BV7" s="238" t="s">
        <v>2054</v>
      </c>
      <c r="BW7" s="238" t="s">
        <v>2055</v>
      </c>
      <c r="BX7" s="238" t="s">
        <v>2056</v>
      </c>
      <c r="BY7" s="238"/>
      <c r="BZ7" s="238"/>
      <c r="CA7" s="238"/>
      <c r="CB7" s="238" t="s">
        <v>2057</v>
      </c>
      <c r="CC7" s="238"/>
      <c r="CD7" s="238"/>
      <c r="CE7" s="238"/>
      <c r="CF7" s="238"/>
      <c r="CG7" s="238" t="s">
        <v>2058</v>
      </c>
      <c r="CH7" s="238"/>
      <c r="CI7" s="238"/>
      <c r="CJ7" s="238"/>
      <c r="CK7" s="238" t="s">
        <v>2059</v>
      </c>
      <c r="CL7" s="238"/>
      <c r="CM7" s="238" t="s">
        <v>2060</v>
      </c>
      <c r="CN7" s="238"/>
      <c r="CO7" s="238" t="s">
        <v>2061</v>
      </c>
      <c r="CP7" s="238" t="s">
        <v>2062</v>
      </c>
      <c r="CQ7" s="238"/>
      <c r="CR7" s="238"/>
      <c r="CS7" s="238" t="s">
        <v>2063</v>
      </c>
      <c r="CT7" s="238"/>
      <c r="CU7" s="238"/>
      <c r="CV7" s="238"/>
      <c r="CW7" s="238"/>
      <c r="CX7" s="238" t="s">
        <v>2064</v>
      </c>
      <c r="CY7" s="238" t="s">
        <v>2065</v>
      </c>
      <c r="CZ7" s="238"/>
      <c r="DA7" s="238"/>
      <c r="DB7" s="238"/>
      <c r="DC7" s="238"/>
      <c r="DD7" s="238"/>
      <c r="DE7" s="238" t="s">
        <v>2066</v>
      </c>
      <c r="DF7" s="238"/>
      <c r="DG7" s="238"/>
      <c r="DH7" s="238" t="s">
        <v>2067</v>
      </c>
      <c r="DI7" s="238"/>
      <c r="DJ7" s="238" t="s">
        <v>2068</v>
      </c>
      <c r="DK7" s="238"/>
      <c r="DL7" s="238" t="s">
        <v>2069</v>
      </c>
      <c r="DM7" s="238" t="s">
        <v>2070</v>
      </c>
      <c r="DN7" s="238"/>
      <c r="DO7" s="238"/>
      <c r="DP7" s="238"/>
      <c r="DQ7" s="238"/>
      <c r="DR7" s="238" t="s">
        <v>2071</v>
      </c>
      <c r="DS7" s="238" t="s">
        <v>2072</v>
      </c>
      <c r="DT7" s="238" t="s">
        <v>2073</v>
      </c>
      <c r="DU7" s="238"/>
      <c r="DV7" s="238"/>
      <c r="DW7" s="238"/>
      <c r="DX7" s="238"/>
      <c r="DY7" s="238"/>
      <c r="DZ7" s="238"/>
      <c r="EA7" s="238"/>
      <c r="EB7" s="238" t="s">
        <v>2074</v>
      </c>
      <c r="EC7" s="238" t="s">
        <v>2075</v>
      </c>
      <c r="ED7" s="238"/>
      <c r="EE7" s="238"/>
      <c r="EF7" s="238" t="s">
        <v>2074</v>
      </c>
      <c r="EG7" s="238"/>
      <c r="EH7" s="238" t="s">
        <v>2076</v>
      </c>
      <c r="EI7" s="238" t="s">
        <v>2077</v>
      </c>
      <c r="EJ7" s="238"/>
      <c r="EK7" s="238" t="s">
        <v>2078</v>
      </c>
      <c r="EL7" s="238"/>
      <c r="EM7" s="238"/>
      <c r="EN7" s="238"/>
      <c r="EO7" s="238"/>
      <c r="EP7" s="238"/>
      <c r="EQ7" s="238"/>
      <c r="ER7" s="238"/>
      <c r="ES7" s="238"/>
      <c r="ET7" s="238"/>
      <c r="EU7" s="238" t="s">
        <v>2079</v>
      </c>
      <c r="EV7" s="238" t="s">
        <v>2080</v>
      </c>
      <c r="EW7" s="238" t="s">
        <v>2081</v>
      </c>
      <c r="EX7" s="238" t="s">
        <v>2082</v>
      </c>
      <c r="EY7" s="238" t="s">
        <v>2083</v>
      </c>
      <c r="EZ7" s="238" t="s">
        <v>2084</v>
      </c>
      <c r="FA7" s="238" t="s">
        <v>2085</v>
      </c>
      <c r="FB7" s="238"/>
      <c r="FC7" s="238" t="s">
        <v>2086</v>
      </c>
      <c r="FD7" s="238"/>
      <c r="FE7" s="238" t="s">
        <v>2087</v>
      </c>
      <c r="FF7" s="238"/>
      <c r="FG7" s="238"/>
      <c r="FH7" s="238" t="s">
        <v>2088</v>
      </c>
      <c r="FI7" s="238"/>
      <c r="FJ7" s="238"/>
      <c r="FK7" s="238" t="s">
        <v>2089</v>
      </c>
      <c r="FL7" s="238"/>
      <c r="FM7" s="238"/>
      <c r="FN7" s="238" t="s">
        <v>2090</v>
      </c>
      <c r="FO7" s="238"/>
      <c r="FP7" s="238"/>
      <c r="FQ7" s="238" t="s">
        <v>2091</v>
      </c>
      <c r="FR7" s="238"/>
      <c r="FS7" s="238"/>
      <c r="FT7" s="238" t="s">
        <v>2092</v>
      </c>
      <c r="FU7" s="238" t="s">
        <v>2091</v>
      </c>
      <c r="FV7" s="238"/>
      <c r="FW7" s="238"/>
      <c r="FX7" s="238"/>
      <c r="FY7" s="238" t="s">
        <v>2093</v>
      </c>
      <c r="FZ7" s="238" t="s">
        <v>2094</v>
      </c>
      <c r="GA7" s="238" t="s">
        <v>2095</v>
      </c>
      <c r="GB7" s="238" t="s">
        <v>2096</v>
      </c>
      <c r="GC7" s="238" t="s">
        <v>2097</v>
      </c>
      <c r="GD7" s="238" t="s">
        <v>2098</v>
      </c>
      <c r="GE7" s="238"/>
      <c r="GF7" s="238" t="s">
        <v>2099</v>
      </c>
      <c r="GG7" s="238" t="s">
        <v>2100</v>
      </c>
      <c r="GH7" s="238" t="s">
        <v>2101</v>
      </c>
      <c r="GI7" s="238" t="s">
        <v>2102</v>
      </c>
      <c r="GJ7" s="238" t="s">
        <v>2103</v>
      </c>
      <c r="GK7" s="238"/>
      <c r="GL7" s="238" t="s">
        <v>2102</v>
      </c>
      <c r="GM7" s="238" t="s">
        <v>2104</v>
      </c>
      <c r="GN7" s="238"/>
      <c r="GO7" s="238" t="s">
        <v>2105</v>
      </c>
      <c r="GP7" s="238" t="s">
        <v>2106</v>
      </c>
      <c r="GQ7" s="238" t="s">
        <v>2101</v>
      </c>
      <c r="GR7" s="238"/>
      <c r="GS7" s="238" t="s">
        <v>2107</v>
      </c>
      <c r="GT7" s="238"/>
      <c r="GU7" s="238"/>
      <c r="GV7" s="238" t="s">
        <v>2108</v>
      </c>
      <c r="GW7" s="238" t="s">
        <v>2103</v>
      </c>
      <c r="GX7" s="238"/>
      <c r="GY7" s="238" t="s">
        <v>2109</v>
      </c>
      <c r="GZ7" s="238" t="s">
        <v>2110</v>
      </c>
      <c r="HA7" s="238"/>
      <c r="HB7" s="238" t="s">
        <v>2109</v>
      </c>
      <c r="HC7" s="238" t="s">
        <v>2111</v>
      </c>
      <c r="HD7" s="238"/>
      <c r="HE7" s="238" t="s">
        <v>2112</v>
      </c>
      <c r="HF7" s="238" t="s">
        <v>2113</v>
      </c>
      <c r="HG7" s="238" t="s">
        <v>2114</v>
      </c>
      <c r="HH7" s="238" t="s">
        <v>2115</v>
      </c>
      <c r="HI7" s="238" t="s">
        <v>2113</v>
      </c>
      <c r="HJ7" s="238" t="s">
        <v>2116</v>
      </c>
      <c r="HK7" s="238"/>
      <c r="HL7" s="238"/>
      <c r="HM7" s="238"/>
      <c r="HN7" s="238"/>
      <c r="HO7" s="238"/>
      <c r="HP7" s="238" t="s">
        <v>2117</v>
      </c>
      <c r="HQ7" s="238"/>
      <c r="HR7" s="238"/>
      <c r="HS7" s="238"/>
      <c r="HT7" s="238"/>
      <c r="HU7" s="238"/>
      <c r="HV7" s="238"/>
      <c r="HW7" s="238"/>
      <c r="HX7" s="238"/>
      <c r="HY7" s="238"/>
      <c r="HZ7" s="238" t="s">
        <v>2118</v>
      </c>
      <c r="IA7" s="238"/>
      <c r="IB7" s="238" t="s">
        <v>2119</v>
      </c>
      <c r="IC7" s="238"/>
      <c r="ID7" s="238"/>
      <c r="IE7" s="238"/>
      <c r="IF7" s="238"/>
      <c r="IG7" s="238"/>
      <c r="IH7" s="238"/>
      <c r="II7" s="238"/>
      <c r="IJ7" s="238"/>
      <c r="IK7" s="238" t="s">
        <v>2120</v>
      </c>
      <c r="IL7" s="238"/>
      <c r="IM7" s="238"/>
      <c r="IN7" s="238"/>
      <c r="IO7" s="238"/>
      <c r="IP7" s="238" t="s">
        <v>2121</v>
      </c>
      <c r="IQ7" s="238"/>
      <c r="IR7" s="238" t="s">
        <v>2122</v>
      </c>
      <c r="IS7" s="238"/>
      <c r="IT7" s="238" t="s">
        <v>2123</v>
      </c>
      <c r="IU7" s="238"/>
      <c r="IV7" s="238"/>
      <c r="IW7" s="238"/>
      <c r="IX7" s="238" t="s">
        <v>2124</v>
      </c>
      <c r="IY7" s="238"/>
      <c r="IZ7" s="238" t="s">
        <v>2125</v>
      </c>
      <c r="JA7" s="238" t="s">
        <v>2126</v>
      </c>
      <c r="JB7" s="238" t="s">
        <v>2127</v>
      </c>
      <c r="JC7" s="238" t="s">
        <v>2128</v>
      </c>
      <c r="JD7" s="238"/>
      <c r="JE7" s="238" t="s">
        <v>2129</v>
      </c>
      <c r="JF7" s="238"/>
      <c r="JG7" s="238" t="s">
        <v>2130</v>
      </c>
      <c r="JH7" s="238"/>
      <c r="JI7" s="238"/>
      <c r="JJ7" s="238" t="s">
        <v>2131</v>
      </c>
      <c r="JK7" s="238"/>
      <c r="JL7" s="238"/>
      <c r="JM7" s="238"/>
      <c r="JN7" s="238"/>
      <c r="JO7" s="238"/>
      <c r="JP7" s="238" t="s">
        <v>2132</v>
      </c>
      <c r="JQ7" s="238"/>
      <c r="JR7" s="238" t="s">
        <v>2133</v>
      </c>
      <c r="JS7" s="238"/>
      <c r="JT7" s="238"/>
      <c r="JU7" s="238" t="s">
        <v>2134</v>
      </c>
      <c r="JV7" s="238" t="s">
        <v>2135</v>
      </c>
      <c r="JW7" s="238" t="s">
        <v>2136</v>
      </c>
      <c r="JX7" s="238" t="s">
        <v>2119</v>
      </c>
      <c r="JY7" s="238" t="s">
        <v>2137</v>
      </c>
      <c r="JZ7" s="238" t="s">
        <v>2138</v>
      </c>
      <c r="KA7" s="238" t="s">
        <v>2139</v>
      </c>
      <c r="KB7" s="238"/>
      <c r="KC7" s="238"/>
      <c r="KD7" s="238" t="s">
        <v>2140</v>
      </c>
      <c r="KE7" s="238"/>
      <c r="KF7" s="238"/>
      <c r="KG7" s="238" t="s">
        <v>2135</v>
      </c>
      <c r="KH7" s="238" t="s">
        <v>2141</v>
      </c>
      <c r="KI7" s="238" t="s">
        <v>2142</v>
      </c>
      <c r="KJ7" s="238"/>
    </row>
    <row r="8" spans="1:296" ht="27" customHeight="1" x14ac:dyDescent="0.3">
      <c r="A8" s="160" t="s">
        <v>54</v>
      </c>
      <c r="B8" s="160" t="s">
        <v>533</v>
      </c>
      <c r="C8" s="162" t="s">
        <v>2143</v>
      </c>
      <c r="D8" s="161" t="s">
        <v>383</v>
      </c>
      <c r="E8" s="161" t="s">
        <v>2144</v>
      </c>
      <c r="F8" s="161" t="s">
        <v>2145</v>
      </c>
      <c r="G8" s="161" t="s">
        <v>2146</v>
      </c>
      <c r="H8" s="161" t="s">
        <v>2147</v>
      </c>
      <c r="I8" s="161" t="s">
        <v>434</v>
      </c>
      <c r="J8" s="161" t="s">
        <v>2148</v>
      </c>
      <c r="K8" s="161" t="s">
        <v>2149</v>
      </c>
      <c r="L8" s="161" t="s">
        <v>2150</v>
      </c>
      <c r="M8" s="161" t="s">
        <v>2151</v>
      </c>
      <c r="N8" s="161" t="s">
        <v>390</v>
      </c>
      <c r="O8" s="161" t="s">
        <v>2152</v>
      </c>
      <c r="P8" s="163" t="s">
        <v>2153</v>
      </c>
      <c r="Q8" s="161" t="s">
        <v>2154</v>
      </c>
      <c r="R8" s="161" t="s">
        <v>2155</v>
      </c>
      <c r="S8" s="161" t="s">
        <v>2154</v>
      </c>
      <c r="T8" s="161" t="s">
        <v>2156</v>
      </c>
      <c r="U8" s="161" t="s">
        <v>2149</v>
      </c>
      <c r="V8" s="161" t="s">
        <v>2157</v>
      </c>
      <c r="W8" s="161" t="s">
        <v>2158</v>
      </c>
      <c r="X8" s="161" t="s">
        <v>2159</v>
      </c>
      <c r="Y8" s="161" t="s">
        <v>2160</v>
      </c>
      <c r="Z8" s="161" t="s">
        <v>2161</v>
      </c>
      <c r="AA8" s="161" t="s">
        <v>2162</v>
      </c>
      <c r="AB8" s="161" t="s">
        <v>2163</v>
      </c>
      <c r="AC8" s="161" t="s">
        <v>2164</v>
      </c>
      <c r="AD8" s="161" t="s">
        <v>2165</v>
      </c>
      <c r="AE8" s="161" t="s">
        <v>2166</v>
      </c>
      <c r="AF8" s="161" t="s">
        <v>2167</v>
      </c>
      <c r="AG8" s="161" t="s">
        <v>2152</v>
      </c>
      <c r="AH8" s="162" t="s">
        <v>2153</v>
      </c>
      <c r="AI8" s="161" t="s">
        <v>2168</v>
      </c>
      <c r="AJ8" s="161" t="s">
        <v>2169</v>
      </c>
      <c r="AK8" s="163" t="s">
        <v>221</v>
      </c>
      <c r="AL8" s="163" t="s">
        <v>225</v>
      </c>
      <c r="AM8" s="161" t="s">
        <v>2170</v>
      </c>
      <c r="AN8" s="162" t="s">
        <v>221</v>
      </c>
      <c r="AO8" s="163" t="s">
        <v>225</v>
      </c>
      <c r="AP8" s="161" t="s">
        <v>2171</v>
      </c>
      <c r="AQ8" s="161" t="s">
        <v>2172</v>
      </c>
      <c r="AR8" s="161" t="s">
        <v>2173</v>
      </c>
      <c r="AS8" s="161" t="s">
        <v>2174</v>
      </c>
      <c r="AT8" s="161" t="s">
        <v>2175</v>
      </c>
      <c r="AU8" s="163" t="s">
        <v>2176</v>
      </c>
      <c r="AV8" s="163" t="s">
        <v>2177</v>
      </c>
      <c r="AW8" s="161" t="s">
        <v>2178</v>
      </c>
      <c r="AX8" s="161" t="s">
        <v>2179</v>
      </c>
      <c r="AY8" s="161" t="s">
        <v>2180</v>
      </c>
      <c r="AZ8" s="161" t="s">
        <v>447</v>
      </c>
      <c r="BA8" s="161" t="s">
        <v>2181</v>
      </c>
      <c r="BB8" s="161" t="s">
        <v>2182</v>
      </c>
      <c r="BC8" s="163" t="s">
        <v>40</v>
      </c>
      <c r="BD8" s="161" t="s">
        <v>317</v>
      </c>
      <c r="BE8" s="161" t="s">
        <v>2183</v>
      </c>
      <c r="BF8" s="161" t="s">
        <v>2184</v>
      </c>
      <c r="BG8" s="163" t="s">
        <v>2176</v>
      </c>
      <c r="BH8" s="163" t="s">
        <v>2177</v>
      </c>
      <c r="BI8" s="161" t="s">
        <v>2185</v>
      </c>
      <c r="BJ8" s="161" t="s">
        <v>2186</v>
      </c>
      <c r="BK8" s="161" t="s">
        <v>2187</v>
      </c>
      <c r="BL8" s="161" t="s">
        <v>2188</v>
      </c>
      <c r="BM8" s="161" t="s">
        <v>2189</v>
      </c>
      <c r="BN8" s="161" t="s">
        <v>2190</v>
      </c>
      <c r="BO8" s="163" t="s">
        <v>40</v>
      </c>
      <c r="BP8" s="161" t="s">
        <v>2191</v>
      </c>
      <c r="BQ8" s="161" t="s">
        <v>2192</v>
      </c>
      <c r="BR8" s="161" t="s">
        <v>2193</v>
      </c>
      <c r="BS8" s="161" t="s">
        <v>2194</v>
      </c>
      <c r="BT8" s="161" t="s">
        <v>2195</v>
      </c>
      <c r="BU8" s="161" t="s">
        <v>2196</v>
      </c>
      <c r="BV8" s="161" t="s">
        <v>2196</v>
      </c>
      <c r="BW8" s="161" t="s">
        <v>2197</v>
      </c>
      <c r="BX8" s="161" t="s">
        <v>2198</v>
      </c>
      <c r="BY8" s="161" t="s">
        <v>2199</v>
      </c>
      <c r="BZ8" s="161" t="s">
        <v>2200</v>
      </c>
      <c r="CA8" s="161" t="s">
        <v>2201</v>
      </c>
      <c r="CB8" s="161" t="s">
        <v>2202</v>
      </c>
      <c r="CC8" s="161" t="s">
        <v>2203</v>
      </c>
      <c r="CD8" s="161" t="s">
        <v>2204</v>
      </c>
      <c r="CE8" s="161" t="s">
        <v>2205</v>
      </c>
      <c r="CF8" s="161" t="s">
        <v>2206</v>
      </c>
      <c r="CG8" s="161" t="s">
        <v>2207</v>
      </c>
      <c r="CH8" s="161" t="s">
        <v>2208</v>
      </c>
      <c r="CI8" s="161" t="s">
        <v>2209</v>
      </c>
      <c r="CJ8" s="161" t="s">
        <v>2210</v>
      </c>
      <c r="CK8" s="161" t="s">
        <v>2211</v>
      </c>
      <c r="CL8" s="161" t="s">
        <v>2212</v>
      </c>
      <c r="CM8" s="161" t="s">
        <v>2213</v>
      </c>
      <c r="CN8" s="161" t="s">
        <v>2214</v>
      </c>
      <c r="CO8" s="161" t="s">
        <v>2215</v>
      </c>
      <c r="CP8" s="161" t="s">
        <v>2216</v>
      </c>
      <c r="CQ8" s="161" t="s">
        <v>2217</v>
      </c>
      <c r="CR8" s="161" t="s">
        <v>2218</v>
      </c>
      <c r="CS8" s="161" t="s">
        <v>2219</v>
      </c>
      <c r="CT8" s="161" t="s">
        <v>2220</v>
      </c>
      <c r="CU8" s="161" t="s">
        <v>2221</v>
      </c>
      <c r="CV8" s="161" t="s">
        <v>2222</v>
      </c>
      <c r="CW8" s="161" t="s">
        <v>2223</v>
      </c>
      <c r="CX8" s="161" t="s">
        <v>2224</v>
      </c>
      <c r="CY8" s="161" t="s">
        <v>2225</v>
      </c>
      <c r="CZ8" s="161" t="s">
        <v>379</v>
      </c>
      <c r="DA8" s="161" t="s">
        <v>2226</v>
      </c>
      <c r="DB8" s="161" t="s">
        <v>2227</v>
      </c>
      <c r="DC8" s="161" t="s">
        <v>2228</v>
      </c>
      <c r="DD8" s="161" t="s">
        <v>2229</v>
      </c>
      <c r="DE8" s="161" t="s">
        <v>2209</v>
      </c>
      <c r="DF8" s="161" t="s">
        <v>2210</v>
      </c>
      <c r="DG8" s="161" t="s">
        <v>2230</v>
      </c>
      <c r="DH8" s="161" t="s">
        <v>2231</v>
      </c>
      <c r="DI8" s="161" t="s">
        <v>2232</v>
      </c>
      <c r="DJ8" s="161" t="s">
        <v>2233</v>
      </c>
      <c r="DK8" s="161" t="s">
        <v>2234</v>
      </c>
      <c r="DL8" s="161" t="s">
        <v>2235</v>
      </c>
      <c r="DM8" s="161" t="s">
        <v>379</v>
      </c>
      <c r="DN8" s="161" t="s">
        <v>2226</v>
      </c>
      <c r="DO8" s="161" t="s">
        <v>2227</v>
      </c>
      <c r="DP8" s="161" t="s">
        <v>2236</v>
      </c>
      <c r="DQ8" s="161" t="s">
        <v>2237</v>
      </c>
      <c r="DR8" s="161" t="s">
        <v>2238</v>
      </c>
      <c r="DS8" s="161" t="s">
        <v>2239</v>
      </c>
      <c r="DT8" s="161" t="s">
        <v>2240</v>
      </c>
      <c r="DU8" s="161" t="s">
        <v>2241</v>
      </c>
      <c r="DV8" s="161" t="s">
        <v>2225</v>
      </c>
      <c r="DW8" s="161" t="s">
        <v>379</v>
      </c>
      <c r="DX8" s="161" t="s">
        <v>2230</v>
      </c>
      <c r="DY8" s="161" t="s">
        <v>2239</v>
      </c>
      <c r="DZ8" s="161" t="s">
        <v>2242</v>
      </c>
      <c r="EA8" s="161" t="s">
        <v>2243</v>
      </c>
      <c r="EB8" s="161" t="s">
        <v>2244</v>
      </c>
      <c r="EC8" s="161" t="s">
        <v>2245</v>
      </c>
      <c r="ED8" s="161" t="s">
        <v>2246</v>
      </c>
      <c r="EE8" s="161" t="s">
        <v>2247</v>
      </c>
      <c r="EF8" s="161" t="s">
        <v>2248</v>
      </c>
      <c r="EG8" s="161" t="s">
        <v>2249</v>
      </c>
      <c r="EH8" s="161" t="s">
        <v>2183</v>
      </c>
      <c r="EI8" s="161" t="s">
        <v>2193</v>
      </c>
      <c r="EJ8" s="161" t="s">
        <v>195</v>
      </c>
      <c r="EK8" s="161" t="s">
        <v>2250</v>
      </c>
      <c r="EL8" s="161" t="s">
        <v>2251</v>
      </c>
      <c r="EM8" s="161" t="s">
        <v>2252</v>
      </c>
      <c r="EN8" s="161" t="s">
        <v>405</v>
      </c>
      <c r="EO8" s="161" t="s">
        <v>2253</v>
      </c>
      <c r="EP8" s="161" t="s">
        <v>2254</v>
      </c>
      <c r="EQ8" s="161" t="s">
        <v>2255</v>
      </c>
      <c r="ER8" s="161" t="s">
        <v>2256</v>
      </c>
      <c r="ES8" s="161" t="s">
        <v>2257</v>
      </c>
      <c r="ET8" s="161" t="s">
        <v>2258</v>
      </c>
      <c r="EU8" s="161" t="s">
        <v>2259</v>
      </c>
      <c r="EV8" s="161" t="s">
        <v>2260</v>
      </c>
      <c r="EW8" s="161" t="s">
        <v>2261</v>
      </c>
      <c r="EX8" s="161" t="s">
        <v>2262</v>
      </c>
      <c r="EY8" s="161" t="s">
        <v>2263</v>
      </c>
      <c r="EZ8" s="161" t="s">
        <v>2264</v>
      </c>
      <c r="FA8" s="161" t="s">
        <v>2265</v>
      </c>
      <c r="FB8" s="161" t="s">
        <v>2266</v>
      </c>
      <c r="FC8" s="161" t="s">
        <v>2249</v>
      </c>
      <c r="FD8" s="161" t="s">
        <v>405</v>
      </c>
      <c r="FE8" s="161" t="s">
        <v>2267</v>
      </c>
      <c r="FF8" s="161" t="s">
        <v>2268</v>
      </c>
      <c r="FG8" s="161" t="s">
        <v>2269</v>
      </c>
      <c r="FH8" s="161" t="s">
        <v>2270</v>
      </c>
      <c r="FI8" s="161" t="s">
        <v>2271</v>
      </c>
      <c r="FJ8" s="161" t="s">
        <v>2272</v>
      </c>
      <c r="FK8" s="161" t="s">
        <v>2202</v>
      </c>
      <c r="FL8" s="161" t="s">
        <v>2203</v>
      </c>
      <c r="FM8" s="161" t="s">
        <v>2273</v>
      </c>
      <c r="FN8" s="161" t="s">
        <v>2242</v>
      </c>
      <c r="FO8" s="161" t="s">
        <v>2243</v>
      </c>
      <c r="FP8" s="161" t="s">
        <v>2274</v>
      </c>
      <c r="FQ8" s="161" t="s">
        <v>2275</v>
      </c>
      <c r="FR8" s="163" t="s">
        <v>2276</v>
      </c>
      <c r="FS8" s="161" t="s">
        <v>2277</v>
      </c>
      <c r="FT8" s="161" t="s">
        <v>2278</v>
      </c>
      <c r="FU8" s="161" t="s">
        <v>2279</v>
      </c>
      <c r="FV8" s="161" t="s">
        <v>2280</v>
      </c>
      <c r="FW8" s="161" t="s">
        <v>2281</v>
      </c>
      <c r="FX8" s="161" t="s">
        <v>2282</v>
      </c>
      <c r="FY8" s="161" t="s">
        <v>2283</v>
      </c>
      <c r="FZ8" s="161" t="s">
        <v>2284</v>
      </c>
      <c r="GA8" s="161" t="s">
        <v>2285</v>
      </c>
      <c r="GB8" s="161" t="s">
        <v>2250</v>
      </c>
      <c r="GC8" s="163" t="s">
        <v>2286</v>
      </c>
      <c r="GD8" s="161" t="s">
        <v>2275</v>
      </c>
      <c r="GE8" s="161" t="s">
        <v>2274</v>
      </c>
      <c r="GF8" s="161" t="s">
        <v>2287</v>
      </c>
      <c r="GG8" s="163" t="s">
        <v>2288</v>
      </c>
      <c r="GH8" s="161" t="s">
        <v>2289</v>
      </c>
      <c r="GI8" s="161" t="s">
        <v>2290</v>
      </c>
      <c r="GJ8" s="161" t="s">
        <v>2225</v>
      </c>
      <c r="GK8" s="161" t="s">
        <v>2291</v>
      </c>
      <c r="GL8" s="161" t="s">
        <v>2292</v>
      </c>
      <c r="GM8" s="161" t="s">
        <v>2293</v>
      </c>
      <c r="GN8" s="161" t="s">
        <v>2294</v>
      </c>
      <c r="GO8" s="161" t="s">
        <v>2295</v>
      </c>
      <c r="GP8" s="161" t="s">
        <v>2296</v>
      </c>
      <c r="GQ8" s="161" t="s">
        <v>2297</v>
      </c>
      <c r="GR8" s="163" t="s">
        <v>2296</v>
      </c>
      <c r="GS8" s="161" t="s">
        <v>2298</v>
      </c>
      <c r="GT8" s="161" t="s">
        <v>2299</v>
      </c>
      <c r="GU8" s="161" t="s">
        <v>2300</v>
      </c>
      <c r="GV8" s="161" t="s">
        <v>2301</v>
      </c>
      <c r="GW8" s="161" t="s">
        <v>2302</v>
      </c>
      <c r="GX8" s="161" t="s">
        <v>2303</v>
      </c>
      <c r="GY8" s="161" t="s">
        <v>2304</v>
      </c>
      <c r="GZ8" s="161" t="s">
        <v>2305</v>
      </c>
      <c r="HA8" s="161" t="s">
        <v>2306</v>
      </c>
      <c r="HB8" s="161" t="s">
        <v>2307</v>
      </c>
      <c r="HC8" s="163" t="s">
        <v>2308</v>
      </c>
      <c r="HD8" s="163" t="s">
        <v>2309</v>
      </c>
      <c r="HE8" s="161" t="s">
        <v>2310</v>
      </c>
      <c r="HF8" s="161" t="s">
        <v>2310</v>
      </c>
      <c r="HG8" s="161" t="s">
        <v>495</v>
      </c>
      <c r="HH8" s="161" t="s">
        <v>495</v>
      </c>
      <c r="HI8" s="161" t="s">
        <v>2311</v>
      </c>
      <c r="HJ8" s="163" t="s">
        <v>2308</v>
      </c>
      <c r="HK8" s="163" t="s">
        <v>2309</v>
      </c>
      <c r="HL8" s="161" t="s">
        <v>523</v>
      </c>
      <c r="HM8" s="161" t="s">
        <v>2312</v>
      </c>
      <c r="HN8" s="161" t="s">
        <v>2313</v>
      </c>
      <c r="HO8" s="161" t="s">
        <v>2314</v>
      </c>
      <c r="HP8" s="161" t="s">
        <v>2315</v>
      </c>
      <c r="HQ8" s="161" t="s">
        <v>2316</v>
      </c>
      <c r="HR8" s="161" t="s">
        <v>2317</v>
      </c>
      <c r="HS8" s="161" t="s">
        <v>2318</v>
      </c>
      <c r="HT8" s="161" t="s">
        <v>2319</v>
      </c>
      <c r="HU8" s="161" t="s">
        <v>2320</v>
      </c>
      <c r="HV8" s="161" t="s">
        <v>2321</v>
      </c>
      <c r="HW8" s="161" t="s">
        <v>2322</v>
      </c>
      <c r="HX8" s="161" t="s">
        <v>2323</v>
      </c>
      <c r="HY8" s="161" t="s">
        <v>2324</v>
      </c>
      <c r="HZ8" s="161" t="s">
        <v>2325</v>
      </c>
      <c r="IA8" s="161" t="s">
        <v>2326</v>
      </c>
      <c r="IB8" s="161" t="s">
        <v>2327</v>
      </c>
      <c r="IC8" s="161" t="s">
        <v>2328</v>
      </c>
      <c r="ID8" s="161" t="s">
        <v>2329</v>
      </c>
      <c r="IE8" s="161" t="s">
        <v>2330</v>
      </c>
      <c r="IF8" s="161" t="s">
        <v>2331</v>
      </c>
      <c r="IG8" s="161" t="s">
        <v>2317</v>
      </c>
      <c r="IH8" s="161" t="s">
        <v>2318</v>
      </c>
      <c r="II8" s="161" t="s">
        <v>2332</v>
      </c>
      <c r="IJ8" s="161" t="s">
        <v>2333</v>
      </c>
      <c r="IK8" s="161" t="s">
        <v>2311</v>
      </c>
      <c r="IL8" s="161" t="s">
        <v>195</v>
      </c>
      <c r="IM8" s="163" t="s">
        <v>517</v>
      </c>
      <c r="IN8" s="163" t="s">
        <v>46</v>
      </c>
      <c r="IO8" s="161" t="s">
        <v>2334</v>
      </c>
      <c r="IP8" s="161" t="s">
        <v>46</v>
      </c>
      <c r="IQ8" s="161" t="s">
        <v>2335</v>
      </c>
      <c r="IR8" s="161" t="s">
        <v>208</v>
      </c>
      <c r="IS8" s="161" t="s">
        <v>2336</v>
      </c>
      <c r="IT8" s="163" t="s">
        <v>2335</v>
      </c>
      <c r="IU8" s="161" t="s">
        <v>2337</v>
      </c>
      <c r="IV8" s="161" t="s">
        <v>2338</v>
      </c>
      <c r="IW8" s="161" t="s">
        <v>208</v>
      </c>
      <c r="IX8" s="163" t="s">
        <v>517</v>
      </c>
      <c r="IY8" s="161" t="s">
        <v>2336</v>
      </c>
      <c r="IZ8" s="161" t="s">
        <v>2339</v>
      </c>
      <c r="JA8" s="161" t="s">
        <v>2339</v>
      </c>
      <c r="JB8" s="161" t="s">
        <v>2340</v>
      </c>
      <c r="JC8" s="161" t="s">
        <v>2341</v>
      </c>
      <c r="JD8" s="161" t="s">
        <v>2342</v>
      </c>
      <c r="JE8" s="161" t="s">
        <v>2343</v>
      </c>
      <c r="JF8" s="161" t="s">
        <v>2344</v>
      </c>
      <c r="JG8" s="161" t="s">
        <v>2342</v>
      </c>
      <c r="JH8" s="161" t="s">
        <v>2345</v>
      </c>
      <c r="JI8" s="161" t="s">
        <v>2346</v>
      </c>
      <c r="JJ8" s="161" t="s">
        <v>2345</v>
      </c>
      <c r="JK8" s="161" t="s">
        <v>2347</v>
      </c>
      <c r="JL8" s="161" t="s">
        <v>2348</v>
      </c>
      <c r="JM8" s="161" t="s">
        <v>2349</v>
      </c>
      <c r="JN8" s="161" t="s">
        <v>2350</v>
      </c>
      <c r="JO8" s="161" t="s">
        <v>2351</v>
      </c>
      <c r="JP8" s="161" t="s">
        <v>2352</v>
      </c>
      <c r="JQ8" s="161" t="s">
        <v>2353</v>
      </c>
      <c r="JR8" s="161" t="s">
        <v>2354</v>
      </c>
      <c r="JS8" s="161" t="s">
        <v>2355</v>
      </c>
      <c r="JT8" s="161" t="s">
        <v>2356</v>
      </c>
      <c r="JU8" s="161" t="s">
        <v>2357</v>
      </c>
      <c r="JV8" s="161" t="s">
        <v>2331</v>
      </c>
      <c r="JW8" s="161" t="s">
        <v>2358</v>
      </c>
      <c r="JX8" s="161" t="s">
        <v>2359</v>
      </c>
      <c r="JY8" s="161" t="s">
        <v>2360</v>
      </c>
      <c r="JZ8" s="161" t="s">
        <v>2361</v>
      </c>
      <c r="KA8" s="161" t="s">
        <v>520</v>
      </c>
      <c r="KB8" s="161" t="s">
        <v>523</v>
      </c>
      <c r="KC8" s="161" t="s">
        <v>2362</v>
      </c>
      <c r="KD8" s="161" t="s">
        <v>520</v>
      </c>
      <c r="KE8" s="161" t="s">
        <v>2312</v>
      </c>
      <c r="KF8" s="161" t="s">
        <v>2363</v>
      </c>
      <c r="KG8" s="161" t="s">
        <v>2364</v>
      </c>
      <c r="KH8" s="161" t="s">
        <v>2364</v>
      </c>
      <c r="KI8" s="161" t="s">
        <v>2365</v>
      </c>
      <c r="KJ8" s="161" t="s">
        <v>2195</v>
      </c>
    </row>
    <row r="9" spans="1:296" ht="18" customHeight="1" x14ac:dyDescent="0.3">
      <c r="A9" s="164" t="s">
        <v>58</v>
      </c>
      <c r="B9" s="164" t="s">
        <v>748</v>
      </c>
      <c r="C9" s="165"/>
      <c r="D9" s="166">
        <v>0</v>
      </c>
      <c r="E9" s="166">
        <v>16.326899999999998</v>
      </c>
      <c r="F9" s="166">
        <v>-24.8354</v>
      </c>
      <c r="G9" s="166">
        <v>-31.922599999999999</v>
      </c>
      <c r="H9" s="166">
        <v>33.2226</v>
      </c>
      <c r="I9" s="166">
        <v>0</v>
      </c>
      <c r="J9" s="166">
        <v>41.057400000000001</v>
      </c>
      <c r="K9" s="166">
        <v>-107.077</v>
      </c>
      <c r="L9" s="166">
        <v>50.122</v>
      </c>
      <c r="M9" s="166">
        <v>25.279199999999999</v>
      </c>
      <c r="N9" s="166">
        <v>24.504799999999999</v>
      </c>
      <c r="O9" s="166">
        <v>-6.66</v>
      </c>
      <c r="P9" s="166">
        <v>-25.774999999999999</v>
      </c>
      <c r="Q9" s="166">
        <v>22</v>
      </c>
      <c r="R9" s="166">
        <v>10.763999999999999</v>
      </c>
      <c r="S9" s="166">
        <v>-22</v>
      </c>
      <c r="T9" s="166">
        <v>13.8352</v>
      </c>
      <c r="U9" s="166">
        <v>68.998000000000005</v>
      </c>
      <c r="V9" s="166">
        <v>12.938700000000001</v>
      </c>
      <c r="W9" s="166">
        <v>13.058299999999999</v>
      </c>
      <c r="X9" s="166">
        <v>21.811</v>
      </c>
      <c r="Y9" s="166">
        <v>5.1006</v>
      </c>
      <c r="Z9" s="166">
        <v>6.1306000000000003</v>
      </c>
      <c r="AA9" s="166">
        <v>7.7934999999999999</v>
      </c>
      <c r="AB9" s="165"/>
      <c r="AC9" s="165"/>
      <c r="AD9" s="166">
        <v>-67.09</v>
      </c>
      <c r="AE9" s="166">
        <v>-67.03</v>
      </c>
      <c r="AF9" s="165"/>
      <c r="AG9" s="166">
        <v>4.4400000000000004</v>
      </c>
      <c r="AH9" s="167">
        <v>25.774999999999999</v>
      </c>
      <c r="AI9" s="166">
        <v>5.7489999999999997</v>
      </c>
      <c r="AJ9" s="166">
        <v>0.17399999999999999</v>
      </c>
      <c r="AK9" s="166">
        <v>-54.53</v>
      </c>
      <c r="AL9" s="166">
        <v>-54.06</v>
      </c>
      <c r="AM9" s="166">
        <v>-70.930000000000007</v>
      </c>
      <c r="AN9" s="166">
        <v>54.44</v>
      </c>
      <c r="AO9" s="166">
        <v>54.61</v>
      </c>
      <c r="AP9" s="166">
        <v>15.2227</v>
      </c>
      <c r="AQ9" s="166">
        <v>-4.2626999999999997</v>
      </c>
      <c r="AR9" s="166">
        <v>61.535499999999999</v>
      </c>
      <c r="AS9" s="166">
        <v>62.760599999999997</v>
      </c>
      <c r="AT9" s="166">
        <v>33.291699999999999</v>
      </c>
      <c r="AU9" s="166">
        <v>-52.877000000000002</v>
      </c>
      <c r="AV9" s="166">
        <v>-52.256700000000002</v>
      </c>
      <c r="AW9" s="166">
        <v>23.901800000000001</v>
      </c>
      <c r="AX9" s="166">
        <v>27.215599999999998</v>
      </c>
      <c r="AY9" s="166">
        <v>85.975200000000001</v>
      </c>
      <c r="AZ9" s="165"/>
      <c r="BA9" s="166">
        <v>-13.5832</v>
      </c>
      <c r="BB9" s="166">
        <v>-27.765699999999999</v>
      </c>
      <c r="BC9" s="166">
        <v>-308.9248</v>
      </c>
      <c r="BD9" s="166">
        <v>-22.0913</v>
      </c>
      <c r="BE9" s="166">
        <v>-8.4</v>
      </c>
      <c r="BF9" s="166">
        <v>-8.5</v>
      </c>
      <c r="BG9" s="166">
        <v>54.344099999999997</v>
      </c>
      <c r="BH9" s="166">
        <v>53.4101</v>
      </c>
      <c r="BI9" s="166">
        <v>-4.7705000000000002</v>
      </c>
      <c r="BJ9" s="165"/>
      <c r="BK9" s="166">
        <v>-27.286100000000001</v>
      </c>
      <c r="BL9" s="166">
        <v>7.2298999999999998</v>
      </c>
      <c r="BM9" s="166">
        <v>0</v>
      </c>
      <c r="BN9" s="166">
        <v>3.6417999999999999</v>
      </c>
      <c r="BO9" s="166">
        <v>349.7115</v>
      </c>
      <c r="BP9" s="166">
        <v>151.18860000000001</v>
      </c>
      <c r="BQ9" s="166">
        <v>151.1276</v>
      </c>
      <c r="BR9" s="166">
        <v>-402.72829999999999</v>
      </c>
      <c r="BS9" s="166">
        <v>450.27969999999999</v>
      </c>
      <c r="BT9" s="165"/>
      <c r="BU9" s="166">
        <v>-48.183300000000003</v>
      </c>
      <c r="BV9" s="166">
        <v>48.725299999999997</v>
      </c>
      <c r="BW9" s="166">
        <v>88.338999999999999</v>
      </c>
      <c r="BX9" s="166">
        <v>24.39</v>
      </c>
      <c r="BY9" s="166">
        <v>24.05</v>
      </c>
      <c r="BZ9" s="166">
        <v>50.68</v>
      </c>
      <c r="CA9" s="166">
        <v>77.62</v>
      </c>
      <c r="CB9" s="166">
        <v>-83.585099999999997</v>
      </c>
      <c r="CC9" s="166">
        <v>-83.183199999999999</v>
      </c>
      <c r="CD9" s="166">
        <v>151.2276</v>
      </c>
      <c r="CE9" s="166">
        <v>151.93979999999999</v>
      </c>
      <c r="CF9" s="166">
        <v>27.747</v>
      </c>
      <c r="CG9" s="166">
        <v>-115.0009</v>
      </c>
      <c r="CH9" s="166">
        <v>-114.12260000000001</v>
      </c>
      <c r="CI9" s="166">
        <v>-10.511200000000001</v>
      </c>
      <c r="CJ9" s="166">
        <v>-88.108500000000006</v>
      </c>
      <c r="CK9" s="165"/>
      <c r="CL9" s="166">
        <v>28.31</v>
      </c>
      <c r="CM9" s="166">
        <v>-7.1</v>
      </c>
      <c r="CN9" s="166">
        <v>175.7</v>
      </c>
      <c r="CO9" s="166">
        <v>-16.04</v>
      </c>
      <c r="CP9" s="166">
        <v>2.4379</v>
      </c>
      <c r="CQ9" s="166">
        <v>2.7949999999999999</v>
      </c>
      <c r="CR9" s="166">
        <v>3.4525999999999999</v>
      </c>
      <c r="CS9" s="166">
        <v>70.798900000000003</v>
      </c>
      <c r="CT9" s="166">
        <v>71.393900000000002</v>
      </c>
      <c r="CU9" s="166">
        <v>-29.659500000000001</v>
      </c>
      <c r="CV9" s="166">
        <v>-85.424400000000006</v>
      </c>
      <c r="CW9" s="166">
        <v>-30.475200000000001</v>
      </c>
      <c r="CX9" s="166">
        <v>14.222899999999999</v>
      </c>
      <c r="CY9" s="166">
        <v>49.29</v>
      </c>
      <c r="CZ9" s="166">
        <v>28.38</v>
      </c>
      <c r="DA9" s="166">
        <v>39.1479</v>
      </c>
      <c r="DB9" s="166">
        <v>37.211599999999997</v>
      </c>
      <c r="DC9" s="166">
        <v>-28.398099999999999</v>
      </c>
      <c r="DD9" s="165"/>
      <c r="DE9" s="166">
        <v>88.462800000000001</v>
      </c>
      <c r="DF9" s="166">
        <v>87.963999999999999</v>
      </c>
      <c r="DG9" s="166">
        <v>-118.05670000000001</v>
      </c>
      <c r="DH9" s="165"/>
      <c r="DI9" s="165"/>
      <c r="DJ9" s="166">
        <v>-99.6</v>
      </c>
      <c r="DK9" s="166">
        <v>-100.6</v>
      </c>
      <c r="DL9" s="166">
        <v>23.771699999999999</v>
      </c>
      <c r="DM9" s="166">
        <v>39.5</v>
      </c>
      <c r="DN9" s="166">
        <v>41.86</v>
      </c>
      <c r="DO9" s="166">
        <v>53.4</v>
      </c>
      <c r="DP9" s="166">
        <v>39.130000000000003</v>
      </c>
      <c r="DQ9" s="166">
        <v>-4.07</v>
      </c>
      <c r="DR9" s="165"/>
      <c r="DS9" s="166">
        <v>115.5591</v>
      </c>
      <c r="DT9" s="166">
        <v>-28.52</v>
      </c>
      <c r="DU9" s="166">
        <v>-29</v>
      </c>
      <c r="DV9" s="166">
        <v>102.46</v>
      </c>
      <c r="DW9" s="166">
        <v>39.32</v>
      </c>
      <c r="DX9" s="166">
        <v>116.56359999999999</v>
      </c>
      <c r="DY9" s="166">
        <v>114.87269999999999</v>
      </c>
      <c r="DZ9" s="166">
        <v>-61.253</v>
      </c>
      <c r="EA9" s="166">
        <v>-59.736400000000003</v>
      </c>
      <c r="EB9" s="166">
        <v>173.20670000000001</v>
      </c>
      <c r="EC9" s="166">
        <v>127.4492</v>
      </c>
      <c r="ED9" s="166">
        <v>121.9744</v>
      </c>
      <c r="EE9" s="166">
        <v>124.5073</v>
      </c>
      <c r="EF9" s="166">
        <v>76.735900000000001</v>
      </c>
      <c r="EG9" s="166">
        <v>62.022300000000001</v>
      </c>
      <c r="EH9" s="166">
        <v>-30.170999999999999</v>
      </c>
      <c r="EI9" s="166">
        <v>419.79419999999999</v>
      </c>
      <c r="EJ9" s="166">
        <v>316.67219999999998</v>
      </c>
      <c r="EK9" s="165"/>
      <c r="EL9" s="166">
        <v>-30.948</v>
      </c>
      <c r="EM9" s="166">
        <v>-28.9785</v>
      </c>
      <c r="EN9" s="165"/>
      <c r="EO9" s="166">
        <v>13.038500000000001</v>
      </c>
      <c r="EP9" s="166">
        <v>12.353199999999999</v>
      </c>
      <c r="EQ9" s="166">
        <v>69.168000000000006</v>
      </c>
      <c r="ER9" s="166">
        <v>-71.383499999999998</v>
      </c>
      <c r="ES9" s="166">
        <v>-72.265299999999996</v>
      </c>
      <c r="ET9" s="166">
        <v>-26.098500000000001</v>
      </c>
      <c r="EU9" s="166">
        <v>18.5</v>
      </c>
      <c r="EV9" s="166">
        <v>-19.23</v>
      </c>
      <c r="EW9" s="166">
        <v>0.9</v>
      </c>
      <c r="EX9" s="166">
        <v>12.6892</v>
      </c>
      <c r="EY9" s="166">
        <v>-27.604199999999999</v>
      </c>
      <c r="EZ9" s="166">
        <v>-35.169600000000003</v>
      </c>
      <c r="FA9" s="166">
        <v>-33.818300000000001</v>
      </c>
      <c r="FB9" s="166">
        <v>9.5916999999999994</v>
      </c>
      <c r="FC9" s="166">
        <v>-57.7577</v>
      </c>
      <c r="FD9" s="166">
        <v>25.1586</v>
      </c>
      <c r="FE9" s="166">
        <v>23.786100000000001</v>
      </c>
      <c r="FF9" s="165"/>
      <c r="FG9" s="166">
        <v>18.982199999999999</v>
      </c>
      <c r="FH9" s="166">
        <v>39.983800000000002</v>
      </c>
      <c r="FI9" s="166">
        <v>40.541400000000003</v>
      </c>
      <c r="FJ9" s="166">
        <v>38.699599999999997</v>
      </c>
      <c r="FK9" s="166">
        <v>84.565399999999997</v>
      </c>
      <c r="FL9" s="166">
        <v>83.560699999999997</v>
      </c>
      <c r="FM9" s="166">
        <v>-169.80070000000001</v>
      </c>
      <c r="FN9" s="166">
        <v>63.286000000000001</v>
      </c>
      <c r="FO9" s="166">
        <v>62.603099999999998</v>
      </c>
      <c r="FP9" s="166">
        <v>-125.2466</v>
      </c>
      <c r="FQ9" s="166">
        <v>-117.8509</v>
      </c>
      <c r="FR9" s="166">
        <v>-44.010100000000001</v>
      </c>
      <c r="FS9" s="166">
        <v>-45.66</v>
      </c>
      <c r="FT9" s="166">
        <v>13.2601</v>
      </c>
      <c r="FU9" s="166">
        <v>0.90359999999999996</v>
      </c>
      <c r="FV9" s="166">
        <v>-9.36</v>
      </c>
      <c r="FW9" s="166">
        <v>17.43</v>
      </c>
      <c r="FX9" s="166">
        <v>-45.029400000000003</v>
      </c>
      <c r="FY9" s="165"/>
      <c r="FZ9" s="166">
        <v>-15.057</v>
      </c>
      <c r="GA9" s="166">
        <v>4.5510000000000002</v>
      </c>
      <c r="GB9" s="165"/>
      <c r="GC9" s="166">
        <v>24.5</v>
      </c>
      <c r="GD9" s="166">
        <v>120.4153</v>
      </c>
      <c r="GE9" s="166">
        <v>129.9144</v>
      </c>
      <c r="GF9" s="166">
        <v>13.71</v>
      </c>
      <c r="GG9" s="166">
        <v>79.258099999999999</v>
      </c>
      <c r="GH9" s="166">
        <v>20.100000000000001</v>
      </c>
      <c r="GI9" s="166">
        <v>-15.12</v>
      </c>
      <c r="GJ9" s="166">
        <v>-9.3899999999999997E-2</v>
      </c>
      <c r="GK9" s="165"/>
      <c r="GL9" s="166">
        <v>1.6187</v>
      </c>
      <c r="GM9" s="165"/>
      <c r="GN9" s="165"/>
      <c r="GO9" s="166">
        <v>-14.8003</v>
      </c>
      <c r="GP9" s="166">
        <v>-24.871200000000002</v>
      </c>
      <c r="GQ9" s="166">
        <v>16.268699999999999</v>
      </c>
      <c r="GR9" s="166">
        <v>25.840399999999999</v>
      </c>
      <c r="GS9" s="166">
        <v>60.622900000000001</v>
      </c>
      <c r="GT9" s="166">
        <v>60.4895</v>
      </c>
      <c r="GU9" s="166">
        <v>-147.60059999999999</v>
      </c>
      <c r="GV9" s="166">
        <v>-20.1235</v>
      </c>
      <c r="GW9" s="166">
        <v>37.4041</v>
      </c>
      <c r="GX9" s="166">
        <v>-17.2531</v>
      </c>
      <c r="GY9" s="166">
        <v>12.181100000000001</v>
      </c>
      <c r="GZ9" s="166">
        <v>5.9389000000000003</v>
      </c>
      <c r="HA9" s="166">
        <v>5.7073999999999998</v>
      </c>
      <c r="HB9" s="166">
        <v>13.6286</v>
      </c>
      <c r="HC9" s="166">
        <v>171.46350000000001</v>
      </c>
      <c r="HD9" s="166">
        <v>169.56039999999999</v>
      </c>
      <c r="HE9" s="165"/>
      <c r="HF9" s="165"/>
      <c r="HG9" s="166">
        <v>-563.09670000000006</v>
      </c>
      <c r="HH9" s="166">
        <v>565.5942</v>
      </c>
      <c r="HI9" s="166">
        <v>549.21280000000002</v>
      </c>
      <c r="HJ9" s="166">
        <v>-162.7672</v>
      </c>
      <c r="HK9" s="166">
        <v>-160.6559</v>
      </c>
      <c r="HL9" s="165"/>
      <c r="HM9" s="166">
        <v>0</v>
      </c>
      <c r="HN9" s="166">
        <v>74.289500000000004</v>
      </c>
      <c r="HO9" s="166">
        <v>76.028099999999995</v>
      </c>
      <c r="HP9" s="165"/>
      <c r="HQ9" s="165"/>
      <c r="HR9" s="166">
        <v>27.5349</v>
      </c>
      <c r="HS9" s="166">
        <v>26.776800000000001</v>
      </c>
      <c r="HT9" s="166">
        <v>-48.206200000000003</v>
      </c>
      <c r="HU9" s="166">
        <v>-48.050899999999999</v>
      </c>
      <c r="HV9" s="166">
        <v>104.79</v>
      </c>
      <c r="HW9" s="166">
        <v>104</v>
      </c>
      <c r="HX9" s="166">
        <v>21.8</v>
      </c>
      <c r="HY9" s="166">
        <v>21.8</v>
      </c>
      <c r="HZ9" s="166">
        <v>21.372199999999999</v>
      </c>
      <c r="IA9" s="166">
        <v>28.96</v>
      </c>
      <c r="IB9" s="166">
        <v>-376.3184</v>
      </c>
      <c r="IC9" s="166">
        <v>113.7555</v>
      </c>
      <c r="ID9" s="166">
        <v>112.98860000000001</v>
      </c>
      <c r="IE9" s="166">
        <v>13.3</v>
      </c>
      <c r="IF9" s="166">
        <v>-28</v>
      </c>
      <c r="IG9" s="166">
        <v>-25</v>
      </c>
      <c r="IH9" s="166">
        <v>-25.1</v>
      </c>
      <c r="II9" s="166">
        <v>1.7796000000000001</v>
      </c>
      <c r="IJ9" s="166">
        <v>1.5524</v>
      </c>
      <c r="IK9" s="166">
        <v>-534.0299</v>
      </c>
      <c r="IL9" s="166">
        <v>-277.8621</v>
      </c>
      <c r="IM9" s="166">
        <v>514.10699999999997</v>
      </c>
      <c r="IN9" s="166">
        <v>413.56110000000001</v>
      </c>
      <c r="IO9" s="166">
        <v>48.698300000000003</v>
      </c>
      <c r="IP9" s="166">
        <v>-403.25029999999998</v>
      </c>
      <c r="IQ9" s="166">
        <v>412.95370000000003</v>
      </c>
      <c r="IR9" s="166">
        <v>-159.8955</v>
      </c>
      <c r="IS9" s="166">
        <v>-246.5044</v>
      </c>
      <c r="IT9" s="166">
        <v>-398.79360000000003</v>
      </c>
      <c r="IU9" s="166">
        <v>116.06319999999999</v>
      </c>
      <c r="IV9" s="166">
        <v>115.7265</v>
      </c>
      <c r="IW9" s="166">
        <v>165.27760000000001</v>
      </c>
      <c r="IX9" s="166">
        <v>-494.82960000000003</v>
      </c>
      <c r="IY9" s="166">
        <v>253.26050000000001</v>
      </c>
      <c r="IZ9" s="166">
        <v>-252.5273</v>
      </c>
      <c r="JA9" s="166">
        <v>251.99809999999999</v>
      </c>
      <c r="JB9" s="166">
        <v>-10.334199999999999</v>
      </c>
      <c r="JC9" s="166">
        <v>16.68</v>
      </c>
      <c r="JD9" s="166">
        <v>12.48</v>
      </c>
      <c r="JE9" s="166">
        <v>1.2090000000000001</v>
      </c>
      <c r="JF9" s="166">
        <v>1.198</v>
      </c>
      <c r="JG9" s="166">
        <v>-12.96</v>
      </c>
      <c r="JH9" s="166">
        <v>-8.08</v>
      </c>
      <c r="JI9" s="165"/>
      <c r="JJ9" s="166">
        <v>10.1671</v>
      </c>
      <c r="JK9" s="166">
        <v>-29.0639</v>
      </c>
      <c r="JL9" s="166">
        <v>-35.509300000000003</v>
      </c>
      <c r="JM9" s="166">
        <v>26.4</v>
      </c>
      <c r="JN9" s="166">
        <v>54.179000000000002</v>
      </c>
      <c r="JO9" s="166">
        <v>54.128999999999998</v>
      </c>
      <c r="JP9" s="166">
        <v>9.0416000000000007</v>
      </c>
      <c r="JQ9" s="166">
        <v>10.743499999999999</v>
      </c>
      <c r="JR9" s="166">
        <v>48.511299999999999</v>
      </c>
      <c r="JS9" s="166">
        <v>49.529899999999998</v>
      </c>
      <c r="JT9" s="166">
        <v>48.728999999999999</v>
      </c>
      <c r="JU9" s="165"/>
      <c r="JV9" s="166">
        <v>33.5</v>
      </c>
      <c r="JW9" s="166">
        <v>21.721900000000002</v>
      </c>
      <c r="JX9" s="166">
        <v>6.17</v>
      </c>
      <c r="JY9" s="165"/>
      <c r="JZ9" s="166">
        <v>47.715400000000002</v>
      </c>
      <c r="KA9" s="165"/>
      <c r="KB9" s="165"/>
      <c r="KC9" s="166">
        <v>47.585900000000002</v>
      </c>
      <c r="KD9" s="165"/>
      <c r="KE9" s="166">
        <v>0</v>
      </c>
      <c r="KF9" s="166">
        <v>0</v>
      </c>
      <c r="KG9" s="166">
        <v>-42.9</v>
      </c>
      <c r="KH9" s="166">
        <v>41.8</v>
      </c>
      <c r="KI9" s="166">
        <v>-13.3779</v>
      </c>
      <c r="KJ9" s="166">
        <v>212.95349999999999</v>
      </c>
    </row>
    <row r="10" spans="1:296" ht="18" customHeight="1" x14ac:dyDescent="0.3">
      <c r="A10" s="164" t="s">
        <v>58</v>
      </c>
      <c r="B10" s="164" t="s">
        <v>749</v>
      </c>
      <c r="C10" s="168"/>
      <c r="D10" s="169">
        <v>0</v>
      </c>
      <c r="E10" s="169">
        <v>16.097799999999999</v>
      </c>
      <c r="F10" s="169">
        <v>-24.577100000000002</v>
      </c>
      <c r="G10" s="169">
        <v>-32.2956</v>
      </c>
      <c r="H10" s="169">
        <v>33.241700000000002</v>
      </c>
      <c r="I10" s="168"/>
      <c r="J10" s="169">
        <v>39.528500000000001</v>
      </c>
      <c r="K10" s="169">
        <v>-101.1703</v>
      </c>
      <c r="L10" s="169">
        <v>48.214300000000001</v>
      </c>
      <c r="M10" s="169">
        <v>24.2973</v>
      </c>
      <c r="N10" s="169">
        <v>23.874400000000001</v>
      </c>
      <c r="O10" s="169">
        <v>-4.4400000000000004</v>
      </c>
      <c r="P10" s="169">
        <v>-24.327000000000002</v>
      </c>
      <c r="Q10" s="169">
        <v>19.8</v>
      </c>
      <c r="R10" s="169">
        <v>9.9359999999999999</v>
      </c>
      <c r="S10" s="169">
        <v>-19.8</v>
      </c>
      <c r="T10" s="169">
        <v>14.068300000000001</v>
      </c>
      <c r="U10" s="169">
        <v>63.793999999999997</v>
      </c>
      <c r="V10" s="169">
        <v>13.5387</v>
      </c>
      <c r="W10" s="169">
        <v>13.3087</v>
      </c>
      <c r="X10" s="169">
        <v>22.352799999999998</v>
      </c>
      <c r="Y10" s="169">
        <v>7.0970000000000004</v>
      </c>
      <c r="Z10" s="169">
        <v>6.1942000000000004</v>
      </c>
      <c r="AA10" s="169">
        <v>6.7408000000000001</v>
      </c>
      <c r="AB10" s="168"/>
      <c r="AC10" s="168"/>
      <c r="AD10" s="169">
        <v>-66.150000000000006</v>
      </c>
      <c r="AE10" s="169">
        <v>-66.05</v>
      </c>
      <c r="AF10" s="168"/>
      <c r="AG10" s="169">
        <v>2.2200000000000002</v>
      </c>
      <c r="AH10" s="170">
        <v>24.327000000000002</v>
      </c>
      <c r="AI10" s="169">
        <v>4.907</v>
      </c>
      <c r="AJ10" s="169">
        <v>0.17</v>
      </c>
      <c r="AK10" s="169">
        <v>-54.95</v>
      </c>
      <c r="AL10" s="169">
        <v>-54.67</v>
      </c>
      <c r="AM10" s="169">
        <v>-62.44</v>
      </c>
      <c r="AN10" s="169">
        <v>55.63</v>
      </c>
      <c r="AO10" s="169">
        <v>55.3</v>
      </c>
      <c r="AP10" s="169">
        <v>14.1585</v>
      </c>
      <c r="AQ10" s="169">
        <v>-3.5796999999999999</v>
      </c>
      <c r="AR10" s="169">
        <v>58.319299999999998</v>
      </c>
      <c r="AS10" s="169">
        <v>60.8446</v>
      </c>
      <c r="AT10" s="169">
        <v>31.392499999999998</v>
      </c>
      <c r="AU10" s="169">
        <v>-50.286000000000001</v>
      </c>
      <c r="AV10" s="169">
        <v>-49.750999999999998</v>
      </c>
      <c r="AW10" s="169">
        <v>25.7227</v>
      </c>
      <c r="AX10" s="169">
        <v>18.0303</v>
      </c>
      <c r="AY10" s="169">
        <v>78.921000000000006</v>
      </c>
      <c r="AZ10" s="168"/>
      <c r="BA10" s="169">
        <v>-14.0145</v>
      </c>
      <c r="BB10" s="169">
        <v>-11.571099999999999</v>
      </c>
      <c r="BC10" s="169">
        <v>-298.48719999999997</v>
      </c>
      <c r="BD10" s="169">
        <v>-21.427</v>
      </c>
      <c r="BE10" s="169">
        <v>-9.1</v>
      </c>
      <c r="BF10" s="169">
        <v>-9</v>
      </c>
      <c r="BG10" s="169">
        <v>54.695700000000002</v>
      </c>
      <c r="BH10" s="169">
        <v>55.150199999999998</v>
      </c>
      <c r="BI10" s="169">
        <v>-4.5258000000000003</v>
      </c>
      <c r="BJ10" s="168"/>
      <c r="BK10" s="169">
        <v>-24.829899999999999</v>
      </c>
      <c r="BL10" s="169">
        <v>6.4333</v>
      </c>
      <c r="BM10" s="168"/>
      <c r="BN10" s="169">
        <v>3.1356999999999999</v>
      </c>
      <c r="BO10" s="169">
        <v>340.43389999999999</v>
      </c>
      <c r="BP10" s="169">
        <v>138.4624</v>
      </c>
      <c r="BQ10" s="169">
        <v>138.70660000000001</v>
      </c>
      <c r="BR10" s="169">
        <v>-391.28390000000002</v>
      </c>
      <c r="BS10" s="169">
        <v>428.77300000000002</v>
      </c>
      <c r="BT10" s="168"/>
      <c r="BU10" s="169">
        <v>-52.277900000000002</v>
      </c>
      <c r="BV10" s="169">
        <v>54.331400000000002</v>
      </c>
      <c r="BW10" s="169">
        <v>83.059799999999996</v>
      </c>
      <c r="BX10" s="169">
        <v>23.26</v>
      </c>
      <c r="BY10" s="169">
        <v>23.05</v>
      </c>
      <c r="BZ10" s="169">
        <v>48.03</v>
      </c>
      <c r="CA10" s="169">
        <v>74.41</v>
      </c>
      <c r="CB10" s="169">
        <v>-77.423000000000002</v>
      </c>
      <c r="CC10" s="169">
        <v>-77.9589</v>
      </c>
      <c r="CD10" s="169">
        <v>149.2062</v>
      </c>
      <c r="CE10" s="169">
        <v>149.8211</v>
      </c>
      <c r="CF10" s="169">
        <v>24.533100000000001</v>
      </c>
      <c r="CG10" s="169">
        <v>-111.22920000000001</v>
      </c>
      <c r="CH10" s="169">
        <v>-110.0886</v>
      </c>
      <c r="CI10" s="169">
        <v>-9.3379999999999992</v>
      </c>
      <c r="CJ10" s="169">
        <v>-85.070999999999998</v>
      </c>
      <c r="CK10" s="168"/>
      <c r="CL10" s="168"/>
      <c r="CM10" s="169">
        <v>-9.1999999999999993</v>
      </c>
      <c r="CN10" s="169">
        <v>169.3</v>
      </c>
      <c r="CO10" s="169">
        <v>-15.64</v>
      </c>
      <c r="CP10" s="169">
        <v>0</v>
      </c>
      <c r="CQ10" s="169">
        <v>0</v>
      </c>
      <c r="CR10" s="169">
        <v>0</v>
      </c>
      <c r="CS10" s="169">
        <v>65.163499999999999</v>
      </c>
      <c r="CT10" s="169">
        <v>64.557900000000004</v>
      </c>
      <c r="CU10" s="169">
        <v>-29.122900000000001</v>
      </c>
      <c r="CV10" s="169">
        <v>-75.759399999999999</v>
      </c>
      <c r="CW10" s="169">
        <v>-31.940999999999999</v>
      </c>
      <c r="CX10" s="169">
        <v>13.5984</v>
      </c>
      <c r="CY10" s="169">
        <v>47.54</v>
      </c>
      <c r="CZ10" s="169">
        <v>27.12</v>
      </c>
      <c r="DA10" s="169">
        <v>38.2104</v>
      </c>
      <c r="DB10" s="169">
        <v>36.332700000000003</v>
      </c>
      <c r="DC10" s="169">
        <v>-28.3995</v>
      </c>
      <c r="DD10" s="168"/>
      <c r="DE10" s="169">
        <v>86.095799999999997</v>
      </c>
      <c r="DF10" s="169">
        <v>84.421899999999994</v>
      </c>
      <c r="DG10" s="169">
        <v>-112.971</v>
      </c>
      <c r="DH10" s="168"/>
      <c r="DI10" s="168"/>
      <c r="DJ10" s="169">
        <v>-94.5</v>
      </c>
      <c r="DK10" s="169">
        <v>-95.4</v>
      </c>
      <c r="DL10" s="169">
        <v>22.848800000000001</v>
      </c>
      <c r="DM10" s="169">
        <v>37.200000000000003</v>
      </c>
      <c r="DN10" s="169">
        <v>39.42</v>
      </c>
      <c r="DO10" s="169">
        <v>50.56</v>
      </c>
      <c r="DP10" s="169">
        <v>37.1</v>
      </c>
      <c r="DQ10" s="169">
        <v>-4.01</v>
      </c>
      <c r="DR10" s="168"/>
      <c r="DS10" s="169">
        <v>111.08629999999999</v>
      </c>
      <c r="DT10" s="169">
        <v>-28.48</v>
      </c>
      <c r="DU10" s="169">
        <v>-28.62</v>
      </c>
      <c r="DV10" s="169">
        <v>98.87</v>
      </c>
      <c r="DW10" s="169">
        <v>37.43</v>
      </c>
      <c r="DX10" s="169">
        <v>111.6</v>
      </c>
      <c r="DY10" s="169">
        <v>110.4182</v>
      </c>
      <c r="DZ10" s="169">
        <v>-59.166699999999999</v>
      </c>
      <c r="EA10" s="169">
        <v>-57.263599999999997</v>
      </c>
      <c r="EB10" s="169">
        <v>167.7225</v>
      </c>
      <c r="EC10" s="169">
        <v>122.7727</v>
      </c>
      <c r="ED10" s="169">
        <v>117.3293</v>
      </c>
      <c r="EE10" s="169">
        <v>119.1915</v>
      </c>
      <c r="EF10" s="169">
        <v>102.9358</v>
      </c>
      <c r="EG10" s="169">
        <v>90.028899999999993</v>
      </c>
      <c r="EH10" s="169">
        <v>-28.023</v>
      </c>
      <c r="EI10" s="169">
        <v>399.21850000000001</v>
      </c>
      <c r="EJ10" s="169">
        <v>350.3503</v>
      </c>
      <c r="EK10" s="168"/>
      <c r="EL10" s="169">
        <v>-30.736599999999999</v>
      </c>
      <c r="EM10" s="169">
        <v>-28.703900000000001</v>
      </c>
      <c r="EN10" s="168"/>
      <c r="EO10" s="169">
        <v>13.1837</v>
      </c>
      <c r="EP10" s="169">
        <v>11.9695</v>
      </c>
      <c r="EQ10" s="169">
        <v>149.05199999999999</v>
      </c>
      <c r="ER10" s="169">
        <v>-85.134900000000002</v>
      </c>
      <c r="ES10" s="169">
        <v>-86.481999999999999</v>
      </c>
      <c r="ET10" s="169">
        <v>-54.947699999999998</v>
      </c>
      <c r="EU10" s="169">
        <v>16.7</v>
      </c>
      <c r="EV10" s="169">
        <v>-18.510000000000002</v>
      </c>
      <c r="EW10" s="169">
        <v>87.7</v>
      </c>
      <c r="EX10" s="169">
        <v>12.504200000000001</v>
      </c>
      <c r="EY10" s="169">
        <v>-25.461300000000001</v>
      </c>
      <c r="EZ10" s="169">
        <v>-35.215899999999998</v>
      </c>
      <c r="FA10" s="169">
        <v>-34.491500000000002</v>
      </c>
      <c r="FB10" s="169">
        <v>9.2010000000000005</v>
      </c>
      <c r="FC10" s="169">
        <v>-85.620999999999995</v>
      </c>
      <c r="FD10" s="169">
        <v>53.4208</v>
      </c>
      <c r="FE10" s="169">
        <v>22.880500000000001</v>
      </c>
      <c r="FF10" s="168"/>
      <c r="FG10" s="169">
        <v>18.329599999999999</v>
      </c>
      <c r="FH10" s="169">
        <v>38.818399999999997</v>
      </c>
      <c r="FI10" s="169">
        <v>38.973999999999997</v>
      </c>
      <c r="FJ10" s="169">
        <v>37.476799999999997</v>
      </c>
      <c r="FK10" s="169">
        <v>76.694999999999993</v>
      </c>
      <c r="FL10" s="169">
        <v>77.364800000000002</v>
      </c>
      <c r="FM10" s="169">
        <v>-169.29830000000001</v>
      </c>
      <c r="FN10" s="169">
        <v>60.8279</v>
      </c>
      <c r="FO10" s="169">
        <v>60.316800000000001</v>
      </c>
      <c r="FP10" s="169">
        <v>-129.53270000000001</v>
      </c>
      <c r="FQ10" s="169">
        <v>-117.212</v>
      </c>
      <c r="FR10" s="169">
        <v>-47.005699999999997</v>
      </c>
      <c r="FS10" s="169">
        <v>-44.95</v>
      </c>
      <c r="FT10" s="169">
        <v>13.3773</v>
      </c>
      <c r="FU10" s="169">
        <v>0.83409999999999995</v>
      </c>
      <c r="FV10" s="169">
        <v>-9.3000000000000007</v>
      </c>
      <c r="FW10" s="169">
        <v>15.64</v>
      </c>
      <c r="FX10" s="169">
        <v>-47.125999999999998</v>
      </c>
      <c r="FY10" s="168"/>
      <c r="FZ10" s="169">
        <v>-15.217000000000001</v>
      </c>
      <c r="GA10" s="169">
        <v>4.5910000000000002</v>
      </c>
      <c r="GB10" s="168"/>
      <c r="GC10" s="169">
        <v>24.4</v>
      </c>
      <c r="GD10" s="169">
        <v>121.73009999999999</v>
      </c>
      <c r="GE10" s="169">
        <v>131.79239999999999</v>
      </c>
      <c r="GF10" s="168"/>
      <c r="GG10" s="169">
        <v>78.431700000000006</v>
      </c>
      <c r="GH10" s="169">
        <v>21.5</v>
      </c>
      <c r="GI10" s="169">
        <v>-14.7372</v>
      </c>
      <c r="GJ10" s="169">
        <v>-0.28010000000000002</v>
      </c>
      <c r="GK10" s="168"/>
      <c r="GL10" s="169">
        <v>1.51</v>
      </c>
      <c r="GM10" s="168"/>
      <c r="GN10" s="168"/>
      <c r="GO10" s="169">
        <v>-15.408099999999999</v>
      </c>
      <c r="GP10" s="169">
        <v>-22.956399999999999</v>
      </c>
      <c r="GQ10" s="169">
        <v>16.968299999999999</v>
      </c>
      <c r="GR10" s="169">
        <v>24.053799999999999</v>
      </c>
      <c r="GS10" s="169">
        <v>57.061999999999998</v>
      </c>
      <c r="GT10" s="169">
        <v>56.658499999999997</v>
      </c>
      <c r="GU10" s="169">
        <v>-147.5454</v>
      </c>
      <c r="GV10" s="169">
        <v>-19.465599999999998</v>
      </c>
      <c r="GW10" s="169">
        <v>37.0227</v>
      </c>
      <c r="GX10" s="169">
        <v>-15.3809</v>
      </c>
      <c r="GY10" s="169">
        <v>12.2859</v>
      </c>
      <c r="GZ10" s="169">
        <v>5.2747999999999999</v>
      </c>
      <c r="HA10" s="169">
        <v>5.0099</v>
      </c>
      <c r="HB10" s="169">
        <v>13.8569</v>
      </c>
      <c r="HC10" s="169">
        <v>176.88239999999999</v>
      </c>
      <c r="HD10" s="169">
        <v>177.26849999999999</v>
      </c>
      <c r="HE10" s="169">
        <v>283.7</v>
      </c>
      <c r="HF10" s="169">
        <v>-280.15800000000002</v>
      </c>
      <c r="HG10" s="169">
        <v>-549.34159999999997</v>
      </c>
      <c r="HH10" s="169">
        <v>557.11310000000003</v>
      </c>
      <c r="HI10" s="169">
        <v>574.70780000000002</v>
      </c>
      <c r="HJ10" s="169">
        <v>-167.53100000000001</v>
      </c>
      <c r="HK10" s="169">
        <v>-166.8176</v>
      </c>
      <c r="HL10" s="168"/>
      <c r="HM10" s="168"/>
      <c r="HN10" s="169">
        <v>78.696700000000007</v>
      </c>
      <c r="HO10" s="169">
        <v>77.700199999999995</v>
      </c>
      <c r="HP10" s="168"/>
      <c r="HQ10" s="168"/>
      <c r="HR10" s="169">
        <v>25.963799999999999</v>
      </c>
      <c r="HS10" s="169">
        <v>26.4802</v>
      </c>
      <c r="HT10" s="169">
        <v>-61.7346</v>
      </c>
      <c r="HU10" s="169">
        <v>-62.2121</v>
      </c>
      <c r="HV10" s="169">
        <v>98.4</v>
      </c>
      <c r="HW10" s="169">
        <v>97.61</v>
      </c>
      <c r="HX10" s="169">
        <v>23</v>
      </c>
      <c r="HY10" s="169">
        <v>24</v>
      </c>
      <c r="HZ10" s="169">
        <v>21.288900000000002</v>
      </c>
      <c r="IA10" s="169">
        <v>28.16</v>
      </c>
      <c r="IB10" s="169">
        <v>-383.7636</v>
      </c>
      <c r="IC10" s="169">
        <v>110.30070000000001</v>
      </c>
      <c r="ID10" s="169">
        <v>110.1027</v>
      </c>
      <c r="IE10" s="169">
        <v>12.8</v>
      </c>
      <c r="IF10" s="169">
        <v>-28.3</v>
      </c>
      <c r="IG10" s="169">
        <v>-24.1</v>
      </c>
      <c r="IH10" s="169">
        <v>-24.2</v>
      </c>
      <c r="II10" s="169">
        <v>1.6619999999999999</v>
      </c>
      <c r="IJ10" s="168"/>
      <c r="IK10" s="169">
        <v>-567.46900000000005</v>
      </c>
      <c r="IL10" s="169">
        <v>-313.54020000000003</v>
      </c>
      <c r="IM10" s="169">
        <v>535.51760000000002</v>
      </c>
      <c r="IN10" s="169">
        <v>424.7817</v>
      </c>
      <c r="IO10" s="169">
        <v>32.870100000000001</v>
      </c>
      <c r="IP10" s="169">
        <v>-418.73899999999998</v>
      </c>
      <c r="IQ10" s="169">
        <v>420.54169999999999</v>
      </c>
      <c r="IR10" s="169">
        <v>-165.887</v>
      </c>
      <c r="IS10" s="169">
        <v>-246.60329999999999</v>
      </c>
      <c r="IT10" s="169">
        <v>-411.7611</v>
      </c>
      <c r="IU10" s="169">
        <v>120.12179999999999</v>
      </c>
      <c r="IV10" s="169">
        <v>119.1412</v>
      </c>
      <c r="IW10" s="169">
        <v>169.63839999999999</v>
      </c>
      <c r="IX10" s="169">
        <v>-518.85910000000001</v>
      </c>
      <c r="IY10" s="169">
        <v>256.23869999999999</v>
      </c>
      <c r="IZ10" s="169">
        <v>-269.04219999999998</v>
      </c>
      <c r="JA10" s="169">
        <v>268.02499999999998</v>
      </c>
      <c r="JB10" s="169">
        <v>-10.3095</v>
      </c>
      <c r="JC10" s="169">
        <v>16.791</v>
      </c>
      <c r="JD10" s="169">
        <v>8.56</v>
      </c>
      <c r="JE10" s="169">
        <v>1.306</v>
      </c>
      <c r="JF10" s="169">
        <v>1.3069999999999999</v>
      </c>
      <c r="JG10" s="169">
        <v>-8.48</v>
      </c>
      <c r="JH10" s="169">
        <v>-12.72</v>
      </c>
      <c r="JI10" s="168"/>
      <c r="JJ10" s="169">
        <v>13.1273</v>
      </c>
      <c r="JK10" s="169">
        <v>-29.1218</v>
      </c>
      <c r="JL10" s="169">
        <v>-35.976199999999999</v>
      </c>
      <c r="JM10" s="169">
        <v>24.9</v>
      </c>
      <c r="JN10" s="169">
        <v>54.439</v>
      </c>
      <c r="JO10" s="169">
        <v>55.482999999999997</v>
      </c>
      <c r="JP10" s="169">
        <v>9.0587999999999997</v>
      </c>
      <c r="JQ10" s="168"/>
      <c r="JR10" s="169">
        <v>51.9754</v>
      </c>
      <c r="JS10" s="169">
        <v>50.455800000000004</v>
      </c>
      <c r="JT10" s="169">
        <v>50.780999999999999</v>
      </c>
      <c r="JU10" s="168"/>
      <c r="JV10" s="169">
        <v>28.2</v>
      </c>
      <c r="JW10" s="169">
        <v>21.607600000000001</v>
      </c>
      <c r="JX10" s="169">
        <v>6.03</v>
      </c>
      <c r="JY10" s="168"/>
      <c r="JZ10" s="169">
        <v>46.77</v>
      </c>
      <c r="KA10" s="168"/>
      <c r="KB10" s="168"/>
      <c r="KC10" s="169">
        <v>46.861800000000002</v>
      </c>
      <c r="KD10" s="168"/>
      <c r="KE10" s="168"/>
      <c r="KF10" s="169">
        <v>2.3618999999999999</v>
      </c>
      <c r="KG10" s="169">
        <v>-39.5</v>
      </c>
      <c r="KH10" s="169">
        <v>39.1</v>
      </c>
      <c r="KI10" s="169">
        <v>22.737200000000001</v>
      </c>
      <c r="KJ10" s="169">
        <v>186.78190000000001</v>
      </c>
    </row>
    <row r="11" spans="1:296" ht="18" customHeight="1" x14ac:dyDescent="0.3">
      <c r="A11" s="164" t="s">
        <v>58</v>
      </c>
      <c r="B11" s="164" t="s">
        <v>750</v>
      </c>
      <c r="C11" s="168"/>
      <c r="D11" s="169">
        <v>0</v>
      </c>
      <c r="E11" s="169">
        <v>15.4116</v>
      </c>
      <c r="F11" s="169">
        <v>-23.944600000000001</v>
      </c>
      <c r="G11" s="169">
        <v>-33.213900000000002</v>
      </c>
      <c r="H11" s="169">
        <v>32.536799999999999</v>
      </c>
      <c r="I11" s="168"/>
      <c r="J11" s="169">
        <v>38.637900000000002</v>
      </c>
      <c r="K11" s="169">
        <v>-96.651899999999998</v>
      </c>
      <c r="L11" s="169">
        <v>46.106499999999997</v>
      </c>
      <c r="M11" s="169">
        <v>23.167300000000001</v>
      </c>
      <c r="N11" s="169">
        <v>22.727799999999998</v>
      </c>
      <c r="O11" s="169">
        <v>-4.4400000000000004</v>
      </c>
      <c r="P11" s="169">
        <v>-22.404</v>
      </c>
      <c r="Q11" s="169">
        <v>19.8</v>
      </c>
      <c r="R11" s="169">
        <v>9.9359999999999999</v>
      </c>
      <c r="S11" s="168"/>
      <c r="T11" s="169">
        <v>14.5</v>
      </c>
      <c r="U11" s="169">
        <v>60.254800000000003</v>
      </c>
      <c r="V11" s="169">
        <v>12.7904</v>
      </c>
      <c r="W11" s="169">
        <v>12.850099999999999</v>
      </c>
      <c r="X11" s="169">
        <v>21.573899999999998</v>
      </c>
      <c r="Y11" s="169">
        <v>6.9318999999999997</v>
      </c>
      <c r="Z11" s="169">
        <v>5.46</v>
      </c>
      <c r="AA11" s="169">
        <v>7.4123999999999999</v>
      </c>
      <c r="AB11" s="168"/>
      <c r="AC11" s="168"/>
      <c r="AD11" s="169">
        <v>-65.69</v>
      </c>
      <c r="AE11" s="169">
        <v>-64.88</v>
      </c>
      <c r="AF11" s="168"/>
      <c r="AG11" s="169">
        <v>4.4400000000000004</v>
      </c>
      <c r="AH11" s="170">
        <v>22.404</v>
      </c>
      <c r="AI11" s="169">
        <v>4.5259999999999998</v>
      </c>
      <c r="AJ11" s="169">
        <v>0.16800000000000001</v>
      </c>
      <c r="AK11" s="169">
        <v>-54.68</v>
      </c>
      <c r="AL11" s="169">
        <v>-54.7</v>
      </c>
      <c r="AM11" s="169">
        <v>-62.65</v>
      </c>
      <c r="AN11" s="169">
        <v>55.04</v>
      </c>
      <c r="AO11" s="169">
        <v>54.71</v>
      </c>
      <c r="AP11" s="169">
        <v>14.067399999999999</v>
      </c>
      <c r="AQ11" s="169">
        <v>-3.9613999999999998</v>
      </c>
      <c r="AR11" s="169">
        <v>57.378700000000002</v>
      </c>
      <c r="AS11" s="169">
        <v>59.459600000000002</v>
      </c>
      <c r="AT11" s="169">
        <v>31.991599999999998</v>
      </c>
      <c r="AU11" s="169">
        <v>-49.895200000000003</v>
      </c>
      <c r="AV11" s="169">
        <v>-49.834299999999999</v>
      </c>
      <c r="AW11" s="169">
        <v>31.6647</v>
      </c>
      <c r="AX11" s="169">
        <v>32.094799999999999</v>
      </c>
      <c r="AY11" s="169">
        <v>80.440700000000007</v>
      </c>
      <c r="AZ11" s="168"/>
      <c r="BA11" s="169">
        <v>-16.681999999999999</v>
      </c>
      <c r="BB11" s="169">
        <v>-12.116</v>
      </c>
      <c r="BC11" s="169">
        <v>-297.18889999999999</v>
      </c>
      <c r="BD11" s="169">
        <v>-22.9376</v>
      </c>
      <c r="BE11" s="169">
        <v>-8.1999999999999993</v>
      </c>
      <c r="BF11" s="169">
        <v>-8.3000000000000007</v>
      </c>
      <c r="BG11" s="169">
        <v>55.386800000000001</v>
      </c>
      <c r="BH11" s="169">
        <v>56.3536</v>
      </c>
      <c r="BI11" s="169">
        <v>-4.4414999999999996</v>
      </c>
      <c r="BJ11" s="168"/>
      <c r="BK11" s="169">
        <v>-24.209099999999999</v>
      </c>
      <c r="BL11" s="169">
        <v>6.5228999999999999</v>
      </c>
      <c r="BM11" s="168"/>
      <c r="BN11" s="169">
        <v>2.9641000000000002</v>
      </c>
      <c r="BO11" s="169">
        <v>334.51330000000002</v>
      </c>
      <c r="BP11" s="169">
        <v>133.5795</v>
      </c>
      <c r="BQ11" s="169">
        <v>134.1593</v>
      </c>
      <c r="BR11" s="169">
        <v>-385.7989</v>
      </c>
      <c r="BS11" s="169">
        <v>412.50810000000001</v>
      </c>
      <c r="BT11" s="168"/>
      <c r="BU11" s="169">
        <v>-41.844000000000001</v>
      </c>
      <c r="BV11" s="169">
        <v>43.632800000000003</v>
      </c>
      <c r="BW11" s="169">
        <v>81.163700000000006</v>
      </c>
      <c r="BX11" s="169">
        <v>22.58</v>
      </c>
      <c r="BY11" s="169">
        <v>21.96</v>
      </c>
      <c r="BZ11" s="169">
        <v>46.03</v>
      </c>
      <c r="CA11" s="169">
        <v>73.05</v>
      </c>
      <c r="CB11" s="169">
        <v>-77.423000000000002</v>
      </c>
      <c r="CC11" s="169">
        <v>-77.423000000000002</v>
      </c>
      <c r="CD11" s="169">
        <v>146.41990000000001</v>
      </c>
      <c r="CE11" s="169">
        <v>146.76300000000001</v>
      </c>
      <c r="CF11" s="169">
        <v>26.239699999999999</v>
      </c>
      <c r="CG11" s="169">
        <v>-104.73309999999999</v>
      </c>
      <c r="CH11" s="169">
        <v>-104.611</v>
      </c>
      <c r="CI11" s="169">
        <v>-10.2559</v>
      </c>
      <c r="CJ11" s="169">
        <v>-82.6374</v>
      </c>
      <c r="CK11" s="168"/>
      <c r="CL11" s="169">
        <v>28.619</v>
      </c>
      <c r="CM11" s="169">
        <v>-9.3000000000000007</v>
      </c>
      <c r="CN11" s="169">
        <v>163.80000000000001</v>
      </c>
      <c r="CO11" s="169">
        <v>-15.44</v>
      </c>
      <c r="CP11" s="169">
        <v>2.1463999999999999</v>
      </c>
      <c r="CQ11" s="169">
        <v>3.2694000000000001</v>
      </c>
      <c r="CR11" s="169">
        <v>2.5211000000000001</v>
      </c>
      <c r="CS11" s="169">
        <v>66.854100000000003</v>
      </c>
      <c r="CT11" s="169">
        <v>65.046999999999997</v>
      </c>
      <c r="CU11" s="169">
        <v>-31.9361</v>
      </c>
      <c r="CV11" s="169">
        <v>-73.213899999999995</v>
      </c>
      <c r="CW11" s="169">
        <v>-33.945500000000003</v>
      </c>
      <c r="CX11" s="169">
        <v>12.997</v>
      </c>
      <c r="CY11" s="169">
        <v>44.82</v>
      </c>
      <c r="CZ11" s="169">
        <v>25.87</v>
      </c>
      <c r="DA11" s="169">
        <v>36.804200000000002</v>
      </c>
      <c r="DB11" s="169">
        <v>34.5749</v>
      </c>
      <c r="DC11" s="169">
        <v>-27.784500000000001</v>
      </c>
      <c r="DD11" s="168"/>
      <c r="DE11" s="169">
        <v>83.054199999999994</v>
      </c>
      <c r="DF11" s="169">
        <v>81.417900000000003</v>
      </c>
      <c r="DG11" s="169">
        <v>-113.0155</v>
      </c>
      <c r="DH11" s="168"/>
      <c r="DI11" s="168"/>
      <c r="DJ11" s="169">
        <v>-92.2</v>
      </c>
      <c r="DK11" s="169">
        <v>-93</v>
      </c>
      <c r="DL11" s="169">
        <v>22.810400000000001</v>
      </c>
      <c r="DM11" s="169">
        <v>35.9</v>
      </c>
      <c r="DN11" s="169">
        <v>35.92</v>
      </c>
      <c r="DO11" s="169">
        <v>48.34</v>
      </c>
      <c r="DP11" s="169">
        <v>35.6</v>
      </c>
      <c r="DQ11" s="169">
        <v>-3.34</v>
      </c>
      <c r="DR11" s="168"/>
      <c r="DS11" s="169">
        <v>111.4838</v>
      </c>
      <c r="DT11" s="169">
        <v>-28.27</v>
      </c>
      <c r="DU11" s="169">
        <v>-28.55</v>
      </c>
      <c r="DV11" s="169">
        <v>96.6</v>
      </c>
      <c r="DW11" s="169">
        <v>35.479999999999997</v>
      </c>
      <c r="DX11" s="169">
        <v>111.4</v>
      </c>
      <c r="DY11" s="169">
        <v>110.6909</v>
      </c>
      <c r="DZ11" s="169">
        <v>-56.875700000000002</v>
      </c>
      <c r="EA11" s="169">
        <v>-55.4</v>
      </c>
      <c r="EB11" s="169">
        <v>164.4315</v>
      </c>
      <c r="EC11" s="169">
        <v>119.1237</v>
      </c>
      <c r="ED11" s="169">
        <v>114.3278</v>
      </c>
      <c r="EE11" s="169">
        <v>116.5693</v>
      </c>
      <c r="EF11" s="169">
        <v>108.5175</v>
      </c>
      <c r="EG11" s="169">
        <v>94.991200000000006</v>
      </c>
      <c r="EH11" s="169">
        <v>-27.658999999999999</v>
      </c>
      <c r="EI11" s="169">
        <v>395.81760000000003</v>
      </c>
      <c r="EJ11" s="169">
        <v>360.45010000000002</v>
      </c>
      <c r="EK11" s="168"/>
      <c r="EL11" s="169">
        <v>-30.624099999999999</v>
      </c>
      <c r="EM11" s="169">
        <v>-28.6785</v>
      </c>
      <c r="EN11" s="168"/>
      <c r="EO11" s="169">
        <v>17.470300000000002</v>
      </c>
      <c r="EP11" s="169">
        <v>15.997</v>
      </c>
      <c r="EQ11" s="169">
        <v>153.66</v>
      </c>
      <c r="ER11" s="169">
        <v>-87.764399999999995</v>
      </c>
      <c r="ES11" s="169">
        <v>-88.997</v>
      </c>
      <c r="ET11" s="169">
        <v>-59.359499999999997</v>
      </c>
      <c r="EU11" s="169">
        <v>0</v>
      </c>
      <c r="EV11" s="169">
        <v>-18.079999999999998</v>
      </c>
      <c r="EW11" s="169">
        <v>110.8</v>
      </c>
      <c r="EX11" s="169">
        <v>12.151400000000001</v>
      </c>
      <c r="EY11" s="169">
        <v>-16.4907</v>
      </c>
      <c r="EZ11" s="169">
        <v>-35.32</v>
      </c>
      <c r="FA11" s="169">
        <v>-34.359200000000001</v>
      </c>
      <c r="FB11" s="169">
        <v>8.6213999999999995</v>
      </c>
      <c r="FC11" s="169">
        <v>-91.2804</v>
      </c>
      <c r="FD11" s="169">
        <v>59.600200000000001</v>
      </c>
      <c r="FE11" s="169">
        <v>23.251300000000001</v>
      </c>
      <c r="FF11" s="168"/>
      <c r="FG11" s="169">
        <v>18.7866</v>
      </c>
      <c r="FH11" s="169">
        <v>40.053100000000001</v>
      </c>
      <c r="FI11" s="169">
        <v>41.230899999999998</v>
      </c>
      <c r="FJ11" s="169">
        <v>39.148000000000003</v>
      </c>
      <c r="FK11" s="169">
        <v>77.532300000000006</v>
      </c>
      <c r="FL11" s="169">
        <v>77.532300000000006</v>
      </c>
      <c r="FM11" s="169">
        <v>-173.1498</v>
      </c>
      <c r="FN11" s="169">
        <v>58.926099999999998</v>
      </c>
      <c r="FO11" s="169">
        <v>58.346400000000003</v>
      </c>
      <c r="FP11" s="169">
        <v>-130.40880000000001</v>
      </c>
      <c r="FQ11" s="169">
        <v>-120.80759999999999</v>
      </c>
      <c r="FR11" s="169">
        <v>-46.778700000000001</v>
      </c>
      <c r="FS11" s="169">
        <v>-45.18</v>
      </c>
      <c r="FT11" s="169">
        <v>13.3773</v>
      </c>
      <c r="FU11" s="169">
        <v>0.82189999999999996</v>
      </c>
      <c r="FV11" s="169">
        <v>-9.41</v>
      </c>
      <c r="FW11" s="169">
        <v>16.260000000000002</v>
      </c>
      <c r="FX11" s="169">
        <v>-47.889000000000003</v>
      </c>
      <c r="FY11" s="168"/>
      <c r="FZ11" s="169">
        <v>-15.404999999999999</v>
      </c>
      <c r="GA11" s="169">
        <v>4.6260000000000003</v>
      </c>
      <c r="GB11" s="169">
        <v>10.244</v>
      </c>
      <c r="GC11" s="169">
        <v>25.13</v>
      </c>
      <c r="GD11" s="169">
        <v>124.1947</v>
      </c>
      <c r="GE11" s="169">
        <v>135.14160000000001</v>
      </c>
      <c r="GF11" s="169">
        <v>13.83</v>
      </c>
      <c r="GG11" s="169">
        <v>79.720799999999997</v>
      </c>
      <c r="GH11" s="169">
        <v>20.7</v>
      </c>
      <c r="GI11" s="169">
        <v>-13.8469</v>
      </c>
      <c r="GJ11" s="169">
        <v>-0.1391</v>
      </c>
      <c r="GK11" s="168"/>
      <c r="GL11" s="169">
        <v>1.4456</v>
      </c>
      <c r="GM11" s="168"/>
      <c r="GN11" s="168"/>
      <c r="GO11" s="169">
        <v>-15.818099999999999</v>
      </c>
      <c r="GP11" s="169">
        <v>-21.698499999999999</v>
      </c>
      <c r="GQ11" s="169">
        <v>18.6356</v>
      </c>
      <c r="GR11" s="169">
        <v>22.593299999999999</v>
      </c>
      <c r="GS11" s="169">
        <v>55.256999999999998</v>
      </c>
      <c r="GT11" s="169">
        <v>56.959099999999999</v>
      </c>
      <c r="GU11" s="169">
        <v>-143.7876</v>
      </c>
      <c r="GV11" s="169">
        <v>-19.217099999999999</v>
      </c>
      <c r="GW11" s="169">
        <v>36.236499999999999</v>
      </c>
      <c r="GX11" s="169">
        <v>-14.8216</v>
      </c>
      <c r="GY11" s="169">
        <v>11.694100000000001</v>
      </c>
      <c r="GZ11" s="169">
        <v>4.9024999999999999</v>
      </c>
      <c r="HA11" s="169">
        <v>4.5564</v>
      </c>
      <c r="HB11" s="169">
        <v>13.325699999999999</v>
      </c>
      <c r="HC11" s="169">
        <v>176.66630000000001</v>
      </c>
      <c r="HD11" s="169">
        <v>174.99029999999999</v>
      </c>
      <c r="HE11" s="169">
        <v>281.2</v>
      </c>
      <c r="HF11" s="169">
        <v>-280.63589999999999</v>
      </c>
      <c r="HG11" s="169">
        <v>-556.42949999999996</v>
      </c>
      <c r="HH11" s="169">
        <v>557.05409999999995</v>
      </c>
      <c r="HI11" s="169">
        <v>585.10860000000002</v>
      </c>
      <c r="HJ11" s="169">
        <v>-165.91669999999999</v>
      </c>
      <c r="HK11" s="169">
        <v>-165.23910000000001</v>
      </c>
      <c r="HL11" s="168"/>
      <c r="HM11" s="169">
        <v>0</v>
      </c>
      <c r="HN11" s="169">
        <v>75.826800000000006</v>
      </c>
      <c r="HO11" s="169">
        <v>75.356800000000007</v>
      </c>
      <c r="HP11" s="168"/>
      <c r="HQ11" s="168"/>
      <c r="HR11" s="169">
        <v>26.809799999999999</v>
      </c>
      <c r="HS11" s="169">
        <v>26.0078</v>
      </c>
      <c r="HT11" s="169">
        <v>-59.821100000000001</v>
      </c>
      <c r="HU11" s="169">
        <v>-60.988</v>
      </c>
      <c r="HV11" s="169">
        <v>100.72</v>
      </c>
      <c r="HW11" s="169">
        <v>100.93</v>
      </c>
      <c r="HX11" s="169">
        <v>22.4</v>
      </c>
      <c r="HY11" s="169">
        <v>22.4</v>
      </c>
      <c r="HZ11" s="169">
        <v>21.432099999999998</v>
      </c>
      <c r="IA11" s="169">
        <v>28.08</v>
      </c>
      <c r="IB11" s="169">
        <v>-381.66680000000002</v>
      </c>
      <c r="IC11" s="169">
        <v>109.7877</v>
      </c>
      <c r="ID11" s="169">
        <v>110.1103</v>
      </c>
      <c r="IE11" s="169">
        <v>12.7</v>
      </c>
      <c r="IF11" s="169">
        <v>-28.9</v>
      </c>
      <c r="IG11" s="169">
        <v>-25.8</v>
      </c>
      <c r="IH11" s="169">
        <v>-25.7</v>
      </c>
      <c r="II11" s="169">
        <v>1.7504999999999999</v>
      </c>
      <c r="IJ11" s="168"/>
      <c r="IK11" s="169">
        <v>-580.20780000000002</v>
      </c>
      <c r="IL11" s="169">
        <v>-328.62139999999999</v>
      </c>
      <c r="IM11" s="169">
        <v>525.78539999999998</v>
      </c>
      <c r="IN11" s="169">
        <v>425.572</v>
      </c>
      <c r="IO11" s="169">
        <v>17.4178</v>
      </c>
      <c r="IP11" s="169">
        <v>-413.66269999999997</v>
      </c>
      <c r="IQ11" s="169">
        <v>414.87880000000001</v>
      </c>
      <c r="IR11" s="169">
        <v>-161.86510000000001</v>
      </c>
      <c r="IS11" s="169">
        <v>-242.38399999999999</v>
      </c>
      <c r="IT11" s="169">
        <v>-405.5498</v>
      </c>
      <c r="IU11" s="169">
        <v>120.6469</v>
      </c>
      <c r="IV11" s="169">
        <v>118.0552</v>
      </c>
      <c r="IW11" s="169">
        <v>169.85489999999999</v>
      </c>
      <c r="IX11" s="169">
        <v>-505.05349999999999</v>
      </c>
      <c r="IY11" s="169">
        <v>255.06389999999999</v>
      </c>
      <c r="IZ11" s="169">
        <v>-261.42200000000003</v>
      </c>
      <c r="JA11" s="169">
        <v>261.81950000000001</v>
      </c>
      <c r="JB11" s="169">
        <v>-10.493499999999999</v>
      </c>
      <c r="JC11" s="169">
        <v>16.661999999999999</v>
      </c>
      <c r="JD11" s="169">
        <v>8.48</v>
      </c>
      <c r="JE11" s="169">
        <v>1.4139999999999999</v>
      </c>
      <c r="JF11" s="169">
        <v>1.4059999999999999</v>
      </c>
      <c r="JG11" s="169">
        <v>-9.0399999999999991</v>
      </c>
      <c r="JH11" s="169">
        <v>-12.32</v>
      </c>
      <c r="JI11" s="168"/>
      <c r="JJ11" s="169">
        <v>13.0114</v>
      </c>
      <c r="JK11" s="169">
        <v>-29.881699999999999</v>
      </c>
      <c r="JL11" s="169">
        <v>-36.064700000000002</v>
      </c>
      <c r="JM11" s="169">
        <v>25.9</v>
      </c>
      <c r="JN11" s="169">
        <v>52.682000000000002</v>
      </c>
      <c r="JO11" s="169">
        <v>51.954999999999998</v>
      </c>
      <c r="JP11" s="168"/>
      <c r="JQ11" s="168"/>
      <c r="JR11" s="169">
        <v>48.555700000000002</v>
      </c>
      <c r="JS11" s="169">
        <v>48.664999999999999</v>
      </c>
      <c r="JT11" s="169">
        <v>49.276899999999998</v>
      </c>
      <c r="JU11" s="168"/>
      <c r="JV11" s="169">
        <v>31.9</v>
      </c>
      <c r="JW11" s="169">
        <v>22.113900000000001</v>
      </c>
      <c r="JX11" s="169">
        <v>5.78</v>
      </c>
      <c r="JY11" s="168"/>
      <c r="JZ11" s="169">
        <v>46.139299999999999</v>
      </c>
      <c r="KA11" s="169">
        <v>0</v>
      </c>
      <c r="KB11" s="169">
        <v>0</v>
      </c>
      <c r="KC11" s="169">
        <v>45.878799999999998</v>
      </c>
      <c r="KD11" s="168"/>
      <c r="KE11" s="168"/>
      <c r="KF11" s="169">
        <v>0</v>
      </c>
      <c r="KG11" s="169">
        <v>-41.7</v>
      </c>
      <c r="KH11" s="169">
        <v>41.2</v>
      </c>
      <c r="KI11" s="169">
        <v>31.525300000000001</v>
      </c>
      <c r="KJ11" s="169">
        <v>176.709</v>
      </c>
    </row>
    <row r="12" spans="1:296" ht="18" customHeight="1" x14ac:dyDescent="0.3">
      <c r="A12" s="164" t="s">
        <v>58</v>
      </c>
      <c r="B12" s="164" t="s">
        <v>751</v>
      </c>
      <c r="C12" s="168"/>
      <c r="D12" s="169">
        <v>0</v>
      </c>
      <c r="E12" s="169">
        <v>15.651300000000001</v>
      </c>
      <c r="F12" s="169">
        <v>-24.328099999999999</v>
      </c>
      <c r="G12" s="169">
        <v>-33.1295</v>
      </c>
      <c r="H12" s="169">
        <v>32.178699999999999</v>
      </c>
      <c r="I12" s="168"/>
      <c r="J12" s="169">
        <v>37.2547</v>
      </c>
      <c r="K12" s="169">
        <v>-91.332999999999998</v>
      </c>
      <c r="L12" s="169">
        <v>45.3185</v>
      </c>
      <c r="M12" s="169">
        <v>23.0733</v>
      </c>
      <c r="N12" s="169">
        <v>22.301200000000001</v>
      </c>
      <c r="O12" s="169">
        <v>-2.2200000000000002</v>
      </c>
      <c r="P12" s="169">
        <v>-22.533999999999999</v>
      </c>
      <c r="Q12" s="168"/>
      <c r="R12" s="168"/>
      <c r="S12" s="169">
        <v>-19.8</v>
      </c>
      <c r="T12" s="169">
        <v>14.3545</v>
      </c>
      <c r="U12" s="169">
        <v>57.535600000000002</v>
      </c>
      <c r="V12" s="169">
        <v>12.5901</v>
      </c>
      <c r="W12" s="169">
        <v>12.804600000000001</v>
      </c>
      <c r="X12" s="169">
        <v>21.381399999999999</v>
      </c>
      <c r="Y12" s="169">
        <v>7.0011000000000001</v>
      </c>
      <c r="Z12" s="169">
        <v>6.4362000000000004</v>
      </c>
      <c r="AA12" s="169">
        <v>7.3918999999999997</v>
      </c>
      <c r="AB12" s="168"/>
      <c r="AC12" s="168"/>
      <c r="AD12" s="169">
        <v>-63.66</v>
      </c>
      <c r="AE12" s="169">
        <v>-63.27</v>
      </c>
      <c r="AF12" s="168"/>
      <c r="AG12" s="169">
        <v>2.2200000000000002</v>
      </c>
      <c r="AH12" s="170">
        <v>22.533999999999999</v>
      </c>
      <c r="AI12" s="169">
        <v>4.8879999999999999</v>
      </c>
      <c r="AJ12" s="169">
        <v>0.16900000000000001</v>
      </c>
      <c r="AK12" s="169">
        <v>-49.83</v>
      </c>
      <c r="AL12" s="169">
        <v>-49.68</v>
      </c>
      <c r="AM12" s="169">
        <v>-72.180000000000007</v>
      </c>
      <c r="AN12" s="169">
        <v>50.32</v>
      </c>
      <c r="AO12" s="169">
        <v>50.12</v>
      </c>
      <c r="AP12" s="169">
        <v>13.9072</v>
      </c>
      <c r="AQ12" s="169">
        <v>-3.8083</v>
      </c>
      <c r="AR12" s="169">
        <v>56.514899999999997</v>
      </c>
      <c r="AS12" s="169">
        <v>57.835299999999997</v>
      </c>
      <c r="AT12" s="169">
        <v>32.947299999999998</v>
      </c>
      <c r="AU12" s="169">
        <v>-41.720999999999997</v>
      </c>
      <c r="AV12" s="169">
        <v>-41.749200000000002</v>
      </c>
      <c r="AW12" s="169">
        <v>8.0225000000000009</v>
      </c>
      <c r="AX12" s="169">
        <v>9.1251999999999995</v>
      </c>
      <c r="AY12" s="169">
        <v>80.755300000000005</v>
      </c>
      <c r="AZ12" s="168"/>
      <c r="BA12" s="169">
        <v>-33.416600000000003</v>
      </c>
      <c r="BB12" s="169">
        <v>-35.917400000000001</v>
      </c>
      <c r="BC12" s="169">
        <v>-276.35750000000002</v>
      </c>
      <c r="BD12" s="169">
        <v>-22.888400000000001</v>
      </c>
      <c r="BE12" s="169">
        <v>-8.3000000000000007</v>
      </c>
      <c r="BF12" s="169">
        <v>-8.3000000000000007</v>
      </c>
      <c r="BG12" s="169">
        <v>46.465200000000003</v>
      </c>
      <c r="BH12" s="169">
        <v>46.139800000000001</v>
      </c>
      <c r="BI12" s="169">
        <v>-4.5088999999999997</v>
      </c>
      <c r="BJ12" s="168"/>
      <c r="BK12" s="169">
        <v>-11.6815</v>
      </c>
      <c r="BL12" s="169">
        <v>4.9778000000000002</v>
      </c>
      <c r="BM12" s="168"/>
      <c r="BN12" s="169">
        <v>2.4161999999999999</v>
      </c>
      <c r="BO12" s="169">
        <v>312.29579999999999</v>
      </c>
      <c r="BP12" s="169">
        <v>140.32409999999999</v>
      </c>
      <c r="BQ12" s="169">
        <v>139.6832</v>
      </c>
      <c r="BR12" s="169">
        <v>-392.05840000000001</v>
      </c>
      <c r="BS12" s="169">
        <v>401.63069999999999</v>
      </c>
      <c r="BT12" s="168"/>
      <c r="BU12" s="169">
        <v>-28.5898</v>
      </c>
      <c r="BV12" s="169">
        <v>29.919799999999999</v>
      </c>
      <c r="BW12" s="169">
        <v>78.878399999999999</v>
      </c>
      <c r="BX12" s="169">
        <v>22.54</v>
      </c>
      <c r="BY12" s="169">
        <v>21.73</v>
      </c>
      <c r="BZ12" s="169">
        <v>44.56</v>
      </c>
      <c r="CA12" s="169">
        <v>70.89</v>
      </c>
      <c r="CB12" s="169">
        <v>-82.111500000000007</v>
      </c>
      <c r="CC12" s="169">
        <v>-81.977599999999995</v>
      </c>
      <c r="CD12" s="169">
        <v>143.01339999999999</v>
      </c>
      <c r="CE12" s="169">
        <v>142.55260000000001</v>
      </c>
      <c r="CF12" s="169">
        <v>27.323599999999999</v>
      </c>
      <c r="CG12" s="169">
        <v>-99.5167</v>
      </c>
      <c r="CH12" s="169">
        <v>-99.766400000000004</v>
      </c>
      <c r="CI12" s="169">
        <v>-15.293200000000001</v>
      </c>
      <c r="CJ12" s="169">
        <v>-80.964100000000002</v>
      </c>
      <c r="CK12" s="168"/>
      <c r="CL12" s="169">
        <v>26.661000000000001</v>
      </c>
      <c r="CM12" s="169">
        <v>-12.5</v>
      </c>
      <c r="CN12" s="169">
        <v>162.9</v>
      </c>
      <c r="CO12" s="169">
        <v>-14.72</v>
      </c>
      <c r="CP12" s="169">
        <v>2.1774</v>
      </c>
      <c r="CQ12" s="169">
        <v>2.5160999999999998</v>
      </c>
      <c r="CR12" s="169">
        <v>3.2202999999999999</v>
      </c>
      <c r="CS12" s="169">
        <v>66.051000000000002</v>
      </c>
      <c r="CT12" s="169">
        <v>65.334999999999994</v>
      </c>
      <c r="CU12" s="169">
        <v>-19.979700000000001</v>
      </c>
      <c r="CV12" s="169">
        <v>-84.236699999999999</v>
      </c>
      <c r="CW12" s="169">
        <v>-22.193200000000001</v>
      </c>
      <c r="CX12" s="169">
        <v>13.334</v>
      </c>
      <c r="CY12" s="169">
        <v>43.5</v>
      </c>
      <c r="CZ12" s="169">
        <v>25.08</v>
      </c>
      <c r="DA12" s="169">
        <v>35.866700000000002</v>
      </c>
      <c r="DB12" s="169">
        <v>34.135399999999997</v>
      </c>
      <c r="DC12" s="169">
        <v>-27.151299999999999</v>
      </c>
      <c r="DD12" s="168"/>
      <c r="DE12" s="169">
        <v>81.556100000000001</v>
      </c>
      <c r="DF12" s="169">
        <v>80.880799999999994</v>
      </c>
      <c r="DG12" s="169">
        <v>-114.9028</v>
      </c>
      <c r="DH12" s="168"/>
      <c r="DI12" s="168"/>
      <c r="DJ12" s="169">
        <v>-89.8</v>
      </c>
      <c r="DK12" s="169">
        <v>-88.1</v>
      </c>
      <c r="DL12" s="169">
        <v>22.4588</v>
      </c>
      <c r="DM12" s="169">
        <v>34.200000000000003</v>
      </c>
      <c r="DN12" s="169">
        <v>34.56</v>
      </c>
      <c r="DO12" s="169">
        <v>46.62</v>
      </c>
      <c r="DP12" s="169">
        <v>34.07</v>
      </c>
      <c r="DQ12" s="169">
        <v>-3.31</v>
      </c>
      <c r="DR12" s="168"/>
      <c r="DS12" s="169">
        <v>113.46639999999999</v>
      </c>
      <c r="DT12" s="169">
        <v>-28.46</v>
      </c>
      <c r="DU12" s="169">
        <v>-28.74</v>
      </c>
      <c r="DV12" s="169">
        <v>94.49</v>
      </c>
      <c r="DW12" s="169">
        <v>33.78</v>
      </c>
      <c r="DX12" s="169">
        <v>113.4909</v>
      </c>
      <c r="DY12" s="169">
        <v>112.2</v>
      </c>
      <c r="DZ12" s="169">
        <v>-58.312399999999997</v>
      </c>
      <c r="EA12" s="169">
        <v>-56.327300000000001</v>
      </c>
      <c r="EB12" s="169">
        <v>163.51400000000001</v>
      </c>
      <c r="EC12" s="169">
        <v>118.8467</v>
      </c>
      <c r="ED12" s="169">
        <v>112.55110000000001</v>
      </c>
      <c r="EE12" s="169">
        <v>114.0718</v>
      </c>
      <c r="EF12" s="169">
        <v>81.646500000000003</v>
      </c>
      <c r="EG12" s="169">
        <v>67.807500000000005</v>
      </c>
      <c r="EH12" s="169">
        <v>-29.088999999999999</v>
      </c>
      <c r="EI12" s="169">
        <v>403.68770000000001</v>
      </c>
      <c r="EJ12" s="169">
        <v>356.26130000000001</v>
      </c>
      <c r="EK12" s="168"/>
      <c r="EL12" s="169">
        <v>-31.515699999999999</v>
      </c>
      <c r="EM12" s="169">
        <v>-29.387699999999999</v>
      </c>
      <c r="EN12" s="168"/>
      <c r="EO12" s="169">
        <v>30.4999</v>
      </c>
      <c r="EP12" s="169">
        <v>28.736799999999999</v>
      </c>
      <c r="EQ12" s="169">
        <v>50.735999999999997</v>
      </c>
      <c r="ER12" s="169">
        <v>-72.3673</v>
      </c>
      <c r="ES12" s="169">
        <v>-73.300799999999995</v>
      </c>
      <c r="ET12" s="169">
        <v>-33.050899999999999</v>
      </c>
      <c r="EU12" s="169">
        <v>0</v>
      </c>
      <c r="EV12" s="169">
        <v>-17.850000000000001</v>
      </c>
      <c r="EW12" s="169">
        <v>1</v>
      </c>
      <c r="EX12" s="169">
        <v>11.9459</v>
      </c>
      <c r="EY12" s="169">
        <v>8.8650000000000002</v>
      </c>
      <c r="EZ12" s="169">
        <v>-35.4011</v>
      </c>
      <c r="FA12" s="169">
        <v>-34.5167</v>
      </c>
      <c r="FB12" s="169">
        <v>9.4791000000000007</v>
      </c>
      <c r="FC12" s="169">
        <v>-63.878500000000003</v>
      </c>
      <c r="FD12" s="169">
        <v>30.55</v>
      </c>
      <c r="FE12" s="169">
        <v>23.095800000000001</v>
      </c>
      <c r="FF12" s="168"/>
      <c r="FG12" s="169">
        <v>19.305700000000002</v>
      </c>
      <c r="FH12" s="169">
        <v>39.291899999999998</v>
      </c>
      <c r="FI12" s="169">
        <v>39.595100000000002</v>
      </c>
      <c r="FJ12" s="169">
        <v>37.634500000000003</v>
      </c>
      <c r="FK12" s="169">
        <v>81.551199999999994</v>
      </c>
      <c r="FL12" s="169">
        <v>82.053600000000003</v>
      </c>
      <c r="FM12" s="169">
        <v>-171.81020000000001</v>
      </c>
      <c r="FN12" s="169">
        <v>60.575099999999999</v>
      </c>
      <c r="FO12" s="169">
        <v>60.751899999999999</v>
      </c>
      <c r="FP12" s="169">
        <v>-131.79249999999999</v>
      </c>
      <c r="FQ12" s="169">
        <v>-121.55710000000001</v>
      </c>
      <c r="FR12" s="169">
        <v>-48.4559</v>
      </c>
      <c r="FS12" s="169">
        <v>-45.98</v>
      </c>
      <c r="FT12" s="169">
        <v>13.3773</v>
      </c>
      <c r="FU12" s="169">
        <v>0.77669999999999995</v>
      </c>
      <c r="FV12" s="169">
        <v>-9.2899999999999991</v>
      </c>
      <c r="FW12" s="169">
        <v>15.65</v>
      </c>
      <c r="FX12" s="169">
        <v>-49.643300000000004</v>
      </c>
      <c r="FY12" s="168"/>
      <c r="FZ12" s="168"/>
      <c r="GA12" s="169">
        <v>4.3879999999999999</v>
      </c>
      <c r="GB12" s="168"/>
      <c r="GC12" s="169">
        <v>23.79</v>
      </c>
      <c r="GD12" s="169">
        <v>124.8723</v>
      </c>
      <c r="GE12" s="169">
        <v>134.54910000000001</v>
      </c>
      <c r="GF12" s="169">
        <v>13.98</v>
      </c>
      <c r="GG12" s="169">
        <v>78.481300000000005</v>
      </c>
      <c r="GH12" s="169">
        <v>23.2</v>
      </c>
      <c r="GI12" s="169">
        <v>-13.7165</v>
      </c>
      <c r="GJ12" s="169">
        <v>0.18379999999999999</v>
      </c>
      <c r="GK12" s="168"/>
      <c r="GL12" s="169">
        <v>1.3894</v>
      </c>
      <c r="GM12" s="168"/>
      <c r="GN12" s="168"/>
      <c r="GO12" s="169">
        <v>-15.505599999999999</v>
      </c>
      <c r="GP12" s="169">
        <v>-20.987500000000001</v>
      </c>
      <c r="GQ12" s="169">
        <v>18.127800000000001</v>
      </c>
      <c r="GR12" s="169">
        <v>21.5838</v>
      </c>
      <c r="GS12" s="169">
        <v>54.072099999999999</v>
      </c>
      <c r="GT12" s="169">
        <v>56.133600000000001</v>
      </c>
      <c r="GU12" s="169">
        <v>-142.23400000000001</v>
      </c>
      <c r="GV12" s="169">
        <v>-18.332999999999998</v>
      </c>
      <c r="GW12" s="169">
        <v>35.631999999999998</v>
      </c>
      <c r="GX12" s="169">
        <v>-12.6549</v>
      </c>
      <c r="GY12" s="169">
        <v>12.302099999999999</v>
      </c>
      <c r="GZ12" s="169">
        <v>4.5801999999999996</v>
      </c>
      <c r="HA12" s="169">
        <v>4.2716000000000003</v>
      </c>
      <c r="HB12" s="169">
        <v>13.482200000000001</v>
      </c>
      <c r="HC12" s="169">
        <v>175.25640000000001</v>
      </c>
      <c r="HD12" s="169">
        <v>178.14449999999999</v>
      </c>
      <c r="HE12" s="169">
        <v>278.3</v>
      </c>
      <c r="HF12" s="169">
        <v>-279.55360000000002</v>
      </c>
      <c r="HG12" s="169">
        <v>-561.16300000000001</v>
      </c>
      <c r="HH12" s="169">
        <v>563.72159999999997</v>
      </c>
      <c r="HI12" s="169">
        <v>583.39369999999997</v>
      </c>
      <c r="HJ12" s="169">
        <v>-169.19290000000001</v>
      </c>
      <c r="HK12" s="169">
        <v>-167.26859999999999</v>
      </c>
      <c r="HL12" s="168"/>
      <c r="HM12" s="168"/>
      <c r="HN12" s="169">
        <v>82.673599999999993</v>
      </c>
      <c r="HO12" s="169">
        <v>79.022999999999996</v>
      </c>
      <c r="HP12" s="169">
        <v>-76.693200000000004</v>
      </c>
      <c r="HQ12" s="169">
        <v>-75.1066</v>
      </c>
      <c r="HR12" s="169">
        <v>24.876200000000001</v>
      </c>
      <c r="HS12" s="169">
        <v>24.931100000000001</v>
      </c>
      <c r="HT12" s="169">
        <v>-59.7637</v>
      </c>
      <c r="HU12" s="169">
        <v>-59.052599999999998</v>
      </c>
      <c r="HV12" s="169">
        <v>99.47</v>
      </c>
      <c r="HW12" s="169">
        <v>98.68</v>
      </c>
      <c r="HX12" s="169">
        <v>21.1</v>
      </c>
      <c r="HY12" s="169">
        <v>22.5</v>
      </c>
      <c r="HZ12" s="169">
        <v>21.064599999999999</v>
      </c>
      <c r="IA12" s="169">
        <v>28</v>
      </c>
      <c r="IB12" s="169">
        <v>-373.58699999999999</v>
      </c>
      <c r="IC12" s="169">
        <v>106.045</v>
      </c>
      <c r="ID12" s="169">
        <v>105.8433</v>
      </c>
      <c r="IE12" s="169">
        <v>12.2</v>
      </c>
      <c r="IF12" s="169">
        <v>-29</v>
      </c>
      <c r="IG12" s="169">
        <v>-22.4</v>
      </c>
      <c r="IH12" s="169">
        <v>-22.5</v>
      </c>
      <c r="II12" s="168"/>
      <c r="IJ12" s="168"/>
      <c r="IK12" s="169">
        <v>-572.8279</v>
      </c>
      <c r="IL12" s="169">
        <v>-325.68049999999999</v>
      </c>
      <c r="IM12" s="169">
        <v>519.65229999999997</v>
      </c>
      <c r="IN12" s="169">
        <v>419.21749999999997</v>
      </c>
      <c r="IO12" s="169">
        <v>21.409600000000001</v>
      </c>
      <c r="IP12" s="169">
        <v>-412.06529999999998</v>
      </c>
      <c r="IQ12" s="169">
        <v>414.53120000000001</v>
      </c>
      <c r="IR12" s="169">
        <v>-160.5882</v>
      </c>
      <c r="IS12" s="169">
        <v>-241.60669999999999</v>
      </c>
      <c r="IT12" s="169">
        <v>-406.03269999999998</v>
      </c>
      <c r="IU12" s="169">
        <v>118.527</v>
      </c>
      <c r="IV12" s="169">
        <v>118.3985</v>
      </c>
      <c r="IW12" s="169">
        <v>166.22229999999999</v>
      </c>
      <c r="IX12" s="169">
        <v>-504.1825</v>
      </c>
      <c r="IY12" s="169">
        <v>252.726</v>
      </c>
      <c r="IZ12" s="169">
        <v>-264.09019999999998</v>
      </c>
      <c r="JA12" s="169">
        <v>264.8682</v>
      </c>
      <c r="JB12" s="169">
        <v>-9.9387000000000008</v>
      </c>
      <c r="JC12" s="169">
        <v>16.373999999999999</v>
      </c>
      <c r="JD12" s="169">
        <v>8.9600000000000009</v>
      </c>
      <c r="JE12" s="169">
        <v>1.4319999999999999</v>
      </c>
      <c r="JF12" s="169">
        <v>1.4330000000000001</v>
      </c>
      <c r="JG12" s="169">
        <v>-8.8800000000000008</v>
      </c>
      <c r="JH12" s="169">
        <v>-12.24</v>
      </c>
      <c r="JI12" s="168"/>
      <c r="JJ12" s="169">
        <v>13.420299999999999</v>
      </c>
      <c r="JK12" s="169">
        <v>-29.735299999999999</v>
      </c>
      <c r="JL12" s="169">
        <v>-36.446199999999997</v>
      </c>
      <c r="JM12" s="169">
        <v>26.4</v>
      </c>
      <c r="JN12" s="169">
        <v>54.029000000000003</v>
      </c>
      <c r="JO12" s="169">
        <v>53.546999999999997</v>
      </c>
      <c r="JP12" s="168"/>
      <c r="JQ12" s="168"/>
      <c r="JR12" s="169">
        <v>51.141599999999997</v>
      </c>
      <c r="JS12" s="169">
        <v>52.206299999999999</v>
      </c>
      <c r="JT12" s="169">
        <v>51.4771</v>
      </c>
      <c r="JU12" s="168"/>
      <c r="JV12" s="169">
        <v>32</v>
      </c>
      <c r="JW12" s="169">
        <v>22.112200000000001</v>
      </c>
      <c r="JX12" s="169">
        <v>5.55</v>
      </c>
      <c r="JY12" s="168"/>
      <c r="JZ12" s="169">
        <v>47.002000000000002</v>
      </c>
      <c r="KA12" s="168"/>
      <c r="KB12" s="168"/>
      <c r="KC12" s="169">
        <v>46.127400000000002</v>
      </c>
      <c r="KD12" s="168"/>
      <c r="KE12" s="168"/>
      <c r="KF12" s="169">
        <v>0</v>
      </c>
      <c r="KG12" s="169">
        <v>-41.7</v>
      </c>
      <c r="KH12" s="169">
        <v>40.9</v>
      </c>
      <c r="KI12" s="169">
        <v>21.909800000000001</v>
      </c>
      <c r="KJ12" s="169">
        <v>171.4152</v>
      </c>
    </row>
    <row r="13" spans="1:296" ht="18" customHeight="1" x14ac:dyDescent="0.3">
      <c r="A13" s="164" t="s">
        <v>58</v>
      </c>
      <c r="B13" s="164" t="s">
        <v>752</v>
      </c>
      <c r="C13" s="168"/>
      <c r="D13" s="169">
        <v>0</v>
      </c>
      <c r="E13" s="169">
        <v>15.7669</v>
      </c>
      <c r="F13" s="169">
        <v>-24.051500000000001</v>
      </c>
      <c r="G13" s="169">
        <v>-32.576900000000002</v>
      </c>
      <c r="H13" s="169">
        <v>31.812899999999999</v>
      </c>
      <c r="I13" s="168"/>
      <c r="J13" s="169">
        <v>36.980200000000004</v>
      </c>
      <c r="K13" s="169">
        <v>-91.332099999999997</v>
      </c>
      <c r="L13" s="169">
        <v>43.849499999999999</v>
      </c>
      <c r="M13" s="169">
        <v>22.1953</v>
      </c>
      <c r="N13" s="169">
        <v>21.8111</v>
      </c>
      <c r="O13" s="169">
        <v>0</v>
      </c>
      <c r="P13" s="169">
        <v>-22.972000000000001</v>
      </c>
      <c r="Q13" s="168"/>
      <c r="R13" s="168"/>
      <c r="S13" s="169">
        <v>-19.8</v>
      </c>
      <c r="T13" s="169">
        <v>14.318</v>
      </c>
      <c r="U13" s="169">
        <v>55.730400000000003</v>
      </c>
      <c r="V13" s="169">
        <v>12.894500000000001</v>
      </c>
      <c r="W13" s="169">
        <v>12.620699999999999</v>
      </c>
      <c r="X13" s="169">
        <v>21.1904</v>
      </c>
      <c r="Y13" s="169">
        <v>7.8945999999999996</v>
      </c>
      <c r="Z13" s="169">
        <v>6.0766999999999998</v>
      </c>
      <c r="AA13" s="169">
        <v>7.4032999999999998</v>
      </c>
      <c r="AB13" s="168"/>
      <c r="AC13" s="168"/>
      <c r="AD13" s="169">
        <v>-61.59</v>
      </c>
      <c r="AE13" s="169">
        <v>-61.04</v>
      </c>
      <c r="AF13" s="168"/>
      <c r="AG13" s="169">
        <v>0</v>
      </c>
      <c r="AH13" s="170">
        <v>22.972000000000001</v>
      </c>
      <c r="AI13" s="169">
        <v>4.7560000000000002</v>
      </c>
      <c r="AJ13" s="169">
        <v>0.17100000000000001</v>
      </c>
      <c r="AK13" s="169">
        <v>-44.86</v>
      </c>
      <c r="AL13" s="169">
        <v>-45.01</v>
      </c>
      <c r="AM13" s="169">
        <v>-75.290000000000006</v>
      </c>
      <c r="AN13" s="169">
        <v>45.23</v>
      </c>
      <c r="AO13" s="169">
        <v>45.55</v>
      </c>
      <c r="AP13" s="169">
        <v>13.4979</v>
      </c>
      <c r="AQ13" s="169">
        <v>-3.6185</v>
      </c>
      <c r="AR13" s="169">
        <v>55.384700000000002</v>
      </c>
      <c r="AS13" s="169">
        <v>57.0565</v>
      </c>
      <c r="AT13" s="169">
        <v>32.7697</v>
      </c>
      <c r="AU13" s="169">
        <v>-39.648800000000001</v>
      </c>
      <c r="AV13" s="169">
        <v>-39.5548</v>
      </c>
      <c r="AW13" s="169">
        <v>6.7188999999999997</v>
      </c>
      <c r="AX13" s="169">
        <v>6.6832000000000003</v>
      </c>
      <c r="AY13" s="169">
        <v>80.333399999999997</v>
      </c>
      <c r="AZ13" s="168"/>
      <c r="BA13" s="169">
        <v>-33.255000000000003</v>
      </c>
      <c r="BB13" s="169">
        <v>-36.533099999999997</v>
      </c>
      <c r="BC13" s="169">
        <v>-272.4984</v>
      </c>
      <c r="BD13" s="169">
        <v>-21.436699999999998</v>
      </c>
      <c r="BE13" s="169">
        <v>-8.6999999999999993</v>
      </c>
      <c r="BF13" s="169">
        <v>-8.9</v>
      </c>
      <c r="BG13" s="169">
        <v>44.8444</v>
      </c>
      <c r="BH13" s="169">
        <v>43.991399999999999</v>
      </c>
      <c r="BI13" s="169">
        <v>-4.5682</v>
      </c>
      <c r="BJ13" s="168"/>
      <c r="BK13" s="169">
        <v>-16.477499999999999</v>
      </c>
      <c r="BL13" s="169">
        <v>4.1708999999999996</v>
      </c>
      <c r="BM13" s="168"/>
      <c r="BN13" s="169">
        <v>2.2490000000000001</v>
      </c>
      <c r="BO13" s="169">
        <v>314.85939999999999</v>
      </c>
      <c r="BP13" s="169">
        <v>135.8073</v>
      </c>
      <c r="BQ13" s="169">
        <v>135.4716</v>
      </c>
      <c r="BR13" s="169">
        <v>-387.983</v>
      </c>
      <c r="BS13" s="169">
        <v>396.86930000000001</v>
      </c>
      <c r="BT13" s="168"/>
      <c r="BU13" s="169">
        <v>-27.988900000000001</v>
      </c>
      <c r="BV13" s="169">
        <v>27.997199999999999</v>
      </c>
      <c r="BW13" s="169">
        <v>77.630899999999997</v>
      </c>
      <c r="BX13" s="169">
        <v>22.56</v>
      </c>
      <c r="BY13" s="169">
        <v>21.5</v>
      </c>
      <c r="BZ13" s="169">
        <v>43.58</v>
      </c>
      <c r="CA13" s="169">
        <v>70.86</v>
      </c>
      <c r="CB13" s="169">
        <v>-76.351399999999998</v>
      </c>
      <c r="CC13" s="169">
        <v>-77.021100000000004</v>
      </c>
      <c r="CD13" s="169">
        <v>138.7174</v>
      </c>
      <c r="CE13" s="169">
        <v>139.64920000000001</v>
      </c>
      <c r="CF13" s="169">
        <v>28.259699999999999</v>
      </c>
      <c r="CG13" s="169">
        <v>-97.890500000000003</v>
      </c>
      <c r="CH13" s="169">
        <v>-98.191500000000005</v>
      </c>
      <c r="CI13" s="169">
        <v>-13.341799999999999</v>
      </c>
      <c r="CJ13" s="169">
        <v>-82.718199999999996</v>
      </c>
      <c r="CK13" s="168"/>
      <c r="CL13" s="169">
        <v>27.885999999999999</v>
      </c>
      <c r="CM13" s="169">
        <v>-17</v>
      </c>
      <c r="CN13" s="169">
        <v>164.8</v>
      </c>
      <c r="CO13" s="169">
        <v>-14.39</v>
      </c>
      <c r="CP13" s="169">
        <v>0</v>
      </c>
      <c r="CQ13" s="169">
        <v>1.6958</v>
      </c>
      <c r="CR13" s="169">
        <v>2.2374000000000001</v>
      </c>
      <c r="CS13" s="169">
        <v>62.544600000000003</v>
      </c>
      <c r="CT13" s="169">
        <v>61.591799999999999</v>
      </c>
      <c r="CU13" s="169">
        <v>-17.2437</v>
      </c>
      <c r="CV13" s="169">
        <v>-81.988600000000005</v>
      </c>
      <c r="CW13" s="169">
        <v>-20.443300000000001</v>
      </c>
      <c r="CX13" s="169">
        <v>13.12</v>
      </c>
      <c r="CY13" s="169">
        <v>43.07</v>
      </c>
      <c r="CZ13" s="169">
        <v>25.05</v>
      </c>
      <c r="DA13" s="169">
        <v>34.929200000000002</v>
      </c>
      <c r="DB13" s="169">
        <v>33.256500000000003</v>
      </c>
      <c r="DC13" s="169">
        <v>-26.5246</v>
      </c>
      <c r="DD13" s="168"/>
      <c r="DE13" s="169">
        <v>83.252600000000001</v>
      </c>
      <c r="DF13" s="169">
        <v>82.318399999999997</v>
      </c>
      <c r="DG13" s="169">
        <v>-121.24509999999999</v>
      </c>
      <c r="DH13" s="168"/>
      <c r="DI13" s="168"/>
      <c r="DJ13" s="169">
        <v>-85.2</v>
      </c>
      <c r="DK13" s="169">
        <v>-85.6</v>
      </c>
      <c r="DL13" s="169">
        <v>22.162199999999999</v>
      </c>
      <c r="DM13" s="169">
        <v>33.5</v>
      </c>
      <c r="DN13" s="169">
        <v>35</v>
      </c>
      <c r="DO13" s="169">
        <v>45.64</v>
      </c>
      <c r="DP13" s="169">
        <v>33.380000000000003</v>
      </c>
      <c r="DQ13" s="169">
        <v>-3.45</v>
      </c>
      <c r="DR13" s="168"/>
      <c r="DS13" s="169">
        <v>120.2668</v>
      </c>
      <c r="DT13" s="169">
        <v>-28.29</v>
      </c>
      <c r="DU13" s="169">
        <v>-28.62</v>
      </c>
      <c r="DV13" s="169">
        <v>92.82</v>
      </c>
      <c r="DW13" s="169">
        <v>33.57</v>
      </c>
      <c r="DX13" s="169">
        <v>121.29089999999999</v>
      </c>
      <c r="DY13" s="169">
        <v>119.0545</v>
      </c>
      <c r="DZ13" s="169">
        <v>-51.793199999999999</v>
      </c>
      <c r="EA13" s="169">
        <v>-51.845500000000001</v>
      </c>
      <c r="EB13" s="169">
        <v>168.94239999999999</v>
      </c>
      <c r="EC13" s="169">
        <v>123.1896</v>
      </c>
      <c r="ED13" s="169">
        <v>118.1561</v>
      </c>
      <c r="EE13" s="169">
        <v>120.2548</v>
      </c>
      <c r="EF13" s="169">
        <v>86.983900000000006</v>
      </c>
      <c r="EG13" s="169">
        <v>73.355400000000003</v>
      </c>
      <c r="EH13" s="169">
        <v>-29.084</v>
      </c>
      <c r="EI13" s="169">
        <v>397.26209999999998</v>
      </c>
      <c r="EJ13" s="169">
        <v>357.95249999999999</v>
      </c>
      <c r="EK13" s="168"/>
      <c r="EL13" s="169">
        <v>-31.012899999999998</v>
      </c>
      <c r="EM13" s="169">
        <v>-29.003900000000002</v>
      </c>
      <c r="EN13" s="168"/>
      <c r="EO13" s="169">
        <v>31.990200000000002</v>
      </c>
      <c r="EP13" s="169">
        <v>29.381900000000002</v>
      </c>
      <c r="EQ13" s="169">
        <v>61.488</v>
      </c>
      <c r="ER13" s="169">
        <v>-72.826700000000002</v>
      </c>
      <c r="ES13" s="169">
        <v>-74.156300000000002</v>
      </c>
      <c r="ET13" s="169">
        <v>-38.554099999999998</v>
      </c>
      <c r="EU13" s="169">
        <v>12.91</v>
      </c>
      <c r="EV13" s="169">
        <v>-17.84</v>
      </c>
      <c r="EW13" s="169">
        <v>1</v>
      </c>
      <c r="EX13" s="169">
        <v>11.7432</v>
      </c>
      <c r="EY13" s="169">
        <v>11.759399999999999</v>
      </c>
      <c r="EZ13" s="169">
        <v>-35.554299999999998</v>
      </c>
      <c r="FA13" s="169">
        <v>-34.648899999999998</v>
      </c>
      <c r="FB13" s="169">
        <v>9.3887999999999998</v>
      </c>
      <c r="FC13" s="169">
        <v>-70.237799999999993</v>
      </c>
      <c r="FD13" s="169">
        <v>34.456099999999999</v>
      </c>
      <c r="FE13" s="169">
        <v>23.267399999999999</v>
      </c>
      <c r="FF13" s="168"/>
      <c r="FG13" s="169">
        <v>20.156199999999998</v>
      </c>
      <c r="FH13" s="169">
        <v>33.775100000000002</v>
      </c>
      <c r="FI13" s="169">
        <v>33.8401</v>
      </c>
      <c r="FJ13" s="169">
        <v>32.951999999999998</v>
      </c>
      <c r="FK13" s="169">
        <v>76.025199999999998</v>
      </c>
      <c r="FL13" s="169">
        <v>78.202100000000002</v>
      </c>
      <c r="FM13" s="169">
        <v>-145.18459999999999</v>
      </c>
      <c r="FN13" s="169">
        <v>54.7834</v>
      </c>
      <c r="FO13" s="169">
        <v>54.0349</v>
      </c>
      <c r="FP13" s="169">
        <v>-108.85899999999999</v>
      </c>
      <c r="FQ13" s="169">
        <v>-98.963800000000006</v>
      </c>
      <c r="FR13" s="169">
        <v>-44.332299999999996</v>
      </c>
      <c r="FS13" s="169">
        <v>-42.64</v>
      </c>
      <c r="FT13" s="169">
        <v>13.0672</v>
      </c>
      <c r="FU13" s="169">
        <v>0.79500000000000004</v>
      </c>
      <c r="FV13" s="169">
        <v>-9.15</v>
      </c>
      <c r="FW13" s="169">
        <v>15.46</v>
      </c>
      <c r="FX13" s="169">
        <v>-45.376399999999997</v>
      </c>
      <c r="FY13" s="168"/>
      <c r="FZ13" s="169">
        <v>-15.57</v>
      </c>
      <c r="GA13" s="169">
        <v>4.4029999999999996</v>
      </c>
      <c r="GB13" s="168"/>
      <c r="GC13" s="169">
        <v>22.59</v>
      </c>
      <c r="GD13" s="169">
        <v>100.07080000000001</v>
      </c>
      <c r="GE13" s="169">
        <v>107.88249999999999</v>
      </c>
      <c r="GF13" s="169">
        <v>14.28</v>
      </c>
      <c r="GG13" s="169">
        <v>74.631</v>
      </c>
      <c r="GH13" s="169">
        <v>21.7</v>
      </c>
      <c r="GI13" s="169">
        <v>-12.168200000000001</v>
      </c>
      <c r="GJ13" s="169">
        <v>-6.9500000000000006E-2</v>
      </c>
      <c r="GK13" s="168"/>
      <c r="GL13" s="169">
        <v>1.3329</v>
      </c>
      <c r="GM13" s="168"/>
      <c r="GN13" s="168"/>
      <c r="GO13" s="169">
        <v>-15.2829</v>
      </c>
      <c r="GP13" s="169">
        <v>-19.490300000000001</v>
      </c>
      <c r="GQ13" s="169">
        <v>18.420200000000001</v>
      </c>
      <c r="GR13" s="169">
        <v>20.183900000000001</v>
      </c>
      <c r="GS13" s="169">
        <v>54.898099999999999</v>
      </c>
      <c r="GT13" s="169">
        <v>56.7682</v>
      </c>
      <c r="GU13" s="169">
        <v>-132.3374</v>
      </c>
      <c r="GV13" s="169">
        <v>-17.909199999999998</v>
      </c>
      <c r="GW13" s="169">
        <v>35.223399999999998</v>
      </c>
      <c r="GX13" s="169">
        <v>-12.2811</v>
      </c>
      <c r="GY13" s="169">
        <v>12.2813</v>
      </c>
      <c r="GZ13" s="169">
        <v>4.5216000000000003</v>
      </c>
      <c r="HA13" s="169">
        <v>4.2188999999999997</v>
      </c>
      <c r="HB13" s="169">
        <v>13.4514</v>
      </c>
      <c r="HC13" s="169">
        <v>177.04079999999999</v>
      </c>
      <c r="HD13" s="169">
        <v>177.46729999999999</v>
      </c>
      <c r="HE13" s="169">
        <v>282</v>
      </c>
      <c r="HF13" s="169">
        <v>-280.40539999999999</v>
      </c>
      <c r="HG13" s="169">
        <v>-561.9307</v>
      </c>
      <c r="HH13" s="169">
        <v>560.17409999999995</v>
      </c>
      <c r="HI13" s="169">
        <v>582.18730000000005</v>
      </c>
      <c r="HJ13" s="169">
        <v>-166.6636</v>
      </c>
      <c r="HK13" s="169">
        <v>-166.90270000000001</v>
      </c>
      <c r="HL13" s="168"/>
      <c r="HM13" s="168"/>
      <c r="HN13" s="169">
        <v>80.485799999999998</v>
      </c>
      <c r="HO13" s="169">
        <v>78.667500000000004</v>
      </c>
      <c r="HP13" s="168"/>
      <c r="HQ13" s="168"/>
      <c r="HR13" s="169">
        <v>24.271899999999999</v>
      </c>
      <c r="HS13" s="169">
        <v>23.5029</v>
      </c>
      <c r="HT13" s="169">
        <v>-59.164000000000001</v>
      </c>
      <c r="HU13" s="169">
        <v>-59.091500000000003</v>
      </c>
      <c r="HV13" s="169">
        <v>100.49</v>
      </c>
      <c r="HW13" s="169">
        <v>97.91</v>
      </c>
      <c r="HX13" s="169">
        <v>24</v>
      </c>
      <c r="HY13" s="169">
        <v>24</v>
      </c>
      <c r="HZ13" s="169">
        <v>21.372199999999999</v>
      </c>
      <c r="IA13" s="169">
        <v>27.84</v>
      </c>
      <c r="IB13" s="169">
        <v>-379.1028</v>
      </c>
      <c r="IC13" s="169">
        <v>106.21559999999999</v>
      </c>
      <c r="ID13" s="169">
        <v>106.011</v>
      </c>
      <c r="IE13" s="168"/>
      <c r="IF13" s="169">
        <v>-28.4</v>
      </c>
      <c r="IG13" s="169">
        <v>-22.4</v>
      </c>
      <c r="IH13" s="169">
        <v>-22.6</v>
      </c>
      <c r="II13" s="169">
        <v>1.637</v>
      </c>
      <c r="IJ13" s="168"/>
      <c r="IK13" s="169">
        <v>-572.61929999999995</v>
      </c>
      <c r="IL13" s="169">
        <v>-329.50869999999998</v>
      </c>
      <c r="IM13" s="169">
        <v>525.78700000000003</v>
      </c>
      <c r="IN13" s="169">
        <v>419.40309999999999</v>
      </c>
      <c r="IO13" s="169">
        <v>19.334099999999999</v>
      </c>
      <c r="IP13" s="169">
        <v>-411.27949999999998</v>
      </c>
      <c r="IQ13" s="169">
        <v>411.5299</v>
      </c>
      <c r="IR13" s="169">
        <v>-159.3296</v>
      </c>
      <c r="IS13" s="169">
        <v>-241.428</v>
      </c>
      <c r="IT13" s="169">
        <v>-406.90030000000002</v>
      </c>
      <c r="IU13" s="169">
        <v>119.3233</v>
      </c>
      <c r="IV13" s="169">
        <v>118.0915</v>
      </c>
      <c r="IW13" s="169">
        <v>165.9682</v>
      </c>
      <c r="IX13" s="169">
        <v>-508.26</v>
      </c>
      <c r="IY13" s="169">
        <v>248.86259999999999</v>
      </c>
      <c r="IZ13" s="169">
        <v>-261.56479999999999</v>
      </c>
      <c r="JA13" s="169">
        <v>263.64150000000001</v>
      </c>
      <c r="JB13" s="169">
        <v>-9.6750000000000007</v>
      </c>
      <c r="JC13" s="169">
        <v>16.527999999999999</v>
      </c>
      <c r="JD13" s="169">
        <v>10.16</v>
      </c>
      <c r="JE13" s="169">
        <v>1.4570000000000001</v>
      </c>
      <c r="JF13" s="169">
        <v>1.458</v>
      </c>
      <c r="JG13" s="169">
        <v>-10</v>
      </c>
      <c r="JH13" s="169">
        <v>-12.16</v>
      </c>
      <c r="JI13" s="168"/>
      <c r="JJ13" s="169">
        <v>12.892300000000001</v>
      </c>
      <c r="JK13" s="169">
        <v>-29.649799999999999</v>
      </c>
      <c r="JL13" s="169">
        <v>-36.122700000000002</v>
      </c>
      <c r="JM13" s="169">
        <v>26.7</v>
      </c>
      <c r="JN13" s="169">
        <v>54.927999999999997</v>
      </c>
      <c r="JO13" s="169">
        <v>54.813000000000002</v>
      </c>
      <c r="JP13" s="169">
        <v>9.0175000000000001</v>
      </c>
      <c r="JQ13" s="169">
        <v>10.7567</v>
      </c>
      <c r="JR13" s="169">
        <v>51.915999999999997</v>
      </c>
      <c r="JS13" s="169">
        <v>53.002000000000002</v>
      </c>
      <c r="JT13" s="169">
        <v>52.210799999999999</v>
      </c>
      <c r="JU13" s="168"/>
      <c r="JV13" s="169">
        <v>30.2</v>
      </c>
      <c r="JW13" s="169">
        <v>22.196200000000001</v>
      </c>
      <c r="JX13" s="169">
        <v>5.55</v>
      </c>
      <c r="JY13" s="168"/>
      <c r="JZ13" s="169">
        <v>45.687199999999997</v>
      </c>
      <c r="KA13" s="168"/>
      <c r="KB13" s="168"/>
      <c r="KC13" s="169">
        <v>45.751800000000003</v>
      </c>
      <c r="KD13" s="168"/>
      <c r="KE13" s="169">
        <v>0</v>
      </c>
      <c r="KF13" s="169">
        <v>0</v>
      </c>
      <c r="KG13" s="169">
        <v>-38.9</v>
      </c>
      <c r="KH13" s="169">
        <v>39.299999999999997</v>
      </c>
      <c r="KI13" s="169">
        <v>27.220300000000002</v>
      </c>
      <c r="KJ13" s="169">
        <v>162.85990000000001</v>
      </c>
    </row>
    <row r="14" spans="1:296" ht="18" customHeight="1" x14ac:dyDescent="0.3">
      <c r="A14" s="164" t="s">
        <v>58</v>
      </c>
      <c r="B14" s="164" t="s">
        <v>753</v>
      </c>
      <c r="C14" s="168"/>
      <c r="D14" s="169">
        <v>0</v>
      </c>
      <c r="E14" s="169">
        <v>15.567299999999999</v>
      </c>
      <c r="F14" s="169">
        <v>-24.069299999999998</v>
      </c>
      <c r="G14" s="169">
        <v>-33.275700000000001</v>
      </c>
      <c r="H14" s="169">
        <v>32.372399999999999</v>
      </c>
      <c r="I14" s="168"/>
      <c r="J14" s="169">
        <v>35.915500000000002</v>
      </c>
      <c r="K14" s="169">
        <v>-85.915700000000001</v>
      </c>
      <c r="L14" s="169">
        <v>43.864899999999999</v>
      </c>
      <c r="M14" s="169">
        <v>22.199300000000001</v>
      </c>
      <c r="N14" s="169">
        <v>21.5642</v>
      </c>
      <c r="O14" s="169">
        <v>0</v>
      </c>
      <c r="P14" s="169">
        <v>-21.359000000000002</v>
      </c>
      <c r="Q14" s="169">
        <v>17.600000000000001</v>
      </c>
      <c r="R14" s="169">
        <v>9.9359999999999999</v>
      </c>
      <c r="S14" s="169">
        <v>-17.600000000000001</v>
      </c>
      <c r="T14" s="169">
        <v>14.3269</v>
      </c>
      <c r="U14" s="169">
        <v>53.8292</v>
      </c>
      <c r="V14" s="169">
        <v>12.5007</v>
      </c>
      <c r="W14" s="169">
        <v>12.5661</v>
      </c>
      <c r="X14" s="169">
        <v>21.1037</v>
      </c>
      <c r="Y14" s="169">
        <v>7.8849999999999998</v>
      </c>
      <c r="Z14" s="169">
        <v>6.3643999999999998</v>
      </c>
      <c r="AA14" s="169">
        <v>7.1504000000000003</v>
      </c>
      <c r="AB14" s="168"/>
      <c r="AC14" s="168"/>
      <c r="AD14" s="169">
        <v>-63.44</v>
      </c>
      <c r="AE14" s="169">
        <v>-63.41</v>
      </c>
      <c r="AF14" s="168"/>
      <c r="AG14" s="169">
        <v>0</v>
      </c>
      <c r="AH14" s="170">
        <v>21.359000000000002</v>
      </c>
      <c r="AI14" s="169">
        <v>4.3520000000000003</v>
      </c>
      <c r="AJ14" s="169">
        <v>0.16800000000000001</v>
      </c>
      <c r="AK14" s="169">
        <v>-50.49</v>
      </c>
      <c r="AL14" s="169">
        <v>-50.88</v>
      </c>
      <c r="AM14" s="169">
        <v>-63.65</v>
      </c>
      <c r="AN14" s="169">
        <v>51.2</v>
      </c>
      <c r="AO14" s="169">
        <v>51.36</v>
      </c>
      <c r="AP14" s="169">
        <v>13.2399</v>
      </c>
      <c r="AQ14" s="169">
        <v>-3.5024000000000002</v>
      </c>
      <c r="AR14" s="169">
        <v>54.405200000000001</v>
      </c>
      <c r="AS14" s="169">
        <v>56.393900000000002</v>
      </c>
      <c r="AT14" s="169">
        <v>32.021799999999999</v>
      </c>
      <c r="AU14" s="169">
        <v>-48.223300000000002</v>
      </c>
      <c r="AV14" s="169">
        <v>-47.8444</v>
      </c>
      <c r="AW14" s="169">
        <v>31.9253</v>
      </c>
      <c r="AX14" s="169">
        <v>29.861000000000001</v>
      </c>
      <c r="AY14" s="169">
        <v>74.951599999999999</v>
      </c>
      <c r="AZ14" s="168"/>
      <c r="BA14" s="169">
        <v>-17.806799999999999</v>
      </c>
      <c r="BB14" s="169">
        <v>-15.071400000000001</v>
      </c>
      <c r="BC14" s="169">
        <v>-270.62380000000002</v>
      </c>
      <c r="BD14" s="169">
        <v>-23.075399999999998</v>
      </c>
      <c r="BE14" s="169">
        <v>-8.4</v>
      </c>
      <c r="BF14" s="169">
        <v>-8.3000000000000007</v>
      </c>
      <c r="BG14" s="169">
        <v>53.019799999999996</v>
      </c>
      <c r="BH14" s="169">
        <v>52.749200000000002</v>
      </c>
      <c r="BI14" s="169">
        <v>-4.4466000000000001</v>
      </c>
      <c r="BJ14" s="168"/>
      <c r="BK14" s="169">
        <v>-23.041499999999999</v>
      </c>
      <c r="BL14" s="169">
        <v>5.3651</v>
      </c>
      <c r="BM14" s="168"/>
      <c r="BN14" s="169">
        <v>2.4611000000000001</v>
      </c>
      <c r="BO14" s="169">
        <v>307.32130000000001</v>
      </c>
      <c r="BP14" s="169">
        <v>122.25709999999999</v>
      </c>
      <c r="BQ14" s="169">
        <v>122.47069999999999</v>
      </c>
      <c r="BR14" s="169">
        <v>-350.5317</v>
      </c>
      <c r="BS14" s="169">
        <v>386.38690000000003</v>
      </c>
      <c r="BT14" s="168"/>
      <c r="BU14" s="169">
        <v>-31.151900000000001</v>
      </c>
      <c r="BV14" s="169">
        <v>32.026000000000003</v>
      </c>
      <c r="BW14" s="169">
        <v>75.515299999999996</v>
      </c>
      <c r="BX14" s="169">
        <v>21.52</v>
      </c>
      <c r="BY14" s="169">
        <v>20.52</v>
      </c>
      <c r="BZ14" s="169">
        <v>42.61</v>
      </c>
      <c r="CA14" s="169">
        <v>69.56</v>
      </c>
      <c r="CB14" s="169">
        <v>-76.619299999999996</v>
      </c>
      <c r="CC14" s="169">
        <v>-75.681600000000003</v>
      </c>
      <c r="CD14" s="169">
        <v>148.56780000000001</v>
      </c>
      <c r="CE14" s="169">
        <v>148.5882</v>
      </c>
      <c r="CF14" s="169">
        <v>27.277100000000001</v>
      </c>
      <c r="CG14" s="169">
        <v>-95.800600000000003</v>
      </c>
      <c r="CH14" s="169">
        <v>-95.437299999999993</v>
      </c>
      <c r="CI14" s="169">
        <v>-12.660600000000001</v>
      </c>
      <c r="CJ14" s="169">
        <v>-77.150199999999998</v>
      </c>
      <c r="CK14" s="168"/>
      <c r="CL14" s="168"/>
      <c r="CM14" s="169">
        <v>-8.6</v>
      </c>
      <c r="CN14" s="169">
        <v>153.9</v>
      </c>
      <c r="CO14" s="169">
        <v>-14.22</v>
      </c>
      <c r="CP14" s="169">
        <v>3.1377000000000002</v>
      </c>
      <c r="CQ14" s="169">
        <v>3.5459000000000001</v>
      </c>
      <c r="CR14" s="169">
        <v>3.3904000000000001</v>
      </c>
      <c r="CS14" s="169">
        <v>64.271299999999997</v>
      </c>
      <c r="CT14" s="169">
        <v>64.509299999999996</v>
      </c>
      <c r="CU14" s="169">
        <v>-32.477899999999998</v>
      </c>
      <c r="CV14" s="169">
        <v>-67.735900000000001</v>
      </c>
      <c r="CW14" s="169">
        <v>-36.0413</v>
      </c>
      <c r="CX14" s="169">
        <v>12.8124</v>
      </c>
      <c r="CY14" s="169">
        <v>40.21</v>
      </c>
      <c r="CZ14" s="169">
        <v>23.37</v>
      </c>
      <c r="DA14" s="169">
        <v>34.4604</v>
      </c>
      <c r="DB14" s="169">
        <v>32.817100000000003</v>
      </c>
      <c r="DC14" s="169">
        <v>-26.1846</v>
      </c>
      <c r="DD14" s="168"/>
      <c r="DE14" s="169">
        <v>78.281899999999993</v>
      </c>
      <c r="DF14" s="169">
        <v>77.087400000000002</v>
      </c>
      <c r="DG14" s="169">
        <v>-105.0299</v>
      </c>
      <c r="DH14" s="168"/>
      <c r="DI14" s="168"/>
      <c r="DJ14" s="168"/>
      <c r="DK14" s="169">
        <v>-83.3</v>
      </c>
      <c r="DL14" s="169">
        <v>22.530200000000001</v>
      </c>
      <c r="DM14" s="169">
        <v>33.1</v>
      </c>
      <c r="DN14" s="169">
        <v>31.9</v>
      </c>
      <c r="DO14" s="169">
        <v>45.18</v>
      </c>
      <c r="DP14" s="169">
        <v>33.04</v>
      </c>
      <c r="DQ14" s="169">
        <v>-2.81</v>
      </c>
      <c r="DR14" s="168"/>
      <c r="DS14" s="169">
        <v>104.886</v>
      </c>
      <c r="DT14" s="169">
        <v>-28.14</v>
      </c>
      <c r="DU14" s="169">
        <v>-28.71</v>
      </c>
      <c r="DV14" s="169">
        <v>92.01</v>
      </c>
      <c r="DW14" s="169">
        <v>33.01</v>
      </c>
      <c r="DX14" s="169">
        <v>106.4182</v>
      </c>
      <c r="DY14" s="169">
        <v>103.9455</v>
      </c>
      <c r="DZ14" s="169">
        <v>-58.207599999999999</v>
      </c>
      <c r="EA14" s="169">
        <v>-56.909100000000002</v>
      </c>
      <c r="EB14" s="169">
        <v>155.18879999999999</v>
      </c>
      <c r="EC14" s="169">
        <v>110.095</v>
      </c>
      <c r="ED14" s="169">
        <v>105.3047</v>
      </c>
      <c r="EE14" s="169">
        <v>107.4753</v>
      </c>
      <c r="EF14" s="169">
        <v>109.7414</v>
      </c>
      <c r="EG14" s="169">
        <v>97.092600000000004</v>
      </c>
      <c r="EH14" s="169">
        <v>-27.521999999999998</v>
      </c>
      <c r="EI14" s="169">
        <v>361.10050000000001</v>
      </c>
      <c r="EJ14" s="169">
        <v>363.9393</v>
      </c>
      <c r="EK14" s="168"/>
      <c r="EL14" s="169">
        <v>-30.037099999999999</v>
      </c>
      <c r="EM14" s="169">
        <v>-28.6219</v>
      </c>
      <c r="EN14" s="168"/>
      <c r="EO14" s="169">
        <v>20.364100000000001</v>
      </c>
      <c r="EP14" s="169">
        <v>22.0002</v>
      </c>
      <c r="EQ14" s="169">
        <v>165.94800000000001</v>
      </c>
      <c r="ER14" s="169">
        <v>-89.4178</v>
      </c>
      <c r="ES14" s="169">
        <v>-90.615300000000005</v>
      </c>
      <c r="ET14" s="169">
        <v>-62.734499999999997</v>
      </c>
      <c r="EU14" s="169">
        <v>0</v>
      </c>
      <c r="EV14" s="169">
        <v>-17.579999999999998</v>
      </c>
      <c r="EW14" s="169">
        <v>115.3</v>
      </c>
      <c r="EX14" s="169">
        <v>11.4709</v>
      </c>
      <c r="EY14" s="169">
        <v>-10.336399999999999</v>
      </c>
      <c r="EZ14" s="169">
        <v>-36.043599999999998</v>
      </c>
      <c r="FA14" s="169">
        <v>-34.829599999999999</v>
      </c>
      <c r="FB14" s="169">
        <v>8.9825999999999997</v>
      </c>
      <c r="FC14" s="169">
        <v>-92.473200000000006</v>
      </c>
      <c r="FD14" s="169">
        <v>59.934600000000003</v>
      </c>
      <c r="FE14" s="169">
        <v>22.750900000000001</v>
      </c>
      <c r="FF14" s="168"/>
      <c r="FG14" s="169">
        <v>19.827000000000002</v>
      </c>
      <c r="FH14" s="169">
        <v>38.2149</v>
      </c>
      <c r="FI14" s="169">
        <v>39.4529</v>
      </c>
      <c r="FJ14" s="169">
        <v>37.158299999999997</v>
      </c>
      <c r="FK14" s="169">
        <v>76.527500000000003</v>
      </c>
      <c r="FL14" s="169">
        <v>76.025199999999998</v>
      </c>
      <c r="FM14" s="169">
        <v>-170.80539999999999</v>
      </c>
      <c r="FN14" s="169">
        <v>60.302999999999997</v>
      </c>
      <c r="FO14" s="169">
        <v>59.6997</v>
      </c>
      <c r="FP14" s="169">
        <v>-130.947</v>
      </c>
      <c r="FQ14" s="169">
        <v>-119.73350000000001</v>
      </c>
      <c r="FR14" s="169">
        <v>-49.151800000000001</v>
      </c>
      <c r="FS14" s="169">
        <v>-45.11</v>
      </c>
      <c r="FT14" s="169">
        <v>13.3773</v>
      </c>
      <c r="FU14" s="169">
        <v>0.7742</v>
      </c>
      <c r="FV14" s="169">
        <v>-9.39</v>
      </c>
      <c r="FW14" s="169">
        <v>15.53</v>
      </c>
      <c r="FX14" s="169">
        <v>-49.443300000000001</v>
      </c>
      <c r="FY14" s="168"/>
      <c r="FZ14" s="168"/>
      <c r="GA14" s="169">
        <v>4.4720000000000004</v>
      </c>
      <c r="GB14" s="168"/>
      <c r="GC14" s="169">
        <v>23.17</v>
      </c>
      <c r="GD14" s="169">
        <v>122.6942</v>
      </c>
      <c r="GE14" s="169">
        <v>132.4179</v>
      </c>
      <c r="GF14" s="168"/>
      <c r="GG14" s="169">
        <v>77.459299999999999</v>
      </c>
      <c r="GH14" s="169">
        <v>22.1</v>
      </c>
      <c r="GI14" s="169">
        <v>-12.806900000000001</v>
      </c>
      <c r="GJ14" s="169">
        <v>0.13139999999999999</v>
      </c>
      <c r="GK14" s="168"/>
      <c r="GL14" s="169">
        <v>1.3227</v>
      </c>
      <c r="GM14" s="168"/>
      <c r="GN14" s="168"/>
      <c r="GO14" s="169">
        <v>-16.664200000000001</v>
      </c>
      <c r="GP14" s="169">
        <v>-20.216100000000001</v>
      </c>
      <c r="GQ14" s="169">
        <v>16.924199999999999</v>
      </c>
      <c r="GR14" s="169">
        <v>20.7944</v>
      </c>
      <c r="GS14" s="169">
        <v>56.309600000000003</v>
      </c>
      <c r="GT14" s="169">
        <v>56.964300000000001</v>
      </c>
      <c r="GU14" s="169">
        <v>-139.15309999999999</v>
      </c>
      <c r="GV14" s="169">
        <v>-17.6374</v>
      </c>
      <c r="GW14" s="169">
        <v>35.457799999999999</v>
      </c>
      <c r="GX14" s="169">
        <v>-11.4941</v>
      </c>
      <c r="GY14" s="169">
        <v>12.9003</v>
      </c>
      <c r="GZ14" s="169">
        <v>4.2774999999999999</v>
      </c>
      <c r="HA14" s="169">
        <v>3.9657</v>
      </c>
      <c r="HB14" s="169">
        <v>13.9116</v>
      </c>
      <c r="HC14" s="169">
        <v>176.77610000000001</v>
      </c>
      <c r="HD14" s="169">
        <v>174.61279999999999</v>
      </c>
      <c r="HE14" s="169">
        <v>282</v>
      </c>
      <c r="HF14" s="168"/>
      <c r="HG14" s="169">
        <v>-559.79</v>
      </c>
      <c r="HH14" s="169">
        <v>559.57219999999995</v>
      </c>
      <c r="HI14" s="169">
        <v>596.46370000000002</v>
      </c>
      <c r="HJ14" s="169">
        <v>-166.66659999999999</v>
      </c>
      <c r="HK14" s="169">
        <v>-165.6336</v>
      </c>
      <c r="HL14" s="168"/>
      <c r="HM14" s="168"/>
      <c r="HN14" s="169">
        <v>77.922499999999999</v>
      </c>
      <c r="HO14" s="169">
        <v>77.355500000000006</v>
      </c>
      <c r="HP14" s="168"/>
      <c r="HQ14" s="168"/>
      <c r="HR14" s="169">
        <v>25.974799999999998</v>
      </c>
      <c r="HS14" s="169">
        <v>25.864999999999998</v>
      </c>
      <c r="HT14" s="169">
        <v>-58.260599999999997</v>
      </c>
      <c r="HU14" s="169">
        <v>-59.228999999999999</v>
      </c>
      <c r="HV14" s="169">
        <v>101.24</v>
      </c>
      <c r="HW14" s="169">
        <v>100.45</v>
      </c>
      <c r="HX14" s="169">
        <v>20.8</v>
      </c>
      <c r="HY14" s="169">
        <v>23.6</v>
      </c>
      <c r="HZ14" s="169">
        <v>21.1052</v>
      </c>
      <c r="IA14" s="169">
        <v>28.16</v>
      </c>
      <c r="IB14" s="169">
        <v>-371.55329999999998</v>
      </c>
      <c r="IC14" s="169">
        <v>108.94459999999999</v>
      </c>
      <c r="ID14" s="169">
        <v>108.4966</v>
      </c>
      <c r="IE14" s="168"/>
      <c r="IF14" s="169">
        <v>-30.7</v>
      </c>
      <c r="IG14" s="169">
        <v>-25</v>
      </c>
      <c r="IH14" s="169">
        <v>-25</v>
      </c>
      <c r="II14" s="169">
        <v>1.4173</v>
      </c>
      <c r="IJ14" s="169">
        <v>1.0351999999999999</v>
      </c>
      <c r="IK14" s="169">
        <v>-585.64620000000002</v>
      </c>
      <c r="IL14" s="169">
        <v>-329.04329999999999</v>
      </c>
      <c r="IM14" s="169">
        <v>518.92349999999999</v>
      </c>
      <c r="IN14" s="169">
        <v>420.14679999999998</v>
      </c>
      <c r="IO14" s="169">
        <v>11.196099999999999</v>
      </c>
      <c r="IP14" s="169">
        <v>-402.92939999999999</v>
      </c>
      <c r="IQ14" s="169">
        <v>403.69839999999999</v>
      </c>
      <c r="IR14" s="169">
        <v>-163.50229999999999</v>
      </c>
      <c r="IS14" s="169">
        <v>-241.60640000000001</v>
      </c>
      <c r="IT14" s="169">
        <v>-400.46960000000001</v>
      </c>
      <c r="IU14" s="169">
        <v>114.952</v>
      </c>
      <c r="IV14" s="169">
        <v>116.8433</v>
      </c>
      <c r="IW14" s="169">
        <v>163.08529999999999</v>
      </c>
      <c r="IX14" s="169">
        <v>-501.55669999999998</v>
      </c>
      <c r="IY14" s="169">
        <v>252.33080000000001</v>
      </c>
      <c r="IZ14" s="169">
        <v>-260.16340000000002</v>
      </c>
      <c r="JA14" s="169">
        <v>257.89940000000001</v>
      </c>
      <c r="JB14" s="169">
        <v>-10.888999999999999</v>
      </c>
      <c r="JC14" s="169">
        <v>16.155999999999999</v>
      </c>
      <c r="JD14" s="169">
        <v>8.9600000000000009</v>
      </c>
      <c r="JE14" s="169">
        <v>1.4750000000000001</v>
      </c>
      <c r="JF14" s="169">
        <v>1.476</v>
      </c>
      <c r="JG14" s="169">
        <v>-8.9600000000000009</v>
      </c>
      <c r="JH14" s="169">
        <v>-12.8</v>
      </c>
      <c r="JI14" s="168"/>
      <c r="JJ14" s="169">
        <v>13.8018</v>
      </c>
      <c r="JK14" s="169">
        <v>-30.8797</v>
      </c>
      <c r="JL14" s="169">
        <v>-36.650599999999997</v>
      </c>
      <c r="JM14" s="169">
        <v>27.5</v>
      </c>
      <c r="JN14" s="169">
        <v>57.661999999999999</v>
      </c>
      <c r="JO14" s="169">
        <v>57.761000000000003</v>
      </c>
      <c r="JP14" s="168"/>
      <c r="JQ14" s="168"/>
      <c r="JR14" s="169">
        <v>50.204900000000002</v>
      </c>
      <c r="JS14" s="169">
        <v>51.305500000000002</v>
      </c>
      <c r="JT14" s="169">
        <v>51.006399999999999</v>
      </c>
      <c r="JU14" s="168"/>
      <c r="JV14" s="169">
        <v>30.8</v>
      </c>
      <c r="JW14" s="169">
        <v>22.628299999999999</v>
      </c>
      <c r="JX14" s="169">
        <v>5.44</v>
      </c>
      <c r="JY14" s="168"/>
      <c r="JZ14" s="169">
        <v>47.571800000000003</v>
      </c>
      <c r="KA14" s="169">
        <v>0</v>
      </c>
      <c r="KB14" s="169">
        <v>0</v>
      </c>
      <c r="KC14" s="169">
        <v>47.311599999999999</v>
      </c>
      <c r="KD14" s="168"/>
      <c r="KE14" s="168"/>
      <c r="KF14" s="169">
        <v>0</v>
      </c>
      <c r="KG14" s="169">
        <v>-40.9</v>
      </c>
      <c r="KH14" s="169">
        <v>42</v>
      </c>
      <c r="KI14" s="169">
        <v>36.722099999999998</v>
      </c>
      <c r="KJ14" s="169">
        <v>173.64449999999999</v>
      </c>
    </row>
    <row r="15" spans="1:296" ht="18" customHeight="1" x14ac:dyDescent="0.3">
      <c r="A15" s="164" t="s">
        <v>58</v>
      </c>
      <c r="B15" s="164" t="s">
        <v>754</v>
      </c>
      <c r="C15" s="168"/>
      <c r="D15" s="169">
        <v>0</v>
      </c>
      <c r="E15" s="169">
        <v>15.6144</v>
      </c>
      <c r="F15" s="169">
        <v>-24.066800000000001</v>
      </c>
      <c r="G15" s="169">
        <v>-33.091700000000003</v>
      </c>
      <c r="H15" s="169">
        <v>31.8383</v>
      </c>
      <c r="I15" s="168"/>
      <c r="J15" s="169">
        <v>35.439900000000002</v>
      </c>
      <c r="K15" s="169">
        <v>-86.673599999999993</v>
      </c>
      <c r="L15" s="169">
        <v>42.996200000000002</v>
      </c>
      <c r="M15" s="169">
        <v>21.921299999999999</v>
      </c>
      <c r="N15" s="169">
        <v>21.3614</v>
      </c>
      <c r="O15" s="169">
        <v>-2.2200000000000002</v>
      </c>
      <c r="P15" s="169">
        <v>-21.684999999999999</v>
      </c>
      <c r="Q15" s="169">
        <v>17.600000000000001</v>
      </c>
      <c r="R15" s="169">
        <v>9.1080000000000005</v>
      </c>
      <c r="S15" s="169">
        <v>-17.600000000000001</v>
      </c>
      <c r="T15" s="169">
        <v>13.9612</v>
      </c>
      <c r="U15" s="169">
        <v>53.87</v>
      </c>
      <c r="V15" s="169">
        <v>12.468400000000001</v>
      </c>
      <c r="W15" s="169">
        <v>12.555400000000001</v>
      </c>
      <c r="X15" s="169">
        <v>21.076599999999999</v>
      </c>
      <c r="Y15" s="169">
        <v>7.4996999999999998</v>
      </c>
      <c r="Z15" s="169">
        <v>5.8213999999999997</v>
      </c>
      <c r="AA15" s="169">
        <v>7.7873999999999999</v>
      </c>
      <c r="AB15" s="168"/>
      <c r="AC15" s="168"/>
      <c r="AD15" s="169">
        <v>-65.09</v>
      </c>
      <c r="AE15" s="169">
        <v>-64.81</v>
      </c>
      <c r="AF15" s="168"/>
      <c r="AG15" s="169">
        <v>4.4400000000000004</v>
      </c>
      <c r="AH15" s="170">
        <v>21.684999999999999</v>
      </c>
      <c r="AI15" s="169">
        <v>3.9849999999999999</v>
      </c>
      <c r="AJ15" s="169">
        <v>0.16600000000000001</v>
      </c>
      <c r="AK15" s="169">
        <v>-48.35</v>
      </c>
      <c r="AL15" s="169">
        <v>-48.84</v>
      </c>
      <c r="AM15" s="169">
        <v>-70.959999999999994</v>
      </c>
      <c r="AN15" s="169">
        <v>48.72</v>
      </c>
      <c r="AO15" s="169">
        <v>48.93</v>
      </c>
      <c r="AP15" s="169">
        <v>13.047000000000001</v>
      </c>
      <c r="AQ15" s="169">
        <v>-3.5266999999999999</v>
      </c>
      <c r="AR15" s="169">
        <v>55.097000000000001</v>
      </c>
      <c r="AS15" s="169">
        <v>56.482700000000001</v>
      </c>
      <c r="AT15" s="169">
        <v>31.2258</v>
      </c>
      <c r="AU15" s="169">
        <v>-45.873399999999997</v>
      </c>
      <c r="AV15" s="169">
        <v>-45.455500000000001</v>
      </c>
      <c r="AW15" s="169">
        <v>9.0669000000000004</v>
      </c>
      <c r="AX15" s="169">
        <v>8.8261000000000003</v>
      </c>
      <c r="AY15" s="169">
        <v>79.324299999999994</v>
      </c>
      <c r="AZ15" s="168"/>
      <c r="BA15" s="169">
        <v>-35.568600000000004</v>
      </c>
      <c r="BB15" s="169">
        <v>-39.021599999999999</v>
      </c>
      <c r="BC15" s="169">
        <v>-240.43610000000001</v>
      </c>
      <c r="BD15" s="169">
        <v>-24.589600000000001</v>
      </c>
      <c r="BE15" s="169">
        <v>-7.5</v>
      </c>
      <c r="BF15" s="169">
        <v>-7.5</v>
      </c>
      <c r="BG15" s="169">
        <v>50.414900000000003</v>
      </c>
      <c r="BH15" s="169">
        <v>49.815300000000001</v>
      </c>
      <c r="BI15" s="169">
        <v>-4.4489000000000001</v>
      </c>
      <c r="BJ15" s="168"/>
      <c r="BK15" s="169">
        <v>-18.629100000000001</v>
      </c>
      <c r="BL15" s="169">
        <v>6.0625</v>
      </c>
      <c r="BM15" s="168"/>
      <c r="BN15" s="169">
        <v>2.6103999999999998</v>
      </c>
      <c r="BO15" s="169">
        <v>280.80070000000001</v>
      </c>
      <c r="BP15" s="169">
        <v>115.6956</v>
      </c>
      <c r="BQ15" s="169">
        <v>115.02419999999999</v>
      </c>
      <c r="BR15" s="169">
        <v>-316.79840000000002</v>
      </c>
      <c r="BS15" s="169">
        <v>371.37040000000002</v>
      </c>
      <c r="BT15" s="168"/>
      <c r="BU15" s="169">
        <v>-22.018899999999999</v>
      </c>
      <c r="BV15" s="169">
        <v>23.4801</v>
      </c>
      <c r="BW15" s="169">
        <v>75.535200000000003</v>
      </c>
      <c r="BX15" s="169">
        <v>21.32</v>
      </c>
      <c r="BY15" s="169">
        <v>20.63</v>
      </c>
      <c r="BZ15" s="169">
        <v>42.23</v>
      </c>
      <c r="CA15" s="169">
        <v>68.75</v>
      </c>
      <c r="CB15" s="169">
        <v>-80.771900000000002</v>
      </c>
      <c r="CC15" s="169">
        <v>-80.370099999999994</v>
      </c>
      <c r="CD15" s="169">
        <v>150.70359999999999</v>
      </c>
      <c r="CE15" s="169">
        <v>152.48679999999999</v>
      </c>
      <c r="CF15" s="169">
        <v>27.410499999999999</v>
      </c>
      <c r="CG15" s="169">
        <v>-91.636700000000005</v>
      </c>
      <c r="CH15" s="169">
        <v>-91.307100000000005</v>
      </c>
      <c r="CI15" s="169">
        <v>-6.6993999999999998</v>
      </c>
      <c r="CJ15" s="169">
        <v>-76.871499999999997</v>
      </c>
      <c r="CK15" s="168"/>
      <c r="CL15" s="169">
        <v>26.588999999999999</v>
      </c>
      <c r="CM15" s="169">
        <v>-8.1</v>
      </c>
      <c r="CN15" s="169">
        <v>152.9</v>
      </c>
      <c r="CO15" s="169">
        <v>-14.03</v>
      </c>
      <c r="CP15" s="169">
        <v>4.7070999999999996</v>
      </c>
      <c r="CQ15" s="169">
        <v>5.3171999999999997</v>
      </c>
      <c r="CR15" s="169">
        <v>5.3682999999999996</v>
      </c>
      <c r="CS15" s="169">
        <v>68.173500000000004</v>
      </c>
      <c r="CT15" s="169">
        <v>67.251599999999996</v>
      </c>
      <c r="CU15" s="169">
        <v>-40.749400000000001</v>
      </c>
      <c r="CV15" s="169">
        <v>-64.287800000000004</v>
      </c>
      <c r="CW15" s="169">
        <v>-43.954999999999998</v>
      </c>
      <c r="CX15" s="169">
        <v>12.6751</v>
      </c>
      <c r="CY15" s="169">
        <v>40.119999999999997</v>
      </c>
      <c r="CZ15" s="169">
        <v>23.34</v>
      </c>
      <c r="DA15" s="169">
        <v>33.991700000000002</v>
      </c>
      <c r="DB15" s="169">
        <v>32.377600000000001</v>
      </c>
      <c r="DC15" s="169">
        <v>-26.195399999999999</v>
      </c>
      <c r="DD15" s="168"/>
      <c r="DE15" s="169">
        <v>76.812600000000003</v>
      </c>
      <c r="DF15" s="169">
        <v>76.309399999999997</v>
      </c>
      <c r="DG15" s="169">
        <v>-108.76600000000001</v>
      </c>
      <c r="DH15" s="168"/>
      <c r="DI15" s="168"/>
      <c r="DJ15" s="169">
        <v>-82.9</v>
      </c>
      <c r="DK15" s="168"/>
      <c r="DL15" s="169">
        <v>22.672999999999998</v>
      </c>
      <c r="DM15" s="169">
        <v>32.700000000000003</v>
      </c>
      <c r="DN15" s="169">
        <v>31.78</v>
      </c>
      <c r="DO15" s="169">
        <v>44.7</v>
      </c>
      <c r="DP15" s="169">
        <v>32.700000000000003</v>
      </c>
      <c r="DQ15" s="169">
        <v>-2.74</v>
      </c>
      <c r="DR15" s="168"/>
      <c r="DS15" s="169">
        <v>109.0812</v>
      </c>
      <c r="DT15" s="169">
        <v>-28.12</v>
      </c>
      <c r="DU15" s="169">
        <v>-28.57</v>
      </c>
      <c r="DV15" s="169">
        <v>90.8</v>
      </c>
      <c r="DW15" s="169">
        <v>32.299999999999997</v>
      </c>
      <c r="DX15" s="169">
        <v>108.4545</v>
      </c>
      <c r="DY15" s="169">
        <v>107.2364</v>
      </c>
      <c r="DZ15" s="169">
        <v>-60.240600000000001</v>
      </c>
      <c r="EA15" s="169">
        <v>-59.118200000000002</v>
      </c>
      <c r="EB15" s="169">
        <v>156.03280000000001</v>
      </c>
      <c r="EC15" s="169">
        <v>110.92919999999999</v>
      </c>
      <c r="ED15" s="169">
        <v>105.5189</v>
      </c>
      <c r="EE15" s="169">
        <v>107.31740000000001</v>
      </c>
      <c r="EF15" s="169">
        <v>85.159499999999994</v>
      </c>
      <c r="EG15" s="169">
        <v>72.122299999999996</v>
      </c>
      <c r="EH15" s="169">
        <v>-28.335000000000001</v>
      </c>
      <c r="EI15" s="169">
        <v>330.10599999999999</v>
      </c>
      <c r="EJ15" s="169">
        <v>348.63310000000001</v>
      </c>
      <c r="EK15" s="168"/>
      <c r="EL15" s="169">
        <v>-30.815999999999999</v>
      </c>
      <c r="EM15" s="169">
        <v>-29.281099999999999</v>
      </c>
      <c r="EN15" s="168"/>
      <c r="EO15" s="169">
        <v>33.350700000000003</v>
      </c>
      <c r="EP15" s="169">
        <v>31.230699999999999</v>
      </c>
      <c r="EQ15" s="169">
        <v>61.488</v>
      </c>
      <c r="ER15" s="169">
        <v>-75.918099999999995</v>
      </c>
      <c r="ES15" s="169">
        <v>-77.459999999999994</v>
      </c>
      <c r="ET15" s="169">
        <v>-37.057899999999997</v>
      </c>
      <c r="EU15" s="169">
        <v>17.05</v>
      </c>
      <c r="EV15" s="169">
        <v>-17.41</v>
      </c>
      <c r="EW15" s="169">
        <v>1</v>
      </c>
      <c r="EX15" s="169">
        <v>11.5785</v>
      </c>
      <c r="EY15" s="169">
        <v>15.395099999999999</v>
      </c>
      <c r="EZ15" s="169">
        <v>-36.361400000000003</v>
      </c>
      <c r="FA15" s="169">
        <v>-34.848700000000001</v>
      </c>
      <c r="FB15" s="169">
        <v>9.9842999999999993</v>
      </c>
      <c r="FC15" s="169">
        <v>-69.173299999999998</v>
      </c>
      <c r="FD15" s="169">
        <v>35.158099999999997</v>
      </c>
      <c r="FE15" s="169">
        <v>22.583600000000001</v>
      </c>
      <c r="FF15" s="168"/>
      <c r="FG15" s="169">
        <v>19.7121</v>
      </c>
      <c r="FH15" s="169">
        <v>38.961399999999998</v>
      </c>
      <c r="FI15" s="169">
        <v>40.129199999999997</v>
      </c>
      <c r="FJ15" s="169">
        <v>38.595300000000002</v>
      </c>
      <c r="FK15" s="169">
        <v>80.713899999999995</v>
      </c>
      <c r="FL15" s="169">
        <v>81.048900000000003</v>
      </c>
      <c r="FM15" s="169">
        <v>-180.68539999999999</v>
      </c>
      <c r="FN15" s="169">
        <v>62.247300000000003</v>
      </c>
      <c r="FO15" s="169">
        <v>62.303400000000003</v>
      </c>
      <c r="FP15" s="169">
        <v>-135.4325</v>
      </c>
      <c r="FQ15" s="169">
        <v>-126.47490000000001</v>
      </c>
      <c r="FR15" s="169">
        <v>-48.939300000000003</v>
      </c>
      <c r="FS15" s="169">
        <v>-46.66</v>
      </c>
      <c r="FT15" s="169">
        <v>13.3773</v>
      </c>
      <c r="FU15" s="169">
        <v>0.76200000000000001</v>
      </c>
      <c r="FV15" s="169">
        <v>-9.33</v>
      </c>
      <c r="FW15" s="169">
        <v>16.2</v>
      </c>
      <c r="FX15" s="169">
        <v>-49.758299999999998</v>
      </c>
      <c r="FY15" s="168"/>
      <c r="FZ15" s="168"/>
      <c r="GA15" s="169">
        <v>4.5330000000000004</v>
      </c>
      <c r="GB15" s="168"/>
      <c r="GC15" s="169">
        <v>23.42</v>
      </c>
      <c r="GD15" s="169">
        <v>128.5505</v>
      </c>
      <c r="GE15" s="169">
        <v>140.08920000000001</v>
      </c>
      <c r="GF15" s="169">
        <v>14.01</v>
      </c>
      <c r="GG15" s="169">
        <v>77.034700000000001</v>
      </c>
      <c r="GH15" s="169">
        <v>20.9</v>
      </c>
      <c r="GI15" s="169">
        <v>-12.925000000000001</v>
      </c>
      <c r="GJ15" s="169">
        <v>-0.11020000000000001</v>
      </c>
      <c r="GK15" s="168"/>
      <c r="GL15" s="169">
        <v>1.3124</v>
      </c>
      <c r="GM15" s="168"/>
      <c r="GN15" s="168"/>
      <c r="GO15" s="169">
        <v>-16.4665</v>
      </c>
      <c r="GP15" s="169">
        <v>-19.78</v>
      </c>
      <c r="GQ15" s="169">
        <v>16.183599999999998</v>
      </c>
      <c r="GR15" s="169">
        <v>20.223299999999998</v>
      </c>
      <c r="GS15" s="169">
        <v>55.561500000000002</v>
      </c>
      <c r="GT15" s="169">
        <v>55.963999999999999</v>
      </c>
      <c r="GU15" s="169">
        <v>-140.20779999999999</v>
      </c>
      <c r="GV15" s="169">
        <v>-17.574100000000001</v>
      </c>
      <c r="GW15" s="169">
        <v>35.4542</v>
      </c>
      <c r="GX15" s="169">
        <v>-11.5124</v>
      </c>
      <c r="GY15" s="169">
        <v>12.2974</v>
      </c>
      <c r="GZ15" s="169">
        <v>4.2481999999999998</v>
      </c>
      <c r="HA15" s="169">
        <v>3.9552</v>
      </c>
      <c r="HB15" s="169">
        <v>13.8178</v>
      </c>
      <c r="HC15" s="169">
        <v>178.80269999999999</v>
      </c>
      <c r="HD15" s="169">
        <v>177.51669999999999</v>
      </c>
      <c r="HE15" s="169">
        <v>281.60000000000002</v>
      </c>
      <c r="HF15" s="169">
        <v>-280.88650000000001</v>
      </c>
      <c r="HG15" s="169">
        <v>-567.73410000000001</v>
      </c>
      <c r="HH15" s="169">
        <v>567.73910000000001</v>
      </c>
      <c r="HI15" s="169">
        <v>594.79970000000003</v>
      </c>
      <c r="HJ15" s="169">
        <v>-168.5694</v>
      </c>
      <c r="HK15" s="169">
        <v>-168.90360000000001</v>
      </c>
      <c r="HL15" s="168"/>
      <c r="HM15" s="168"/>
      <c r="HN15" s="169">
        <v>80.363100000000003</v>
      </c>
      <c r="HO15" s="169">
        <v>78.680099999999996</v>
      </c>
      <c r="HP15" s="168"/>
      <c r="HQ15" s="168"/>
      <c r="HR15" s="169">
        <v>24.282900000000001</v>
      </c>
      <c r="HS15" s="169">
        <v>24.228000000000002</v>
      </c>
      <c r="HT15" s="169">
        <v>-59.084600000000002</v>
      </c>
      <c r="HU15" s="169">
        <v>-58.9801</v>
      </c>
      <c r="HV15" s="169">
        <v>102.68</v>
      </c>
      <c r="HW15" s="169">
        <v>101.88</v>
      </c>
      <c r="HX15" s="169">
        <v>22.4</v>
      </c>
      <c r="HY15" s="169">
        <v>23.1</v>
      </c>
      <c r="HZ15" s="169">
        <v>21.350899999999999</v>
      </c>
      <c r="IA15" s="169">
        <v>28.48</v>
      </c>
      <c r="IB15" s="169">
        <v>-371.74369999999999</v>
      </c>
      <c r="IC15" s="169">
        <v>105.95869999999999</v>
      </c>
      <c r="ID15" s="169">
        <v>105.7534</v>
      </c>
      <c r="IE15" s="169">
        <v>12.2</v>
      </c>
      <c r="IF15" s="169">
        <v>-29</v>
      </c>
      <c r="IG15" s="169">
        <v>-22.4</v>
      </c>
      <c r="IH15" s="169">
        <v>-22.5</v>
      </c>
      <c r="II15" s="168"/>
      <c r="IJ15" s="168"/>
      <c r="IK15" s="169">
        <v>-589.03390000000002</v>
      </c>
      <c r="IL15" s="169">
        <v>-316.10559999999998</v>
      </c>
      <c r="IM15" s="169">
        <v>520.98710000000005</v>
      </c>
      <c r="IN15" s="169">
        <v>415.78280000000001</v>
      </c>
      <c r="IO15" s="169">
        <v>15.1327</v>
      </c>
      <c r="IP15" s="169">
        <v>-407.96190000000001</v>
      </c>
      <c r="IQ15" s="169">
        <v>408.6626</v>
      </c>
      <c r="IR15" s="169">
        <v>-156.251</v>
      </c>
      <c r="IS15" s="169">
        <v>-238.95089999999999</v>
      </c>
      <c r="IT15" s="169">
        <v>-400.38040000000001</v>
      </c>
      <c r="IU15" s="169">
        <v>119.4864</v>
      </c>
      <c r="IV15" s="169">
        <v>120.95489999999999</v>
      </c>
      <c r="IW15" s="169">
        <v>159.76159999999999</v>
      </c>
      <c r="IX15" s="169">
        <v>-503.01490000000001</v>
      </c>
      <c r="IY15" s="169">
        <v>252.88130000000001</v>
      </c>
      <c r="IZ15" s="169">
        <v>-265.60509999999999</v>
      </c>
      <c r="JA15" s="169">
        <v>260.41410000000002</v>
      </c>
      <c r="JB15" s="169">
        <v>-10.389099999999999</v>
      </c>
      <c r="JC15" s="169">
        <v>16.748999999999999</v>
      </c>
      <c r="JD15" s="169">
        <v>8.24</v>
      </c>
      <c r="JE15" s="169">
        <v>1.498</v>
      </c>
      <c r="JF15" s="169">
        <v>1.496</v>
      </c>
      <c r="JG15" s="169">
        <v>-9.2799999999999994</v>
      </c>
      <c r="JH15" s="169">
        <v>-12.56</v>
      </c>
      <c r="JI15" s="168"/>
      <c r="JJ15" s="169">
        <v>13.2433</v>
      </c>
      <c r="JK15" s="169">
        <v>-31.786100000000001</v>
      </c>
      <c r="JL15" s="169">
        <v>-36.943600000000004</v>
      </c>
      <c r="JM15" s="169">
        <v>28.3</v>
      </c>
      <c r="JN15" s="169">
        <v>55.860999999999997</v>
      </c>
      <c r="JO15" s="169">
        <v>57.451000000000001</v>
      </c>
      <c r="JP15" s="169">
        <v>9.093</v>
      </c>
      <c r="JQ15" s="168"/>
      <c r="JR15" s="169">
        <v>51.198599999999999</v>
      </c>
      <c r="JS15" s="169">
        <v>51.007599999999996</v>
      </c>
      <c r="JT15" s="169">
        <v>51.616</v>
      </c>
      <c r="JU15" s="168"/>
      <c r="JV15" s="169">
        <v>31.1</v>
      </c>
      <c r="JW15" s="169">
        <v>22.294599999999999</v>
      </c>
      <c r="JX15" s="169">
        <v>5.45</v>
      </c>
      <c r="JY15" s="168"/>
      <c r="JZ15" s="169">
        <v>47.9679</v>
      </c>
      <c r="KA15" s="169">
        <v>0</v>
      </c>
      <c r="KB15" s="169">
        <v>0</v>
      </c>
      <c r="KC15" s="169">
        <v>47.255800000000001</v>
      </c>
      <c r="KD15" s="168"/>
      <c r="KE15" s="168"/>
      <c r="KF15" s="169">
        <v>0</v>
      </c>
      <c r="KG15" s="169">
        <v>-40.4</v>
      </c>
      <c r="KH15" s="169">
        <v>40.799999999999997</v>
      </c>
      <c r="KI15" s="169">
        <v>28.9453</v>
      </c>
      <c r="KJ15" s="169">
        <v>184.84649999999999</v>
      </c>
    </row>
    <row r="16" spans="1:296" ht="18" customHeight="1" x14ac:dyDescent="0.3">
      <c r="A16" s="164" t="s">
        <v>58</v>
      </c>
      <c r="B16" s="164" t="s">
        <v>755</v>
      </c>
      <c r="C16" s="171"/>
      <c r="D16" s="172">
        <v>0</v>
      </c>
      <c r="E16" s="172">
        <v>15.642899999999999</v>
      </c>
      <c r="F16" s="172">
        <v>-24.3659</v>
      </c>
      <c r="G16" s="172">
        <v>-33.731299999999997</v>
      </c>
      <c r="H16" s="172">
        <v>31.7468</v>
      </c>
      <c r="I16" s="171"/>
      <c r="J16" s="172">
        <v>35.724299999999999</v>
      </c>
      <c r="K16" s="172">
        <v>-86.191900000000004</v>
      </c>
      <c r="L16" s="172">
        <v>42.747399999999999</v>
      </c>
      <c r="M16" s="172">
        <v>21.6313</v>
      </c>
      <c r="N16" s="172">
        <v>20.9329</v>
      </c>
      <c r="O16" s="172">
        <v>-2.2200000000000002</v>
      </c>
      <c r="P16" s="172">
        <v>-21.3</v>
      </c>
      <c r="Q16" s="172">
        <v>17.600000000000001</v>
      </c>
      <c r="R16" s="172">
        <v>9.1080000000000005</v>
      </c>
      <c r="S16" s="172">
        <v>-17.600000000000001</v>
      </c>
      <c r="T16" s="172">
        <v>14.0197</v>
      </c>
      <c r="U16" s="172">
        <v>53.586599999999997</v>
      </c>
      <c r="V16" s="172">
        <v>12.709899999999999</v>
      </c>
      <c r="W16" s="172">
        <v>12.7432</v>
      </c>
      <c r="X16" s="172">
        <v>21.0151</v>
      </c>
      <c r="Y16" s="172">
        <v>7.9497</v>
      </c>
      <c r="Z16" s="172">
        <v>6.1764999999999999</v>
      </c>
      <c r="AA16" s="172">
        <v>7.6493000000000002</v>
      </c>
      <c r="AB16" s="171"/>
      <c r="AC16" s="171"/>
      <c r="AD16" s="172">
        <v>-63.59</v>
      </c>
      <c r="AE16" s="172">
        <v>-63.58</v>
      </c>
      <c r="AF16" s="171"/>
      <c r="AG16" s="172">
        <v>2.2200000000000002</v>
      </c>
      <c r="AH16" s="173">
        <v>21.3</v>
      </c>
      <c r="AI16" s="172">
        <v>4.07</v>
      </c>
      <c r="AJ16" s="172">
        <v>0.16600000000000001</v>
      </c>
      <c r="AK16" s="172">
        <v>-51.3</v>
      </c>
      <c r="AL16" s="172">
        <v>-51.37</v>
      </c>
      <c r="AM16" s="172">
        <v>-65.73</v>
      </c>
      <c r="AN16" s="172">
        <v>51.49</v>
      </c>
      <c r="AO16" s="172">
        <v>51.78</v>
      </c>
      <c r="AP16" s="172">
        <v>13.119899999999999</v>
      </c>
      <c r="AQ16" s="172">
        <v>-3.5123000000000002</v>
      </c>
      <c r="AR16" s="172">
        <v>54.055</v>
      </c>
      <c r="AS16" s="172">
        <v>55.4422</v>
      </c>
      <c r="AT16" s="172">
        <v>31.2392</v>
      </c>
      <c r="AU16" s="172">
        <v>-48.415999999999997</v>
      </c>
      <c r="AV16" s="172">
        <v>-48.080100000000002</v>
      </c>
      <c r="AW16" s="172">
        <v>27.823499999999999</v>
      </c>
      <c r="AX16" s="172">
        <v>27.456399999999999</v>
      </c>
      <c r="AY16" s="172">
        <v>75.008499999999998</v>
      </c>
      <c r="AZ16" s="171"/>
      <c r="BA16" s="172">
        <v>-20.100300000000001</v>
      </c>
      <c r="BB16" s="172">
        <v>-22.724599999999999</v>
      </c>
      <c r="BC16" s="172">
        <v>-253.69900000000001</v>
      </c>
      <c r="BD16" s="172">
        <v>-24.404</v>
      </c>
      <c r="BE16" s="172">
        <v>-7.6</v>
      </c>
      <c r="BF16" s="172">
        <v>-7.7</v>
      </c>
      <c r="BG16" s="172">
        <v>53.7179</v>
      </c>
      <c r="BH16" s="172">
        <v>53.328299999999999</v>
      </c>
      <c r="BI16" s="172">
        <v>-4.1501000000000001</v>
      </c>
      <c r="BJ16" s="171"/>
      <c r="BK16" s="172">
        <v>-22.855399999999999</v>
      </c>
      <c r="BL16" s="172">
        <v>5.8585000000000003</v>
      </c>
      <c r="BM16" s="171"/>
      <c r="BN16" s="172">
        <v>2.8849999999999998</v>
      </c>
      <c r="BO16" s="172">
        <v>300.63780000000003</v>
      </c>
      <c r="BP16" s="172">
        <v>119.541</v>
      </c>
      <c r="BQ16" s="172">
        <v>119.5104</v>
      </c>
      <c r="BR16" s="172">
        <v>-353.92290000000003</v>
      </c>
      <c r="BS16" s="172">
        <v>375.2253</v>
      </c>
      <c r="BT16" s="171"/>
      <c r="BU16" s="172">
        <v>-31.5152</v>
      </c>
      <c r="BV16" s="172">
        <v>32.990400000000001</v>
      </c>
      <c r="BW16" s="172">
        <v>75.854600000000005</v>
      </c>
      <c r="BX16" s="172">
        <v>21.37</v>
      </c>
      <c r="BY16" s="172">
        <v>20.91</v>
      </c>
      <c r="BZ16" s="172">
        <v>42.35</v>
      </c>
      <c r="CA16" s="172">
        <v>68.8</v>
      </c>
      <c r="CB16" s="172">
        <v>-76.083500000000001</v>
      </c>
      <c r="CC16" s="172">
        <v>-76.083500000000001</v>
      </c>
      <c r="CD16" s="172">
        <v>146.49299999999999</v>
      </c>
      <c r="CE16" s="172">
        <v>148.61779999999999</v>
      </c>
      <c r="CF16" s="172">
        <v>27.578800000000001</v>
      </c>
      <c r="CG16" s="172">
        <v>-93.921499999999995</v>
      </c>
      <c r="CH16" s="172">
        <v>-92.712000000000003</v>
      </c>
      <c r="CI16" s="172">
        <v>-6.1925999999999997</v>
      </c>
      <c r="CJ16" s="172">
        <v>-74.872100000000003</v>
      </c>
      <c r="CK16" s="171"/>
      <c r="CL16" s="171"/>
      <c r="CM16" s="172">
        <v>-5.2</v>
      </c>
      <c r="CN16" s="172">
        <v>149.6</v>
      </c>
      <c r="CO16" s="172">
        <v>-14.25</v>
      </c>
      <c r="CP16" s="172">
        <v>4.4554</v>
      </c>
      <c r="CQ16" s="172">
        <v>5.4084000000000003</v>
      </c>
      <c r="CR16" s="172">
        <v>4.9370000000000003</v>
      </c>
      <c r="CS16" s="172">
        <v>67.121200000000002</v>
      </c>
      <c r="CT16" s="172">
        <v>66.549499999999995</v>
      </c>
      <c r="CU16" s="172">
        <v>-36.692500000000003</v>
      </c>
      <c r="CV16" s="172">
        <v>-65.970699999999994</v>
      </c>
      <c r="CW16" s="172">
        <v>-40.293700000000001</v>
      </c>
      <c r="CX16" s="172">
        <v>12.725099999999999</v>
      </c>
      <c r="CY16" s="172">
        <v>39.44</v>
      </c>
      <c r="CZ16" s="172">
        <v>23.05</v>
      </c>
      <c r="DA16" s="172">
        <v>33.991700000000002</v>
      </c>
      <c r="DB16" s="172">
        <v>31.938199999999998</v>
      </c>
      <c r="DC16" s="172">
        <v>-25.9163</v>
      </c>
      <c r="DD16" s="171"/>
      <c r="DE16" s="172">
        <v>76.055199999999999</v>
      </c>
      <c r="DF16" s="172">
        <v>75.122200000000007</v>
      </c>
      <c r="DG16" s="172">
        <v>-101.2769</v>
      </c>
      <c r="DH16" s="171"/>
      <c r="DI16" s="171"/>
      <c r="DJ16" s="171"/>
      <c r="DK16" s="171"/>
      <c r="DL16" s="172">
        <v>22.294</v>
      </c>
      <c r="DM16" s="172">
        <v>32.4</v>
      </c>
      <c r="DN16" s="172">
        <v>31.22</v>
      </c>
      <c r="DO16" s="172">
        <v>44.22</v>
      </c>
      <c r="DP16" s="172">
        <v>32.36</v>
      </c>
      <c r="DQ16" s="172">
        <v>-2.5299999999999998</v>
      </c>
      <c r="DR16" s="171"/>
      <c r="DS16" s="172">
        <v>100.6057</v>
      </c>
      <c r="DT16" s="172">
        <v>-28.2</v>
      </c>
      <c r="DU16" s="172">
        <v>-28.72</v>
      </c>
      <c r="DV16" s="172">
        <v>91.08</v>
      </c>
      <c r="DW16" s="172">
        <v>32.520000000000003</v>
      </c>
      <c r="DX16" s="172">
        <v>100.7273</v>
      </c>
      <c r="DY16" s="172">
        <v>98.836399999999998</v>
      </c>
      <c r="DZ16" s="172">
        <v>-59.8553</v>
      </c>
      <c r="EA16" s="172">
        <v>-57.781799999999997</v>
      </c>
      <c r="EB16" s="172">
        <v>150.7165</v>
      </c>
      <c r="EC16" s="172">
        <v>106.5547</v>
      </c>
      <c r="ED16" s="172">
        <v>101.27809999999999</v>
      </c>
      <c r="EE16" s="172">
        <v>104.3809</v>
      </c>
      <c r="EF16" s="172">
        <v>118.4787</v>
      </c>
      <c r="EG16" s="172">
        <v>105.0187</v>
      </c>
      <c r="EH16" s="172">
        <v>-25.625</v>
      </c>
      <c r="EI16" s="172">
        <v>364.86579999999998</v>
      </c>
      <c r="EJ16" s="172">
        <v>382.06990000000002</v>
      </c>
      <c r="EK16" s="171"/>
      <c r="EL16" s="172">
        <v>-30.779900000000001</v>
      </c>
      <c r="EM16" s="172">
        <v>-28.8887</v>
      </c>
      <c r="EN16" s="171"/>
      <c r="EO16" s="172">
        <v>21.758900000000001</v>
      </c>
      <c r="EP16" s="172">
        <v>20.159199999999998</v>
      </c>
      <c r="EQ16" s="172">
        <v>176.7</v>
      </c>
      <c r="ER16" s="172">
        <v>-94.319900000000004</v>
      </c>
      <c r="ES16" s="172">
        <v>-95.743499999999997</v>
      </c>
      <c r="ET16" s="172">
        <v>-71.634299999999996</v>
      </c>
      <c r="EU16" s="172">
        <v>17.96</v>
      </c>
      <c r="EV16" s="172">
        <v>-17</v>
      </c>
      <c r="EW16" s="172">
        <v>126.5</v>
      </c>
      <c r="EX16" s="172">
        <v>11.530200000000001</v>
      </c>
      <c r="EY16" s="172">
        <v>-6.3987999999999996</v>
      </c>
      <c r="EZ16" s="172">
        <v>-35.840699999999998</v>
      </c>
      <c r="FA16" s="172">
        <v>-34.723300000000002</v>
      </c>
      <c r="FB16" s="172">
        <v>8.8231999999999999</v>
      </c>
      <c r="FC16" s="172">
        <v>-100.7418</v>
      </c>
      <c r="FD16" s="172">
        <v>68.578500000000005</v>
      </c>
      <c r="FE16" s="172">
        <v>22.786999999999999</v>
      </c>
      <c r="FF16" s="171"/>
      <c r="FG16" s="172">
        <v>19.194700000000001</v>
      </c>
      <c r="FH16" s="172">
        <v>40.744700000000002</v>
      </c>
      <c r="FI16" s="172">
        <v>40.015999999999998</v>
      </c>
      <c r="FJ16" s="172">
        <v>38.455399999999997</v>
      </c>
      <c r="FK16" s="172">
        <v>76.694999999999993</v>
      </c>
      <c r="FL16" s="172">
        <v>76.694999999999993</v>
      </c>
      <c r="FM16" s="172">
        <v>-184.36940000000001</v>
      </c>
      <c r="FN16" s="172">
        <v>60.503300000000003</v>
      </c>
      <c r="FO16" s="172">
        <v>60.599299999999999</v>
      </c>
      <c r="FP16" s="172">
        <v>-137.7217</v>
      </c>
      <c r="FQ16" s="172">
        <v>-125.6103</v>
      </c>
      <c r="FR16" s="172">
        <v>-50.550699999999999</v>
      </c>
      <c r="FS16" s="172">
        <v>-46.86</v>
      </c>
      <c r="FT16" s="172">
        <v>13.536</v>
      </c>
      <c r="FU16" s="172">
        <v>0.76200000000000001</v>
      </c>
      <c r="FV16" s="172">
        <v>-9.51</v>
      </c>
      <c r="FW16" s="172">
        <v>15.15</v>
      </c>
      <c r="FX16" s="172">
        <v>-52.267499999999998</v>
      </c>
      <c r="FY16" s="171"/>
      <c r="FZ16" s="171"/>
      <c r="GA16" s="172">
        <v>4.3070000000000004</v>
      </c>
      <c r="GB16" s="171"/>
      <c r="GC16" s="172">
        <v>22.8</v>
      </c>
      <c r="GD16" s="172">
        <v>127.8201</v>
      </c>
      <c r="GE16" s="172">
        <v>139.61340000000001</v>
      </c>
      <c r="GF16" s="172">
        <v>13.66</v>
      </c>
      <c r="GG16" s="172">
        <v>77.240200000000002</v>
      </c>
      <c r="GH16" s="172">
        <v>18.5</v>
      </c>
      <c r="GI16" s="172">
        <v>-12.650600000000001</v>
      </c>
      <c r="GJ16" s="172">
        <v>8.5999999999999993E-2</v>
      </c>
      <c r="GK16" s="171"/>
      <c r="GL16" s="172">
        <v>1.3112999999999999</v>
      </c>
      <c r="GM16" s="171"/>
      <c r="GN16" s="171"/>
      <c r="GO16" s="172">
        <v>-16.884599999999999</v>
      </c>
      <c r="GP16" s="172">
        <v>-20.363900000000001</v>
      </c>
      <c r="GQ16" s="172">
        <v>16.569400000000002</v>
      </c>
      <c r="GR16" s="172">
        <v>21.0303</v>
      </c>
      <c r="GS16" s="172">
        <v>58.374600000000001</v>
      </c>
      <c r="GT16" s="172">
        <v>61.804900000000004</v>
      </c>
      <c r="GU16" s="172">
        <v>-142.34440000000001</v>
      </c>
      <c r="GV16" s="172">
        <v>-17.116299999999999</v>
      </c>
      <c r="GW16" s="172">
        <v>35.627899999999997</v>
      </c>
      <c r="GX16" s="172">
        <v>-10.284700000000001</v>
      </c>
      <c r="GY16" s="172">
        <v>12.022500000000001</v>
      </c>
      <c r="GZ16" s="172">
        <v>4.3654000000000002</v>
      </c>
      <c r="HA16" s="172">
        <v>4.0500999999999996</v>
      </c>
      <c r="HB16" s="172">
        <v>13.4628</v>
      </c>
      <c r="HC16" s="172">
        <v>177.59309999999999</v>
      </c>
      <c r="HD16" s="172">
        <v>178.9511</v>
      </c>
      <c r="HE16" s="172">
        <v>282</v>
      </c>
      <c r="HF16" s="172">
        <v>-282.06369999999998</v>
      </c>
      <c r="HG16" s="172">
        <v>-554.22310000000004</v>
      </c>
      <c r="HH16" s="172">
        <v>561.06489999999997</v>
      </c>
      <c r="HI16" s="172">
        <v>614.48779999999999</v>
      </c>
      <c r="HJ16" s="172">
        <v>-169.5805</v>
      </c>
      <c r="HK16" s="172">
        <v>-168.5266</v>
      </c>
      <c r="HL16" s="171"/>
      <c r="HM16" s="171"/>
      <c r="HN16" s="172">
        <v>80.597999999999999</v>
      </c>
      <c r="HO16" s="172">
        <v>81.507499999999993</v>
      </c>
      <c r="HP16" s="172">
        <v>-72.3446</v>
      </c>
      <c r="HQ16" s="171"/>
      <c r="HR16" s="172">
        <v>24.260899999999999</v>
      </c>
      <c r="HS16" s="172">
        <v>24.228000000000002</v>
      </c>
      <c r="HT16" s="172">
        <v>-59.477499999999999</v>
      </c>
      <c r="HU16" s="172">
        <v>-59.0807</v>
      </c>
      <c r="HV16" s="172">
        <v>105.1</v>
      </c>
      <c r="HW16" s="172">
        <v>104.28</v>
      </c>
      <c r="HX16" s="172">
        <v>19.7</v>
      </c>
      <c r="HY16" s="172">
        <v>20.3</v>
      </c>
      <c r="HZ16" s="172">
        <v>21.124400000000001</v>
      </c>
      <c r="IA16" s="172">
        <v>28.8</v>
      </c>
      <c r="IB16" s="172">
        <v>-378.55130000000003</v>
      </c>
      <c r="IC16" s="172">
        <v>109.2625</v>
      </c>
      <c r="ID16" s="172">
        <v>109.7179</v>
      </c>
      <c r="IE16" s="172">
        <v>12.8</v>
      </c>
      <c r="IF16" s="172">
        <v>-31.4</v>
      </c>
      <c r="IG16" s="172">
        <v>-23.3</v>
      </c>
      <c r="IH16" s="172">
        <v>-23.3</v>
      </c>
      <c r="II16" s="171"/>
      <c r="IJ16" s="171"/>
      <c r="IK16" s="172">
        <v>-597.37139999999999</v>
      </c>
      <c r="IL16" s="172">
        <v>-344.90339999999998</v>
      </c>
      <c r="IM16" s="172">
        <v>522.73410000000001</v>
      </c>
      <c r="IN16" s="172">
        <v>419.10550000000001</v>
      </c>
      <c r="IO16" s="172">
        <v>2.1095999999999999</v>
      </c>
      <c r="IP16" s="172">
        <v>-410.31279999999998</v>
      </c>
      <c r="IQ16" s="172">
        <v>408.78230000000002</v>
      </c>
      <c r="IR16" s="172">
        <v>-158.42750000000001</v>
      </c>
      <c r="IS16" s="172">
        <v>-245.91239999999999</v>
      </c>
      <c r="IT16" s="172">
        <v>-408.34690000000001</v>
      </c>
      <c r="IU16" s="172">
        <v>120.30970000000001</v>
      </c>
      <c r="IV16" s="172">
        <v>119.91630000000001</v>
      </c>
      <c r="IW16" s="172">
        <v>164.47049999999999</v>
      </c>
      <c r="IX16" s="172">
        <v>-514.27419999999995</v>
      </c>
      <c r="IY16" s="172">
        <v>250.51830000000001</v>
      </c>
      <c r="IZ16" s="172">
        <v>-264.86900000000003</v>
      </c>
      <c r="JA16" s="172">
        <v>266.64429999999999</v>
      </c>
      <c r="JB16" s="172">
        <v>-10.729699999999999</v>
      </c>
      <c r="JC16" s="172">
        <v>18.367999999999999</v>
      </c>
      <c r="JD16" s="172">
        <v>7.44</v>
      </c>
      <c r="JE16" s="172">
        <v>1.446</v>
      </c>
      <c r="JF16" s="172">
        <v>1.4490000000000001</v>
      </c>
      <c r="JG16" s="172">
        <v>-8.7200000000000006</v>
      </c>
      <c r="JH16" s="172">
        <v>-12.4</v>
      </c>
      <c r="JI16" s="171"/>
      <c r="JJ16" s="172">
        <v>14.299200000000001</v>
      </c>
      <c r="JK16" s="172">
        <v>-31.581600000000002</v>
      </c>
      <c r="JL16" s="172">
        <v>-37.206099999999999</v>
      </c>
      <c r="JM16" s="172">
        <v>27.9</v>
      </c>
      <c r="JN16" s="172">
        <v>54.582999999999998</v>
      </c>
      <c r="JO16" s="172">
        <v>55.779000000000003</v>
      </c>
      <c r="JP16" s="172">
        <v>9.0869</v>
      </c>
      <c r="JQ16" s="171"/>
      <c r="JR16" s="172">
        <v>52.154200000000003</v>
      </c>
      <c r="JS16" s="172">
        <v>53.141199999999998</v>
      </c>
      <c r="JT16" s="172">
        <v>53.644300000000001</v>
      </c>
      <c r="JU16" s="171"/>
      <c r="JV16" s="172">
        <v>34.6</v>
      </c>
      <c r="JW16" s="172">
        <v>22.485399999999998</v>
      </c>
      <c r="JX16" s="172">
        <v>5.48</v>
      </c>
      <c r="JY16" s="171"/>
      <c r="JZ16" s="172">
        <v>48.061100000000003</v>
      </c>
      <c r="KA16" s="171"/>
      <c r="KB16" s="171"/>
      <c r="KC16" s="172">
        <v>47.845399999999998</v>
      </c>
      <c r="KD16" s="171"/>
      <c r="KE16" s="172">
        <v>0</v>
      </c>
      <c r="KF16" s="172">
        <v>-1.6316999999999999</v>
      </c>
      <c r="KG16" s="172">
        <v>-44.5</v>
      </c>
      <c r="KH16" s="172">
        <v>43.7</v>
      </c>
      <c r="KI16" s="172">
        <v>55.437199999999997</v>
      </c>
      <c r="KJ16" s="172">
        <v>160.0215</v>
      </c>
    </row>
    <row r="17" spans="1:296" ht="18" customHeight="1" x14ac:dyDescent="0.3">
      <c r="A17" s="164" t="s">
        <v>58</v>
      </c>
      <c r="B17" s="164" t="s">
        <v>756</v>
      </c>
      <c r="C17" s="165"/>
      <c r="D17" s="166">
        <v>0</v>
      </c>
      <c r="E17" s="166">
        <v>15.87</v>
      </c>
      <c r="F17" s="165"/>
      <c r="G17" s="166">
        <v>-33.091799999999999</v>
      </c>
      <c r="H17" s="166">
        <v>32.390799999999999</v>
      </c>
      <c r="I17" s="165"/>
      <c r="J17" s="166">
        <v>36.445500000000003</v>
      </c>
      <c r="K17" s="166">
        <v>-87.417299999999997</v>
      </c>
      <c r="L17" s="166">
        <v>43.0916</v>
      </c>
      <c r="M17" s="166">
        <v>21.621300000000002</v>
      </c>
      <c r="N17" s="166">
        <v>21.229900000000001</v>
      </c>
      <c r="O17" s="166">
        <v>-4.4400000000000004</v>
      </c>
      <c r="P17" s="166">
        <v>-22.454999999999998</v>
      </c>
      <c r="Q17" s="166">
        <v>19.8</v>
      </c>
      <c r="R17" s="166">
        <v>9.9359999999999999</v>
      </c>
      <c r="S17" s="166">
        <v>-19.8</v>
      </c>
      <c r="T17" s="166">
        <v>14.4428</v>
      </c>
      <c r="U17" s="166">
        <v>53.326599999999999</v>
      </c>
      <c r="V17" s="166">
        <v>12.7102</v>
      </c>
      <c r="W17" s="166">
        <v>12.9711</v>
      </c>
      <c r="X17" s="166">
        <v>21.869800000000001</v>
      </c>
      <c r="Y17" s="166">
        <v>7.5551000000000004</v>
      </c>
      <c r="Z17" s="166">
        <v>5.7535999999999996</v>
      </c>
      <c r="AA17" s="166">
        <v>7.3269000000000002</v>
      </c>
      <c r="AB17" s="165"/>
      <c r="AC17" s="165"/>
      <c r="AD17" s="166">
        <v>-64.64</v>
      </c>
      <c r="AE17" s="166">
        <v>-64.94</v>
      </c>
      <c r="AF17" s="165"/>
      <c r="AG17" s="166">
        <v>4.4400000000000004</v>
      </c>
      <c r="AH17" s="167">
        <v>22.454999999999998</v>
      </c>
      <c r="AI17" s="166">
        <v>4.5149999999999997</v>
      </c>
      <c r="AJ17" s="166">
        <v>0.17199999999999999</v>
      </c>
      <c r="AK17" s="166">
        <v>-48.97</v>
      </c>
      <c r="AL17" s="166">
        <v>-49.53</v>
      </c>
      <c r="AM17" s="166">
        <v>-73.58</v>
      </c>
      <c r="AN17" s="166">
        <v>49.82</v>
      </c>
      <c r="AO17" s="166">
        <v>50.02</v>
      </c>
      <c r="AP17" s="166">
        <v>12.9231</v>
      </c>
      <c r="AQ17" s="166">
        <v>-3.4060999999999999</v>
      </c>
      <c r="AR17" s="166">
        <v>54.812899999999999</v>
      </c>
      <c r="AS17" s="166">
        <v>56.595199999999998</v>
      </c>
      <c r="AT17" s="166">
        <v>31.502400000000002</v>
      </c>
      <c r="AU17" s="166">
        <v>-45.531799999999997</v>
      </c>
      <c r="AV17" s="166">
        <v>-45.188200000000002</v>
      </c>
      <c r="AW17" s="166">
        <v>9.5654000000000003</v>
      </c>
      <c r="AX17" s="166">
        <v>9.4351000000000003</v>
      </c>
      <c r="AY17" s="166">
        <v>79.602400000000003</v>
      </c>
      <c r="AZ17" s="165"/>
      <c r="BA17" s="166">
        <v>-35.506999999999998</v>
      </c>
      <c r="BB17" s="166">
        <v>-38.739199999999997</v>
      </c>
      <c r="BC17" s="166">
        <v>-242.43950000000001</v>
      </c>
      <c r="BD17" s="166">
        <v>-22.172999999999998</v>
      </c>
      <c r="BE17" s="166">
        <v>-8.3000000000000007</v>
      </c>
      <c r="BF17" s="166">
        <v>-8.3000000000000007</v>
      </c>
      <c r="BG17" s="166">
        <v>50.285899999999998</v>
      </c>
      <c r="BH17" s="166">
        <v>49.230400000000003</v>
      </c>
      <c r="BI17" s="166">
        <v>-4.2290000000000001</v>
      </c>
      <c r="BJ17" s="165"/>
      <c r="BK17" s="166">
        <v>-19.366299999999999</v>
      </c>
      <c r="BL17" s="166">
        <v>5.9806999999999997</v>
      </c>
      <c r="BM17" s="165"/>
      <c r="BN17" s="166">
        <v>2.8153999999999999</v>
      </c>
      <c r="BO17" s="166">
        <v>285.62270000000001</v>
      </c>
      <c r="BP17" s="166">
        <v>121.6467</v>
      </c>
      <c r="BQ17" s="166">
        <v>122.1045</v>
      </c>
      <c r="BR17" s="166">
        <v>-357.14830000000001</v>
      </c>
      <c r="BS17" s="166">
        <v>365.9436</v>
      </c>
      <c r="BT17" s="165"/>
      <c r="BU17" s="166">
        <v>-31.5642</v>
      </c>
      <c r="BV17" s="166">
        <v>32.749299999999998</v>
      </c>
      <c r="BW17" s="166">
        <v>76.822599999999994</v>
      </c>
      <c r="BX17" s="166">
        <v>21.67</v>
      </c>
      <c r="BY17" s="166">
        <v>20.82</v>
      </c>
      <c r="BZ17" s="166">
        <v>42.84</v>
      </c>
      <c r="CA17" s="166">
        <v>70.08</v>
      </c>
      <c r="CB17" s="166">
        <v>-75.279700000000005</v>
      </c>
      <c r="CC17" s="166">
        <v>-75.413700000000006</v>
      </c>
      <c r="CD17" s="166">
        <v>146.6703</v>
      </c>
      <c r="CE17" s="166">
        <v>147.25829999999999</v>
      </c>
      <c r="CF17" s="166">
        <v>27.423400000000001</v>
      </c>
      <c r="CG17" s="166">
        <v>-92.768600000000006</v>
      </c>
      <c r="CH17" s="166">
        <v>-92.710999999999999</v>
      </c>
      <c r="CI17" s="166">
        <v>-5.6289999999999996</v>
      </c>
      <c r="CJ17" s="166">
        <v>-75.3155</v>
      </c>
      <c r="CK17" s="165"/>
      <c r="CL17" s="166">
        <v>28.109000000000002</v>
      </c>
      <c r="CM17" s="166">
        <v>-5.4</v>
      </c>
      <c r="CN17" s="166">
        <v>151.4</v>
      </c>
      <c r="CO17" s="166">
        <v>-14.03</v>
      </c>
      <c r="CP17" s="166">
        <v>5.1497999999999999</v>
      </c>
      <c r="CQ17" s="166">
        <v>5.7304000000000004</v>
      </c>
      <c r="CR17" s="166">
        <v>5.6018999999999997</v>
      </c>
      <c r="CS17" s="166">
        <v>69.508799999999994</v>
      </c>
      <c r="CT17" s="166">
        <v>68.0471</v>
      </c>
      <c r="CU17" s="166">
        <v>-39.2166</v>
      </c>
      <c r="CV17" s="166">
        <v>-66.1875</v>
      </c>
      <c r="CW17" s="166">
        <v>-43.197299999999998</v>
      </c>
      <c r="CX17" s="166">
        <v>13.016999999999999</v>
      </c>
      <c r="CY17" s="166">
        <v>40.479999999999997</v>
      </c>
      <c r="CZ17" s="166">
        <v>23.65</v>
      </c>
      <c r="DA17" s="166">
        <v>33.991700000000002</v>
      </c>
      <c r="DB17" s="166">
        <v>32.377600000000001</v>
      </c>
      <c r="DC17" s="166">
        <v>-25.970500000000001</v>
      </c>
      <c r="DD17" s="165"/>
      <c r="DE17" s="166">
        <v>75.407899999999998</v>
      </c>
      <c r="DF17" s="166">
        <v>74.741600000000005</v>
      </c>
      <c r="DG17" s="166">
        <v>-102.00409999999999</v>
      </c>
      <c r="DH17" s="165"/>
      <c r="DI17" s="165"/>
      <c r="DJ17" s="166">
        <v>-85.2</v>
      </c>
      <c r="DK17" s="165"/>
      <c r="DL17" s="166">
        <v>22.442299999999999</v>
      </c>
      <c r="DM17" s="166">
        <v>33.200000000000003</v>
      </c>
      <c r="DN17" s="166">
        <v>31.96</v>
      </c>
      <c r="DO17" s="166">
        <v>45.24</v>
      </c>
      <c r="DP17" s="166">
        <v>33.04</v>
      </c>
      <c r="DQ17" s="166">
        <v>-2.76</v>
      </c>
      <c r="DR17" s="165"/>
      <c r="DS17" s="166">
        <v>101.1057</v>
      </c>
      <c r="DT17" s="166">
        <v>-28.47</v>
      </c>
      <c r="DU17" s="166">
        <v>-29.03</v>
      </c>
      <c r="DV17" s="166">
        <v>92.1</v>
      </c>
      <c r="DW17" s="166">
        <v>33.090000000000003</v>
      </c>
      <c r="DX17" s="166">
        <v>101.5818</v>
      </c>
      <c r="DY17" s="166">
        <v>100.98180000000001</v>
      </c>
      <c r="DZ17" s="166">
        <v>-58.592799999999997</v>
      </c>
      <c r="EA17" s="166">
        <v>-57.081800000000001</v>
      </c>
      <c r="EB17" s="166">
        <v>153.9967</v>
      </c>
      <c r="EC17" s="166">
        <v>109.5493</v>
      </c>
      <c r="ED17" s="166">
        <v>104.78700000000001</v>
      </c>
      <c r="EE17" s="166">
        <v>106.0548</v>
      </c>
      <c r="EF17" s="166">
        <v>122.5384</v>
      </c>
      <c r="EG17" s="166">
        <v>110.0446</v>
      </c>
      <c r="EH17" s="166">
        <v>-24.986999999999998</v>
      </c>
      <c r="EI17" s="166">
        <v>368.358</v>
      </c>
      <c r="EJ17" s="166">
        <v>405.7604</v>
      </c>
      <c r="EK17" s="165"/>
      <c r="EL17" s="166">
        <v>-31.331900000000001</v>
      </c>
      <c r="EM17" s="166">
        <v>-29.0839</v>
      </c>
      <c r="EN17" s="165"/>
      <c r="EO17" s="166">
        <v>28.713699999999999</v>
      </c>
      <c r="EP17" s="166">
        <v>25.9969</v>
      </c>
      <c r="EQ17" s="166">
        <v>179.77199999999999</v>
      </c>
      <c r="ER17" s="166">
        <v>-94.245000000000005</v>
      </c>
      <c r="ES17" s="166">
        <v>-95.562799999999996</v>
      </c>
      <c r="ET17" s="166">
        <v>-74.382499999999993</v>
      </c>
      <c r="EU17" s="166">
        <v>16.77</v>
      </c>
      <c r="EV17" s="166">
        <v>-17.87</v>
      </c>
      <c r="EW17" s="166">
        <v>112.4</v>
      </c>
      <c r="EX17" s="166">
        <v>11.9445</v>
      </c>
      <c r="EY17" s="166">
        <v>4.0922000000000001</v>
      </c>
      <c r="EZ17" s="166">
        <v>-35.6327</v>
      </c>
      <c r="FA17" s="166">
        <v>-34.544800000000002</v>
      </c>
      <c r="FB17" s="166">
        <v>10.0115</v>
      </c>
      <c r="FC17" s="166">
        <v>-104.8301</v>
      </c>
      <c r="FD17" s="166">
        <v>73.847999999999999</v>
      </c>
      <c r="FE17" s="166">
        <v>22.8687</v>
      </c>
      <c r="FF17" s="165"/>
      <c r="FG17" s="166">
        <v>17.993400000000001</v>
      </c>
      <c r="FH17" s="166">
        <v>40.07</v>
      </c>
      <c r="FI17" s="166">
        <v>40.2988</v>
      </c>
      <c r="FJ17" s="166">
        <v>38.980600000000003</v>
      </c>
      <c r="FK17" s="166">
        <v>75.857699999999994</v>
      </c>
      <c r="FL17" s="166">
        <v>75.857699999999994</v>
      </c>
      <c r="FM17" s="166">
        <v>-181.85759999999999</v>
      </c>
      <c r="FN17" s="166">
        <v>60.475200000000001</v>
      </c>
      <c r="FO17" s="166">
        <v>59.740699999999997</v>
      </c>
      <c r="FP17" s="166">
        <v>-138.47130000000001</v>
      </c>
      <c r="FQ17" s="166">
        <v>-128.36500000000001</v>
      </c>
      <c r="FR17" s="166">
        <v>-49.115099999999998</v>
      </c>
      <c r="FS17" s="166">
        <v>-47.76</v>
      </c>
      <c r="FT17" s="166">
        <v>13.384600000000001</v>
      </c>
      <c r="FU17" s="166">
        <v>0.78639999999999999</v>
      </c>
      <c r="FV17" s="166">
        <v>-9.4499999999999993</v>
      </c>
      <c r="FW17" s="166">
        <v>16.149999999999999</v>
      </c>
      <c r="FX17" s="166">
        <v>-49.935699999999997</v>
      </c>
      <c r="FY17" s="165"/>
      <c r="FZ17" s="165"/>
      <c r="GA17" s="166">
        <v>4.4210000000000003</v>
      </c>
      <c r="GB17" s="165"/>
      <c r="GC17" s="166">
        <v>23.08</v>
      </c>
      <c r="GD17" s="166">
        <v>132.45840000000001</v>
      </c>
      <c r="GE17" s="166">
        <v>141.9479</v>
      </c>
      <c r="GF17" s="165"/>
      <c r="GG17" s="166">
        <v>77.166799999999995</v>
      </c>
      <c r="GH17" s="166">
        <v>21</v>
      </c>
      <c r="GI17" s="166">
        <v>-13.123100000000001</v>
      </c>
      <c r="GJ17" s="166">
        <v>-0.25230000000000002</v>
      </c>
      <c r="GK17" s="165"/>
      <c r="GL17" s="166">
        <v>1.3152999999999999</v>
      </c>
      <c r="GM17" s="165"/>
      <c r="GN17" s="165"/>
      <c r="GO17" s="166">
        <v>-16.1663</v>
      </c>
      <c r="GP17" s="166">
        <v>-20.8795</v>
      </c>
      <c r="GQ17" s="166">
        <v>16.320399999999999</v>
      </c>
      <c r="GR17" s="166">
        <v>21.365400000000001</v>
      </c>
      <c r="GS17" s="166">
        <v>57.974400000000003</v>
      </c>
      <c r="GT17" s="166">
        <v>58.1843</v>
      </c>
      <c r="GU17" s="166">
        <v>-140.72880000000001</v>
      </c>
      <c r="GV17" s="166">
        <v>-17.548300000000001</v>
      </c>
      <c r="GW17" s="166">
        <v>36.182099999999998</v>
      </c>
      <c r="GX17" s="166">
        <v>-11.723000000000001</v>
      </c>
      <c r="GY17" s="166">
        <v>12.4977</v>
      </c>
      <c r="GZ17" s="166">
        <v>4.5509000000000004</v>
      </c>
      <c r="HA17" s="166">
        <v>4.2188999999999997</v>
      </c>
      <c r="HB17" s="166">
        <v>13.7873</v>
      </c>
      <c r="HC17" s="166">
        <v>179.64519999999999</v>
      </c>
      <c r="HD17" s="166">
        <v>179.24789999999999</v>
      </c>
      <c r="HE17" s="166">
        <v>279.89999999999998</v>
      </c>
      <c r="HF17" s="166">
        <v>-279.8082</v>
      </c>
      <c r="HG17" s="166">
        <v>-556.11379999999997</v>
      </c>
      <c r="HH17" s="166">
        <v>563.30280000000005</v>
      </c>
      <c r="HI17" s="166">
        <v>621.95540000000005</v>
      </c>
      <c r="HJ17" s="166">
        <v>-170.23400000000001</v>
      </c>
      <c r="HK17" s="166">
        <v>-170.5341</v>
      </c>
      <c r="HL17" s="165"/>
      <c r="HM17" s="165"/>
      <c r="HN17" s="166">
        <v>80.297300000000007</v>
      </c>
      <c r="HO17" s="166">
        <v>79.136399999999995</v>
      </c>
      <c r="HP17" s="165"/>
      <c r="HQ17" s="165"/>
      <c r="HR17" s="166">
        <v>25.249700000000001</v>
      </c>
      <c r="HS17" s="166">
        <v>24.228000000000002</v>
      </c>
      <c r="HT17" s="166">
        <v>-63.2012</v>
      </c>
      <c r="HU17" s="166">
        <v>-63.679000000000002</v>
      </c>
      <c r="HV17" s="166">
        <v>104.11</v>
      </c>
      <c r="HW17" s="166">
        <v>103.28</v>
      </c>
      <c r="HX17" s="166">
        <v>23.4</v>
      </c>
      <c r="HY17" s="166">
        <v>22.1</v>
      </c>
      <c r="HZ17" s="166">
        <v>20.900099999999998</v>
      </c>
      <c r="IA17" s="166">
        <v>29.68</v>
      </c>
      <c r="IB17" s="166">
        <v>-381.60930000000002</v>
      </c>
      <c r="IC17" s="166">
        <v>109.848</v>
      </c>
      <c r="ID17" s="166">
        <v>109.64239999999999</v>
      </c>
      <c r="IE17" s="166">
        <v>12.8</v>
      </c>
      <c r="IF17" s="166">
        <v>-30.7</v>
      </c>
      <c r="IG17" s="166">
        <v>-24.1</v>
      </c>
      <c r="IH17" s="166">
        <v>-24.2</v>
      </c>
      <c r="II17" s="165"/>
      <c r="IJ17" s="166">
        <v>1.1049</v>
      </c>
      <c r="IK17" s="166">
        <v>-612.66110000000003</v>
      </c>
      <c r="IL17" s="166">
        <v>-369.86649999999997</v>
      </c>
      <c r="IM17" s="166">
        <v>530.44150000000002</v>
      </c>
      <c r="IN17" s="166">
        <v>429.71289999999999</v>
      </c>
      <c r="IO17" s="166">
        <v>-6.6327999999999996</v>
      </c>
      <c r="IP17" s="166">
        <v>-417.11320000000001</v>
      </c>
      <c r="IQ17" s="166">
        <v>416.23500000000001</v>
      </c>
      <c r="IR17" s="166">
        <v>-163.2508</v>
      </c>
      <c r="IS17" s="166">
        <v>-245.9855</v>
      </c>
      <c r="IT17" s="166">
        <v>-413.82470000000001</v>
      </c>
      <c r="IU17" s="166">
        <v>120.93470000000001</v>
      </c>
      <c r="IV17" s="166">
        <v>120.7302</v>
      </c>
      <c r="IW17" s="166">
        <v>165.52350000000001</v>
      </c>
      <c r="IX17" s="166">
        <v>-515.94010000000003</v>
      </c>
      <c r="IY17" s="166">
        <v>257.13260000000002</v>
      </c>
      <c r="IZ17" s="166">
        <v>-266.92169999999999</v>
      </c>
      <c r="JA17" s="166">
        <v>272.57400000000001</v>
      </c>
      <c r="JB17" s="166">
        <v>-10.282</v>
      </c>
      <c r="JC17" s="166">
        <v>22.088000000000001</v>
      </c>
      <c r="JD17" s="166">
        <v>7.36</v>
      </c>
      <c r="JE17" s="166">
        <v>1.3939999999999999</v>
      </c>
      <c r="JF17" s="166">
        <v>1.3979999999999999</v>
      </c>
      <c r="JG17" s="166">
        <v>-8.16</v>
      </c>
      <c r="JH17" s="166">
        <v>-13.44</v>
      </c>
      <c r="JI17" s="165"/>
      <c r="JJ17" s="166">
        <v>13.6553</v>
      </c>
      <c r="JK17" s="166">
        <v>-30.498200000000001</v>
      </c>
      <c r="JL17" s="166">
        <v>-36.9741</v>
      </c>
      <c r="JM17" s="166">
        <v>27.1</v>
      </c>
      <c r="JN17" s="166">
        <v>55.643999999999998</v>
      </c>
      <c r="JO17" s="166">
        <v>56.22</v>
      </c>
      <c r="JP17" s="166">
        <v>9.0894999999999992</v>
      </c>
      <c r="JQ17" s="165"/>
      <c r="JR17" s="166">
        <v>52.180399999999999</v>
      </c>
      <c r="JS17" s="166">
        <v>53.769199999999998</v>
      </c>
      <c r="JT17" s="166">
        <v>53.656199999999998</v>
      </c>
      <c r="JU17" s="165"/>
      <c r="JV17" s="166">
        <v>30.6</v>
      </c>
      <c r="JW17" s="166">
        <v>22.2821</v>
      </c>
      <c r="JX17" s="166">
        <v>5.64</v>
      </c>
      <c r="JY17" s="165"/>
      <c r="JZ17" s="166">
        <v>47.5458</v>
      </c>
      <c r="KA17" s="165"/>
      <c r="KB17" s="165"/>
      <c r="KC17" s="166">
        <v>47.459699999999998</v>
      </c>
      <c r="KD17" s="165"/>
      <c r="KE17" s="165"/>
      <c r="KF17" s="166">
        <v>0</v>
      </c>
      <c r="KG17" s="166">
        <v>-40.9</v>
      </c>
      <c r="KH17" s="166">
        <v>41.7</v>
      </c>
      <c r="KI17" s="166">
        <v>67.759900000000002</v>
      </c>
      <c r="KJ17" s="166">
        <v>145.39429999999999</v>
      </c>
    </row>
    <row r="18" spans="1:296" ht="18" customHeight="1" x14ac:dyDescent="0.3">
      <c r="A18" s="164" t="s">
        <v>58</v>
      </c>
      <c r="B18" s="164" t="s">
        <v>757</v>
      </c>
      <c r="C18" s="168"/>
      <c r="D18" s="169">
        <v>0</v>
      </c>
      <c r="E18" s="169">
        <v>16.0304</v>
      </c>
      <c r="F18" s="169">
        <v>-24.653500000000001</v>
      </c>
      <c r="G18" s="169">
        <v>-32.813600000000001</v>
      </c>
      <c r="H18" s="169">
        <v>33.679000000000002</v>
      </c>
      <c r="I18" s="168"/>
      <c r="J18" s="169">
        <v>36.864100000000001</v>
      </c>
      <c r="K18" s="169">
        <v>-89.517099999999999</v>
      </c>
      <c r="L18" s="169">
        <v>43.4407</v>
      </c>
      <c r="M18" s="169">
        <v>22.153300000000002</v>
      </c>
      <c r="N18" s="169">
        <v>21.4618</v>
      </c>
      <c r="O18" s="169">
        <v>-6.66</v>
      </c>
      <c r="P18" s="169">
        <v>-23.248999999999999</v>
      </c>
      <c r="Q18" s="169">
        <v>19.8</v>
      </c>
      <c r="R18" s="169">
        <v>10.763999999999999</v>
      </c>
      <c r="S18" s="169">
        <v>-19.8</v>
      </c>
      <c r="T18" s="169">
        <v>14.2658</v>
      </c>
      <c r="U18" s="169">
        <v>54.722999999999999</v>
      </c>
      <c r="V18" s="169">
        <v>13.3347</v>
      </c>
      <c r="W18" s="169">
        <v>13.4596</v>
      </c>
      <c r="X18" s="169">
        <v>22.518899999999999</v>
      </c>
      <c r="Y18" s="169">
        <v>7.0106000000000002</v>
      </c>
      <c r="Z18" s="169">
        <v>5.6919000000000004</v>
      </c>
      <c r="AA18" s="169">
        <v>7.5692000000000004</v>
      </c>
      <c r="AB18" s="168"/>
      <c r="AC18" s="168"/>
      <c r="AD18" s="169">
        <v>-64.83</v>
      </c>
      <c r="AE18" s="169">
        <v>-64.849999999999994</v>
      </c>
      <c r="AF18" s="168"/>
      <c r="AG18" s="169">
        <v>6.66</v>
      </c>
      <c r="AH18" s="170">
        <v>23.248999999999999</v>
      </c>
      <c r="AI18" s="169">
        <v>5.532</v>
      </c>
      <c r="AJ18" s="169">
        <v>0.17699999999999999</v>
      </c>
      <c r="AK18" s="169">
        <v>-51.14</v>
      </c>
      <c r="AL18" s="169">
        <v>-51.64</v>
      </c>
      <c r="AM18" s="169">
        <v>-74.5</v>
      </c>
      <c r="AN18" s="169">
        <v>51.97</v>
      </c>
      <c r="AO18" s="169">
        <v>50.99</v>
      </c>
      <c r="AP18" s="169">
        <v>13.591900000000001</v>
      </c>
      <c r="AQ18" s="169">
        <v>-3.9113000000000002</v>
      </c>
      <c r="AR18" s="169">
        <v>56.5167</v>
      </c>
      <c r="AS18" s="169">
        <v>58.034300000000002</v>
      </c>
      <c r="AT18" s="169">
        <v>33.258000000000003</v>
      </c>
      <c r="AU18" s="169">
        <v>-45.872300000000003</v>
      </c>
      <c r="AV18" s="169">
        <v>-45.753900000000002</v>
      </c>
      <c r="AW18" s="169">
        <v>9.4174000000000007</v>
      </c>
      <c r="AX18" s="169">
        <v>9.1491000000000007</v>
      </c>
      <c r="AY18" s="169">
        <v>82.655900000000003</v>
      </c>
      <c r="AZ18" s="168"/>
      <c r="BA18" s="169">
        <v>-33.200099999999999</v>
      </c>
      <c r="BB18" s="169">
        <v>-36.677</v>
      </c>
      <c r="BC18" s="169">
        <v>-264.92989999999998</v>
      </c>
      <c r="BD18" s="169">
        <v>-21.463899999999999</v>
      </c>
      <c r="BE18" s="169">
        <v>-8.6</v>
      </c>
      <c r="BF18" s="169">
        <v>-8.6999999999999993</v>
      </c>
      <c r="BG18" s="169">
        <v>50.650199999999998</v>
      </c>
      <c r="BH18" s="169">
        <v>49.7331</v>
      </c>
      <c r="BI18" s="169">
        <v>-4.3009000000000004</v>
      </c>
      <c r="BJ18" s="168"/>
      <c r="BK18" s="169">
        <v>-21.8338</v>
      </c>
      <c r="BL18" s="169">
        <v>6.1577000000000002</v>
      </c>
      <c r="BM18" s="168"/>
      <c r="BN18" s="169">
        <v>3.0293999999999999</v>
      </c>
      <c r="BO18" s="169">
        <v>307.80959999999999</v>
      </c>
      <c r="BP18" s="169">
        <v>130.06989999999999</v>
      </c>
      <c r="BQ18" s="169">
        <v>129.03219999999999</v>
      </c>
      <c r="BR18" s="169">
        <v>-393.77609999999999</v>
      </c>
      <c r="BS18" s="169">
        <v>380.78190000000001</v>
      </c>
      <c r="BT18" s="168"/>
      <c r="BU18" s="169">
        <v>-28.001999999999999</v>
      </c>
      <c r="BV18" s="169">
        <v>30.491900000000001</v>
      </c>
      <c r="BW18" s="169">
        <v>78.968199999999996</v>
      </c>
      <c r="BX18" s="169">
        <v>22.48</v>
      </c>
      <c r="BY18" s="169">
        <v>22.29</v>
      </c>
      <c r="BZ18" s="169">
        <v>44.21</v>
      </c>
      <c r="CA18" s="169">
        <v>70.83</v>
      </c>
      <c r="CB18" s="169">
        <v>-74.743899999999996</v>
      </c>
      <c r="CC18" s="169">
        <v>-75.145799999999994</v>
      </c>
      <c r="CD18" s="169">
        <v>143.3974</v>
      </c>
      <c r="CE18" s="169">
        <v>142.9632</v>
      </c>
      <c r="CF18" s="169">
        <v>26.506900000000002</v>
      </c>
      <c r="CG18" s="169">
        <v>-96.894499999999994</v>
      </c>
      <c r="CH18" s="169">
        <v>-96.096900000000005</v>
      </c>
      <c r="CI18" s="169">
        <v>-5.2988999999999997</v>
      </c>
      <c r="CJ18" s="169">
        <v>-79.541499999999999</v>
      </c>
      <c r="CK18" s="168"/>
      <c r="CL18" s="169">
        <v>27.504999999999999</v>
      </c>
      <c r="CM18" s="169">
        <v>-8.9</v>
      </c>
      <c r="CN18" s="169">
        <v>158.1</v>
      </c>
      <c r="CO18" s="169">
        <v>-14.36</v>
      </c>
      <c r="CP18" s="169">
        <v>3.5825</v>
      </c>
      <c r="CQ18" s="169">
        <v>4.4694000000000003</v>
      </c>
      <c r="CR18" s="169">
        <v>4.4168000000000003</v>
      </c>
      <c r="CS18" s="169">
        <v>68.561899999999994</v>
      </c>
      <c r="CT18" s="169">
        <v>67.278999999999996</v>
      </c>
      <c r="CU18" s="169">
        <v>-35.3292</v>
      </c>
      <c r="CV18" s="169">
        <v>-73.016199999999998</v>
      </c>
      <c r="CW18" s="169">
        <v>-37.525700000000001</v>
      </c>
      <c r="CX18" s="169">
        <v>12.465400000000001</v>
      </c>
      <c r="CY18" s="169">
        <v>42.41</v>
      </c>
      <c r="CZ18" s="169">
        <v>24.39</v>
      </c>
      <c r="DA18" s="169">
        <v>34.929200000000002</v>
      </c>
      <c r="DB18" s="169">
        <v>33.256500000000003</v>
      </c>
      <c r="DC18" s="169">
        <v>-26.683900000000001</v>
      </c>
      <c r="DD18" s="168"/>
      <c r="DE18" s="169">
        <v>80.179900000000004</v>
      </c>
      <c r="DF18" s="169">
        <v>79.739599999999996</v>
      </c>
      <c r="DG18" s="169">
        <v>-111.6678</v>
      </c>
      <c r="DH18" s="168"/>
      <c r="DI18" s="168"/>
      <c r="DJ18" s="168"/>
      <c r="DK18" s="169">
        <v>-85.7</v>
      </c>
      <c r="DL18" s="169">
        <v>21.953399999999998</v>
      </c>
      <c r="DM18" s="169">
        <v>34</v>
      </c>
      <c r="DN18" s="169">
        <v>35.119999999999997</v>
      </c>
      <c r="DO18" s="169">
        <v>46.26</v>
      </c>
      <c r="DP18" s="169">
        <v>34.14</v>
      </c>
      <c r="DQ18" s="169">
        <v>-3.64</v>
      </c>
      <c r="DR18" s="168"/>
      <c r="DS18" s="169">
        <v>111.1263</v>
      </c>
      <c r="DT18" s="169">
        <v>-28.65</v>
      </c>
      <c r="DU18" s="169">
        <v>-29.07</v>
      </c>
      <c r="DV18" s="169">
        <v>95.95</v>
      </c>
      <c r="DW18" s="169">
        <v>34.35</v>
      </c>
      <c r="DX18" s="169">
        <v>110.4727</v>
      </c>
      <c r="DY18" s="169">
        <v>109.63639999999999</v>
      </c>
      <c r="DZ18" s="169">
        <v>-53.729900000000001</v>
      </c>
      <c r="EA18" s="169">
        <v>-53.045499999999997</v>
      </c>
      <c r="EB18" s="169">
        <v>161.0909</v>
      </c>
      <c r="EC18" s="169">
        <v>119.1942</v>
      </c>
      <c r="ED18" s="169">
        <v>113.7505</v>
      </c>
      <c r="EE18" s="169">
        <v>115.87139999999999</v>
      </c>
      <c r="EF18" s="169">
        <v>96.959299999999999</v>
      </c>
      <c r="EG18" s="169">
        <v>85.106899999999996</v>
      </c>
      <c r="EH18" s="169">
        <v>-26.640999999999998</v>
      </c>
      <c r="EI18" s="169">
        <v>401.49810000000002</v>
      </c>
      <c r="EJ18" s="169">
        <v>414.90820000000002</v>
      </c>
      <c r="EK18" s="168"/>
      <c r="EL18" s="169">
        <v>-31.1937</v>
      </c>
      <c r="EM18" s="169">
        <v>-29.364999999999998</v>
      </c>
      <c r="EN18" s="168"/>
      <c r="EO18" s="169">
        <v>43.698099999999997</v>
      </c>
      <c r="EP18" s="169">
        <v>41.129399999999997</v>
      </c>
      <c r="EQ18" s="169">
        <v>63.024000000000001</v>
      </c>
      <c r="ER18" s="169">
        <v>-77.337400000000002</v>
      </c>
      <c r="ES18" s="169">
        <v>-78.591700000000003</v>
      </c>
      <c r="ET18" s="169">
        <v>-48.156100000000002</v>
      </c>
      <c r="EU18" s="169">
        <v>14.8</v>
      </c>
      <c r="EV18" s="169">
        <v>-17.78</v>
      </c>
      <c r="EW18" s="169">
        <v>1</v>
      </c>
      <c r="EX18" s="169">
        <v>12.1127</v>
      </c>
      <c r="EY18" s="169">
        <v>33.294800000000002</v>
      </c>
      <c r="EZ18" s="169">
        <v>-37.102600000000002</v>
      </c>
      <c r="FA18" s="169">
        <v>-35.534999999999997</v>
      </c>
      <c r="FB18" s="169">
        <v>10.769600000000001</v>
      </c>
      <c r="FC18" s="169">
        <v>-81.896100000000004</v>
      </c>
      <c r="FD18" s="169">
        <v>47.288800000000002</v>
      </c>
      <c r="FE18" s="169">
        <v>23.008199999999999</v>
      </c>
      <c r="FF18" s="168"/>
      <c r="FG18" s="169">
        <v>19.442499999999999</v>
      </c>
      <c r="FH18" s="169">
        <v>40.6267</v>
      </c>
      <c r="FI18" s="169">
        <v>40.060600000000001</v>
      </c>
      <c r="FJ18" s="169">
        <v>38.618899999999996</v>
      </c>
      <c r="FK18" s="169">
        <v>74.685500000000005</v>
      </c>
      <c r="FL18" s="169">
        <v>74.518100000000004</v>
      </c>
      <c r="FM18" s="169">
        <v>-176.8339</v>
      </c>
      <c r="FN18" s="169">
        <v>57.0563</v>
      </c>
      <c r="FO18" s="169">
        <v>56.699599999999997</v>
      </c>
      <c r="FP18" s="169">
        <v>-134.0188</v>
      </c>
      <c r="FQ18" s="169">
        <v>-124.0569</v>
      </c>
      <c r="FR18" s="169">
        <v>-48.228900000000003</v>
      </c>
      <c r="FS18" s="169">
        <v>-45.45</v>
      </c>
      <c r="FT18" s="169">
        <v>13.072100000000001</v>
      </c>
      <c r="FU18" s="169">
        <v>0.77180000000000004</v>
      </c>
      <c r="FV18" s="169">
        <v>-9.01</v>
      </c>
      <c r="FW18" s="169">
        <v>16</v>
      </c>
      <c r="FX18" s="169">
        <v>-49.131799999999998</v>
      </c>
      <c r="FY18" s="168"/>
      <c r="FZ18" s="169">
        <v>-15.381</v>
      </c>
      <c r="GA18" s="169">
        <v>4.3959999999999999</v>
      </c>
      <c r="GB18" s="169">
        <v>12.273999999999999</v>
      </c>
      <c r="GC18" s="169">
        <v>23.34</v>
      </c>
      <c r="GD18" s="169">
        <v>126.9729</v>
      </c>
      <c r="GE18" s="169">
        <v>136.7784</v>
      </c>
      <c r="GF18" s="168"/>
      <c r="GG18" s="169">
        <v>77.458699999999993</v>
      </c>
      <c r="GH18" s="169">
        <v>19.5</v>
      </c>
      <c r="GI18" s="169">
        <v>-14.0905</v>
      </c>
      <c r="GJ18" s="169">
        <v>-0.16120000000000001</v>
      </c>
      <c r="GK18" s="168"/>
      <c r="GL18" s="169">
        <v>1.3472</v>
      </c>
      <c r="GM18" s="168"/>
      <c r="GN18" s="168"/>
      <c r="GO18" s="169">
        <v>-15.6341</v>
      </c>
      <c r="GP18" s="169">
        <v>-22.1187</v>
      </c>
      <c r="GQ18" s="169">
        <v>16.387499999999999</v>
      </c>
      <c r="GR18" s="169">
        <v>22.694400000000002</v>
      </c>
      <c r="GS18" s="169">
        <v>57.985799999999998</v>
      </c>
      <c r="GT18" s="169">
        <v>57.679699999999997</v>
      </c>
      <c r="GU18" s="169">
        <v>-140.74039999999999</v>
      </c>
      <c r="GV18" s="169">
        <v>-18.57</v>
      </c>
      <c r="GW18" s="169">
        <v>36.633099999999999</v>
      </c>
      <c r="GX18" s="169">
        <v>-13.675700000000001</v>
      </c>
      <c r="GY18" s="169">
        <v>13.3574</v>
      </c>
      <c r="GZ18" s="169">
        <v>4.9512999999999998</v>
      </c>
      <c r="HA18" s="169">
        <v>4.6302000000000003</v>
      </c>
      <c r="HB18" s="169">
        <v>14.978999999999999</v>
      </c>
      <c r="HC18" s="169">
        <v>183.7396</v>
      </c>
      <c r="HD18" s="169">
        <v>183.2414</v>
      </c>
      <c r="HE18" s="169">
        <v>277.8</v>
      </c>
      <c r="HF18" s="169">
        <v>-278.89530000000002</v>
      </c>
      <c r="HG18" s="169">
        <v>-559.89919999999995</v>
      </c>
      <c r="HH18" s="169">
        <v>558.18389999999999</v>
      </c>
      <c r="HI18" s="169">
        <v>633.53800000000001</v>
      </c>
      <c r="HJ18" s="169">
        <v>-175.40090000000001</v>
      </c>
      <c r="HK18" s="169">
        <v>-175.2165</v>
      </c>
      <c r="HL18" s="168"/>
      <c r="HM18" s="169">
        <v>4.9805999999999999</v>
      </c>
      <c r="HN18" s="169">
        <v>83.105199999999996</v>
      </c>
      <c r="HO18" s="169">
        <v>81.471599999999995</v>
      </c>
      <c r="HP18" s="168"/>
      <c r="HQ18" s="168"/>
      <c r="HR18" s="169">
        <v>24.2499</v>
      </c>
      <c r="HS18" s="169">
        <v>24.216999999999999</v>
      </c>
      <c r="HT18" s="169">
        <v>-67.252899999999997</v>
      </c>
      <c r="HU18" s="169">
        <v>-67.069299999999998</v>
      </c>
      <c r="HV18" s="169">
        <v>100.88</v>
      </c>
      <c r="HW18" s="169">
        <v>100.06</v>
      </c>
      <c r="HX18" s="169">
        <v>24.2</v>
      </c>
      <c r="HY18" s="169">
        <v>23.5</v>
      </c>
      <c r="HZ18" s="169">
        <v>20.838200000000001</v>
      </c>
      <c r="IA18" s="169">
        <v>30.32</v>
      </c>
      <c r="IB18" s="169">
        <v>-386.84410000000003</v>
      </c>
      <c r="IC18" s="169">
        <v>110.4755</v>
      </c>
      <c r="ID18" s="169">
        <v>110.26900000000001</v>
      </c>
      <c r="IE18" s="169">
        <v>13.3</v>
      </c>
      <c r="IF18" s="169">
        <v>-27.3</v>
      </c>
      <c r="IG18" s="169">
        <v>-24.2</v>
      </c>
      <c r="IH18" s="169">
        <v>-24.2</v>
      </c>
      <c r="II18" s="168"/>
      <c r="IJ18" s="168"/>
      <c r="IK18" s="169">
        <v>-617.60839999999996</v>
      </c>
      <c r="IL18" s="169">
        <v>-379.13589999999999</v>
      </c>
      <c r="IM18" s="169">
        <v>549.57259999999997</v>
      </c>
      <c r="IN18" s="169">
        <v>433.75040000000001</v>
      </c>
      <c r="IO18" s="169">
        <v>-4.9614000000000003</v>
      </c>
      <c r="IP18" s="169">
        <v>-423.0967</v>
      </c>
      <c r="IQ18" s="169">
        <v>422.87459999999999</v>
      </c>
      <c r="IR18" s="169">
        <v>-167.30199999999999</v>
      </c>
      <c r="IS18" s="169">
        <v>-248.49770000000001</v>
      </c>
      <c r="IT18" s="169">
        <v>-421.01740000000001</v>
      </c>
      <c r="IU18" s="169">
        <v>122.65300000000001</v>
      </c>
      <c r="IV18" s="169">
        <v>123.0639</v>
      </c>
      <c r="IW18" s="169">
        <v>172.10489999999999</v>
      </c>
      <c r="IX18" s="169">
        <v>-530.81200000000001</v>
      </c>
      <c r="IY18" s="169">
        <v>254.91560000000001</v>
      </c>
      <c r="IZ18" s="169">
        <v>-278.40050000000002</v>
      </c>
      <c r="JA18" s="169">
        <v>280.61149999999998</v>
      </c>
      <c r="JB18" s="169">
        <v>-9.3344000000000005</v>
      </c>
      <c r="JC18" s="169">
        <v>22.507999999999999</v>
      </c>
      <c r="JD18" s="169">
        <v>8.24</v>
      </c>
      <c r="JE18" s="169">
        <v>1.198</v>
      </c>
      <c r="JF18" s="169">
        <v>1.1910000000000001</v>
      </c>
      <c r="JG18" s="169">
        <v>-8.7200000000000006</v>
      </c>
      <c r="JH18" s="169">
        <v>-12.08</v>
      </c>
      <c r="JI18" s="168"/>
      <c r="JJ18" s="169">
        <v>13.1579</v>
      </c>
      <c r="JK18" s="169">
        <v>-28.270399999999999</v>
      </c>
      <c r="JL18" s="169">
        <v>-36.064700000000002</v>
      </c>
      <c r="JM18" s="169">
        <v>25.3</v>
      </c>
      <c r="JN18" s="169">
        <v>58.585000000000001</v>
      </c>
      <c r="JO18" s="169">
        <v>58.671999999999997</v>
      </c>
      <c r="JP18" s="169">
        <v>9.1057000000000006</v>
      </c>
      <c r="JQ18" s="168"/>
      <c r="JR18" s="169">
        <v>54.028300000000002</v>
      </c>
      <c r="JS18" s="169">
        <v>52.357700000000001</v>
      </c>
      <c r="JT18" s="169">
        <v>52.467599999999997</v>
      </c>
      <c r="JU18" s="168"/>
      <c r="JV18" s="169">
        <v>27.7</v>
      </c>
      <c r="JW18" s="169">
        <v>22.014399999999998</v>
      </c>
      <c r="JX18" s="169">
        <v>5.68</v>
      </c>
      <c r="JY18" s="168"/>
      <c r="JZ18" s="169">
        <v>45.828699999999998</v>
      </c>
      <c r="KA18" s="168"/>
      <c r="KB18" s="168"/>
      <c r="KC18" s="169">
        <v>45.305199999999999</v>
      </c>
      <c r="KD18" s="168"/>
      <c r="KE18" s="168"/>
      <c r="KF18" s="169">
        <v>4.0765000000000002</v>
      </c>
      <c r="KG18" s="169">
        <v>-37.6</v>
      </c>
      <c r="KH18" s="169">
        <v>37.5</v>
      </c>
      <c r="KI18" s="169">
        <v>72.135999999999996</v>
      </c>
      <c r="KJ18" s="169">
        <v>138.37090000000001</v>
      </c>
    </row>
    <row r="19" spans="1:296" ht="18" customHeight="1" x14ac:dyDescent="0.3">
      <c r="A19" s="164" t="s">
        <v>58</v>
      </c>
      <c r="B19" s="164" t="s">
        <v>758</v>
      </c>
      <c r="C19" s="168"/>
      <c r="D19" s="169">
        <v>0</v>
      </c>
      <c r="E19" s="169">
        <v>15.9697</v>
      </c>
      <c r="F19" s="168"/>
      <c r="G19" s="169">
        <v>-32.719700000000003</v>
      </c>
      <c r="H19" s="169">
        <v>34.110199999999999</v>
      </c>
      <c r="I19" s="168"/>
      <c r="J19" s="169">
        <v>39.3919</v>
      </c>
      <c r="K19" s="169">
        <v>-94.796899999999994</v>
      </c>
      <c r="L19" s="169">
        <v>45.959499999999998</v>
      </c>
      <c r="M19" s="169">
        <v>23.235299999999999</v>
      </c>
      <c r="N19" s="169">
        <v>22.7499</v>
      </c>
      <c r="O19" s="169">
        <v>-8.8800000000000008</v>
      </c>
      <c r="P19" s="169">
        <v>-24.538</v>
      </c>
      <c r="Q19" s="169">
        <v>22</v>
      </c>
      <c r="R19" s="169">
        <v>10.763999999999999</v>
      </c>
      <c r="S19" s="169">
        <v>-19.8</v>
      </c>
      <c r="T19" s="169">
        <v>14.338800000000001</v>
      </c>
      <c r="U19" s="169">
        <v>57.479599999999998</v>
      </c>
      <c r="V19" s="169">
        <v>13.8216</v>
      </c>
      <c r="W19" s="169">
        <v>13.585900000000001</v>
      </c>
      <c r="X19" s="169">
        <v>23.354299999999999</v>
      </c>
      <c r="Y19" s="169">
        <v>7.5340999999999996</v>
      </c>
      <c r="Z19" s="169">
        <v>5.7691999999999997</v>
      </c>
      <c r="AA19" s="169">
        <v>6.7850000000000001</v>
      </c>
      <c r="AB19" s="168"/>
      <c r="AC19" s="168"/>
      <c r="AD19" s="169">
        <v>-68.010000000000005</v>
      </c>
      <c r="AE19" s="169">
        <v>-67.66</v>
      </c>
      <c r="AF19" s="168"/>
      <c r="AG19" s="169">
        <v>8.8800000000000008</v>
      </c>
      <c r="AH19" s="170">
        <v>24.538</v>
      </c>
      <c r="AI19" s="169">
        <v>7.2809999999999997</v>
      </c>
      <c r="AJ19" s="169">
        <v>0.188</v>
      </c>
      <c r="AK19" s="169">
        <v>-57.76</v>
      </c>
      <c r="AL19" s="169">
        <v>-58.02</v>
      </c>
      <c r="AM19" s="169">
        <v>-67.52</v>
      </c>
      <c r="AN19" s="169">
        <v>58.24</v>
      </c>
      <c r="AO19" s="169">
        <v>57.96</v>
      </c>
      <c r="AP19" s="169">
        <v>14.0481</v>
      </c>
      <c r="AQ19" s="169">
        <v>-4.1826999999999996</v>
      </c>
      <c r="AR19" s="169">
        <v>59.04</v>
      </c>
      <c r="AS19" s="169">
        <v>60.098799999999997</v>
      </c>
      <c r="AT19" s="169">
        <v>36.294400000000003</v>
      </c>
      <c r="AU19" s="169">
        <v>-51.51</v>
      </c>
      <c r="AV19" s="169">
        <v>-51.367100000000001</v>
      </c>
      <c r="AW19" s="169">
        <v>32.524299999999997</v>
      </c>
      <c r="AX19" s="169">
        <v>27.011500000000002</v>
      </c>
      <c r="AY19" s="169">
        <v>83.111599999999996</v>
      </c>
      <c r="AZ19" s="168"/>
      <c r="BA19" s="169">
        <v>-19.920200000000001</v>
      </c>
      <c r="BB19" s="169">
        <v>-20.519200000000001</v>
      </c>
      <c r="BC19" s="169">
        <v>-310.39350000000002</v>
      </c>
      <c r="BD19" s="169">
        <v>-22.335699999999999</v>
      </c>
      <c r="BE19" s="169">
        <v>-8.6999999999999993</v>
      </c>
      <c r="BF19" s="169">
        <v>-8.6999999999999993</v>
      </c>
      <c r="BG19" s="169">
        <v>56.917999999999999</v>
      </c>
      <c r="BH19" s="169">
        <v>56.124899999999997</v>
      </c>
      <c r="BI19" s="169">
        <v>-4.2107999999999999</v>
      </c>
      <c r="BJ19" s="168"/>
      <c r="BK19" s="169">
        <v>-27.4771</v>
      </c>
      <c r="BL19" s="169">
        <v>6.4236000000000004</v>
      </c>
      <c r="BM19" s="168"/>
      <c r="BN19" s="169">
        <v>3.4499</v>
      </c>
      <c r="BO19" s="169">
        <v>355.02170000000001</v>
      </c>
      <c r="BP19" s="169">
        <v>136.78389999999999</v>
      </c>
      <c r="BQ19" s="169">
        <v>135.6242</v>
      </c>
      <c r="BR19" s="169">
        <v>-419.26960000000003</v>
      </c>
      <c r="BS19" s="169">
        <v>419.70800000000003</v>
      </c>
      <c r="BT19" s="168"/>
      <c r="BU19" s="169">
        <v>-41.877899999999997</v>
      </c>
      <c r="BV19" s="169">
        <v>42.847299999999997</v>
      </c>
      <c r="BW19" s="169">
        <v>82.860200000000006</v>
      </c>
      <c r="BX19" s="169">
        <v>23.57</v>
      </c>
      <c r="BY19" s="169">
        <v>23.18</v>
      </c>
      <c r="BZ19" s="169">
        <v>46.66</v>
      </c>
      <c r="CA19" s="169">
        <v>73.069999999999993</v>
      </c>
      <c r="CB19" s="169">
        <v>-75.547600000000003</v>
      </c>
      <c r="CC19" s="169">
        <v>-74.208100000000002</v>
      </c>
      <c r="CD19" s="169">
        <v>146.1147</v>
      </c>
      <c r="CE19" s="169">
        <v>145.13239999999999</v>
      </c>
      <c r="CF19" s="169">
        <v>26.360499999999998</v>
      </c>
      <c r="CG19" s="169">
        <v>-106.0389</v>
      </c>
      <c r="CH19" s="169">
        <v>-104.9299</v>
      </c>
      <c r="CI19" s="169">
        <v>-3.5059</v>
      </c>
      <c r="CJ19" s="169">
        <v>-84.046199999999999</v>
      </c>
      <c r="CK19" s="169">
        <v>20.526499999999999</v>
      </c>
      <c r="CL19" s="169">
        <v>27.381</v>
      </c>
      <c r="CM19" s="169">
        <v>-11.8</v>
      </c>
      <c r="CN19" s="169">
        <v>168.2</v>
      </c>
      <c r="CO19" s="169">
        <v>-14.84</v>
      </c>
      <c r="CP19" s="169">
        <v>0</v>
      </c>
      <c r="CQ19" s="169">
        <v>2.6614</v>
      </c>
      <c r="CR19" s="169">
        <v>1.7059</v>
      </c>
      <c r="CS19" s="169">
        <v>65.166200000000003</v>
      </c>
      <c r="CT19" s="169">
        <v>64.950100000000006</v>
      </c>
      <c r="CU19" s="169">
        <v>-30.699400000000001</v>
      </c>
      <c r="CV19" s="169">
        <v>-76.021900000000002</v>
      </c>
      <c r="CW19" s="169">
        <v>-32.333599999999997</v>
      </c>
      <c r="CX19" s="169">
        <v>12.8345</v>
      </c>
      <c r="CY19" s="169">
        <v>44.83</v>
      </c>
      <c r="CZ19" s="169">
        <v>25.56</v>
      </c>
      <c r="DA19" s="169">
        <v>36.3354</v>
      </c>
      <c r="DB19" s="169">
        <v>34.5749</v>
      </c>
      <c r="DC19" s="169">
        <v>-27.591000000000001</v>
      </c>
      <c r="DD19" s="168"/>
      <c r="DE19" s="169">
        <v>85.165499999999994</v>
      </c>
      <c r="DF19" s="169">
        <v>84.289000000000001</v>
      </c>
      <c r="DG19" s="169">
        <v>-115.44240000000001</v>
      </c>
      <c r="DH19" s="168"/>
      <c r="DI19" s="168"/>
      <c r="DJ19" s="169">
        <v>-90</v>
      </c>
      <c r="DK19" s="169">
        <v>-89.1</v>
      </c>
      <c r="DL19" s="169">
        <v>22.491800000000001</v>
      </c>
      <c r="DM19" s="169">
        <v>37</v>
      </c>
      <c r="DN19" s="169">
        <v>39.700000000000003</v>
      </c>
      <c r="DO19" s="169">
        <v>50.1</v>
      </c>
      <c r="DP19" s="169">
        <v>36.75</v>
      </c>
      <c r="DQ19" s="169">
        <v>-4.05</v>
      </c>
      <c r="DR19" s="168"/>
      <c r="DS19" s="169">
        <v>113.6665</v>
      </c>
      <c r="DT19" s="169">
        <v>-28.55</v>
      </c>
      <c r="DU19" s="169">
        <v>-29.04</v>
      </c>
      <c r="DV19" s="169">
        <v>98.33</v>
      </c>
      <c r="DW19" s="169">
        <v>36.71</v>
      </c>
      <c r="DX19" s="169">
        <v>116.1636</v>
      </c>
      <c r="DY19" s="169">
        <v>113.12730000000001</v>
      </c>
      <c r="DZ19" s="169">
        <v>-54.123100000000001</v>
      </c>
      <c r="EA19" s="169">
        <v>-52.763599999999997</v>
      </c>
      <c r="EB19" s="169">
        <v>168.98009999999999</v>
      </c>
      <c r="EC19" s="169">
        <v>126.0641</v>
      </c>
      <c r="ED19" s="169">
        <v>120.12220000000001</v>
      </c>
      <c r="EE19" s="169">
        <v>121.9037</v>
      </c>
      <c r="EF19" s="169">
        <v>112.5544</v>
      </c>
      <c r="EG19" s="169">
        <v>98.151799999999994</v>
      </c>
      <c r="EH19" s="169">
        <v>-24.34</v>
      </c>
      <c r="EI19" s="169">
        <v>429.22449999999998</v>
      </c>
      <c r="EJ19" s="169">
        <v>404.65050000000002</v>
      </c>
      <c r="EK19" s="168"/>
      <c r="EL19" s="169">
        <v>-29.348199999999999</v>
      </c>
      <c r="EM19" s="169">
        <v>-27.771599999999999</v>
      </c>
      <c r="EN19" s="168"/>
      <c r="EO19" s="169">
        <v>36.021700000000003</v>
      </c>
      <c r="EP19" s="169">
        <v>32.738100000000003</v>
      </c>
      <c r="EQ19" s="169">
        <v>155.196</v>
      </c>
      <c r="ER19" s="169">
        <v>-88.762200000000007</v>
      </c>
      <c r="ES19" s="169">
        <v>-89.856899999999996</v>
      </c>
      <c r="ET19" s="169">
        <v>-67.289199999999994</v>
      </c>
      <c r="EU19" s="169">
        <v>0</v>
      </c>
      <c r="EV19" s="169">
        <v>-9.3699999999999992</v>
      </c>
      <c r="EW19" s="169">
        <v>119.3</v>
      </c>
      <c r="EX19" s="169">
        <v>12.6021</v>
      </c>
      <c r="EY19" s="169">
        <v>16.489100000000001</v>
      </c>
      <c r="EZ19" s="169">
        <v>-36.201099999999997</v>
      </c>
      <c r="FA19" s="169">
        <v>-35.452100000000002</v>
      </c>
      <c r="FB19" s="169">
        <v>10.7525</v>
      </c>
      <c r="FC19" s="169">
        <v>-96.701300000000003</v>
      </c>
      <c r="FD19" s="169">
        <v>63.297400000000003</v>
      </c>
      <c r="FE19" s="169">
        <v>23.525600000000001</v>
      </c>
      <c r="FF19" s="168"/>
      <c r="FG19" s="169">
        <v>19.1387</v>
      </c>
      <c r="FH19" s="169">
        <v>39.639000000000003</v>
      </c>
      <c r="FI19" s="169">
        <v>40.657299999999999</v>
      </c>
      <c r="FJ19" s="169">
        <v>37.904800000000002</v>
      </c>
      <c r="FK19" s="169">
        <v>75.187899999999999</v>
      </c>
      <c r="FL19" s="169">
        <v>74.852999999999994</v>
      </c>
      <c r="FM19" s="169">
        <v>-172.64750000000001</v>
      </c>
      <c r="FN19" s="169">
        <v>56.636000000000003</v>
      </c>
      <c r="FO19" s="169">
        <v>56.752000000000002</v>
      </c>
      <c r="FP19" s="169">
        <v>-128.70820000000001</v>
      </c>
      <c r="FQ19" s="169">
        <v>-118.01479999999999</v>
      </c>
      <c r="FR19" s="169">
        <v>-50.125900000000001</v>
      </c>
      <c r="FS19" s="169">
        <v>-43.95</v>
      </c>
      <c r="FT19" s="169">
        <v>13.2601</v>
      </c>
      <c r="FU19" s="169">
        <v>0.83279999999999998</v>
      </c>
      <c r="FV19" s="169">
        <v>-9.31</v>
      </c>
      <c r="FW19" s="169">
        <v>14.32</v>
      </c>
      <c r="FX19" s="169">
        <v>-51.6081</v>
      </c>
      <c r="FY19" s="168"/>
      <c r="FZ19" s="169">
        <v>-15.214</v>
      </c>
      <c r="GA19" s="169">
        <v>4.2779999999999996</v>
      </c>
      <c r="GB19" s="168"/>
      <c r="GC19" s="169">
        <v>23.54</v>
      </c>
      <c r="GD19" s="169">
        <v>121.3708</v>
      </c>
      <c r="GE19" s="169">
        <v>130.98689999999999</v>
      </c>
      <c r="GF19" s="169">
        <v>14.06</v>
      </c>
      <c r="GG19" s="169">
        <v>78.567099999999996</v>
      </c>
      <c r="GH19" s="169">
        <v>19.7</v>
      </c>
      <c r="GI19" s="169">
        <v>-15.3429</v>
      </c>
      <c r="GJ19" s="169">
        <v>-0.26440000000000002</v>
      </c>
      <c r="GK19" s="168"/>
      <c r="GL19" s="169">
        <v>1.4398</v>
      </c>
      <c r="GM19" s="168"/>
      <c r="GN19" s="168"/>
      <c r="GO19" s="169">
        <v>-16.540400000000002</v>
      </c>
      <c r="GP19" s="169">
        <v>-24.520700000000001</v>
      </c>
      <c r="GQ19" s="169">
        <v>15.1563</v>
      </c>
      <c r="GR19" s="169">
        <v>24.912299999999998</v>
      </c>
      <c r="GS19" s="169">
        <v>56.515900000000002</v>
      </c>
      <c r="GT19" s="169">
        <v>59.324199999999998</v>
      </c>
      <c r="GU19" s="169">
        <v>-148.14330000000001</v>
      </c>
      <c r="GV19" s="169">
        <v>-19.105</v>
      </c>
      <c r="GW19" s="169">
        <v>38.008699999999997</v>
      </c>
      <c r="GX19" s="169">
        <v>-15.2498</v>
      </c>
      <c r="GY19" s="169">
        <v>12.407999999999999</v>
      </c>
      <c r="GZ19" s="169">
        <v>5.6752000000000002</v>
      </c>
      <c r="HA19" s="169">
        <v>5.3685</v>
      </c>
      <c r="HB19" s="169">
        <v>14.070499999999999</v>
      </c>
      <c r="HC19" s="169">
        <v>182.74770000000001</v>
      </c>
      <c r="HD19" s="169">
        <v>182.96940000000001</v>
      </c>
      <c r="HE19" s="169">
        <v>282.5</v>
      </c>
      <c r="HF19" s="169">
        <v>-282.36040000000003</v>
      </c>
      <c r="HG19" s="169">
        <v>-558.59649999999999</v>
      </c>
      <c r="HH19" s="169">
        <v>563.00580000000002</v>
      </c>
      <c r="HI19" s="169">
        <v>623.39919999999995</v>
      </c>
      <c r="HJ19" s="169">
        <v>-171.97919999999999</v>
      </c>
      <c r="HK19" s="169">
        <v>-171.93360000000001</v>
      </c>
      <c r="HL19" s="168"/>
      <c r="HM19" s="169">
        <v>0</v>
      </c>
      <c r="HN19" s="169">
        <v>80.238900000000001</v>
      </c>
      <c r="HO19" s="169">
        <v>77.377399999999994</v>
      </c>
      <c r="HP19" s="169">
        <v>-79.586699999999993</v>
      </c>
      <c r="HQ19" s="169">
        <v>-78.546400000000006</v>
      </c>
      <c r="HR19" s="169">
        <v>24.107099999999999</v>
      </c>
      <c r="HS19" s="169">
        <v>24.184000000000001</v>
      </c>
      <c r="HT19" s="169">
        <v>-71.461600000000004</v>
      </c>
      <c r="HU19" s="169">
        <v>-70.972300000000004</v>
      </c>
      <c r="HV19" s="169">
        <v>99.63</v>
      </c>
      <c r="HW19" s="169">
        <v>98.82</v>
      </c>
      <c r="HX19" s="169">
        <v>23.5</v>
      </c>
      <c r="HY19" s="169">
        <v>25.1</v>
      </c>
      <c r="HZ19" s="169">
        <v>21.432099999999998</v>
      </c>
      <c r="IA19" s="169">
        <v>30.88</v>
      </c>
      <c r="IB19" s="169">
        <v>-384.4812</v>
      </c>
      <c r="IC19" s="169">
        <v>109.6746</v>
      </c>
      <c r="ID19" s="169">
        <v>111.31619999999999</v>
      </c>
      <c r="IE19" s="169">
        <v>14.5</v>
      </c>
      <c r="IF19" s="169">
        <v>-26.3</v>
      </c>
      <c r="IG19" s="169">
        <v>-22.4</v>
      </c>
      <c r="IH19" s="169">
        <v>-21.6</v>
      </c>
      <c r="II19" s="168"/>
      <c r="IJ19" s="169">
        <v>1.0089999999999999</v>
      </c>
      <c r="IK19" s="169">
        <v>-608.3184</v>
      </c>
      <c r="IL19" s="169">
        <v>-369.29020000000003</v>
      </c>
      <c r="IM19" s="169">
        <v>545.71280000000002</v>
      </c>
      <c r="IN19" s="169">
        <v>432.42200000000003</v>
      </c>
      <c r="IO19" s="169">
        <v>-1.8157000000000001</v>
      </c>
      <c r="IP19" s="169">
        <v>-423.77730000000003</v>
      </c>
      <c r="IQ19" s="169">
        <v>424.26769999999999</v>
      </c>
      <c r="IR19" s="169">
        <v>-165.2602</v>
      </c>
      <c r="IS19" s="169">
        <v>-243.95509999999999</v>
      </c>
      <c r="IT19" s="169">
        <v>-416.15539999999999</v>
      </c>
      <c r="IU19" s="169">
        <v>123.1965</v>
      </c>
      <c r="IV19" s="169">
        <v>120.9713</v>
      </c>
      <c r="IW19" s="169">
        <v>168.5616</v>
      </c>
      <c r="IX19" s="169">
        <v>-516.03769999999997</v>
      </c>
      <c r="IY19" s="169">
        <v>253.73660000000001</v>
      </c>
      <c r="IZ19" s="169">
        <v>-274.66809999999998</v>
      </c>
      <c r="JA19" s="169">
        <v>277.22469999999998</v>
      </c>
      <c r="JB19" s="169">
        <v>-9.9138999999999999</v>
      </c>
      <c r="JC19" s="169">
        <v>23.423999999999999</v>
      </c>
      <c r="JD19" s="169">
        <v>7.36</v>
      </c>
      <c r="JE19" s="169">
        <v>0.97399999999999998</v>
      </c>
      <c r="JF19" s="169">
        <v>0.97099999999999997</v>
      </c>
      <c r="JG19" s="169">
        <v>-7.68</v>
      </c>
      <c r="JH19" s="169">
        <v>-13.28</v>
      </c>
      <c r="JI19" s="168"/>
      <c r="JJ19" s="169">
        <v>13.6553</v>
      </c>
      <c r="JK19" s="169">
        <v>-27.8035</v>
      </c>
      <c r="JL19" s="169">
        <v>-36.7971</v>
      </c>
      <c r="JM19" s="169">
        <v>22.3</v>
      </c>
      <c r="JN19" s="169">
        <v>53.780999999999999</v>
      </c>
      <c r="JO19" s="169">
        <v>53.35</v>
      </c>
      <c r="JP19" s="169">
        <v>8.8766999999999996</v>
      </c>
      <c r="JQ19" s="168"/>
      <c r="JR19" s="169">
        <v>51.011899999999997</v>
      </c>
      <c r="JS19" s="169">
        <v>50.657499999999999</v>
      </c>
      <c r="JT19" s="169">
        <v>50.894399999999997</v>
      </c>
      <c r="JU19" s="168"/>
      <c r="JV19" s="169">
        <v>29</v>
      </c>
      <c r="JW19" s="169">
        <v>21.624700000000001</v>
      </c>
      <c r="JX19" s="169">
        <v>6.16</v>
      </c>
      <c r="JY19" s="168"/>
      <c r="JZ19" s="169">
        <v>47.483899999999998</v>
      </c>
      <c r="KA19" s="168"/>
      <c r="KB19" s="168"/>
      <c r="KC19" s="169">
        <v>46.618400000000001</v>
      </c>
      <c r="KD19" s="168"/>
      <c r="KE19" s="168"/>
      <c r="KF19" s="169">
        <v>4.8410000000000002</v>
      </c>
      <c r="KG19" s="169">
        <v>-37.5</v>
      </c>
      <c r="KH19" s="169">
        <v>37.700000000000003</v>
      </c>
      <c r="KI19" s="169">
        <v>63.6021</v>
      </c>
      <c r="KJ19" s="169">
        <v>145.184</v>
      </c>
    </row>
    <row r="20" spans="1:296" ht="18" customHeight="1" x14ac:dyDescent="0.3">
      <c r="A20" s="164" t="s">
        <v>58</v>
      </c>
      <c r="B20" s="164" t="s">
        <v>759</v>
      </c>
      <c r="C20" s="168"/>
      <c r="D20" s="169">
        <v>0</v>
      </c>
      <c r="E20" s="169">
        <v>16.615100000000002</v>
      </c>
      <c r="F20" s="169">
        <v>-25.287700000000001</v>
      </c>
      <c r="G20" s="169">
        <v>-31.827999999999999</v>
      </c>
      <c r="H20" s="169">
        <v>33.658299999999997</v>
      </c>
      <c r="I20" s="168"/>
      <c r="J20" s="169">
        <v>42.398200000000003</v>
      </c>
      <c r="K20" s="169">
        <v>-99.539599999999993</v>
      </c>
      <c r="L20" s="169">
        <v>48.3033</v>
      </c>
      <c r="M20" s="169">
        <v>24.479299999999999</v>
      </c>
      <c r="N20" s="169">
        <v>23.8614</v>
      </c>
      <c r="O20" s="169">
        <v>-13.32</v>
      </c>
      <c r="P20" s="169">
        <v>-25.010999999999999</v>
      </c>
      <c r="Q20" s="169">
        <v>19.8</v>
      </c>
      <c r="R20" s="169">
        <v>10.763999999999999</v>
      </c>
      <c r="S20" s="169">
        <v>-19.8</v>
      </c>
      <c r="T20" s="169">
        <v>14.145300000000001</v>
      </c>
      <c r="U20" s="169">
        <v>59.702800000000003</v>
      </c>
      <c r="V20" s="169">
        <v>14.791499999999999</v>
      </c>
      <c r="W20" s="169">
        <v>14.6211</v>
      </c>
      <c r="X20" s="169">
        <v>24.579699999999999</v>
      </c>
      <c r="Y20" s="169">
        <v>7.9649999999999999</v>
      </c>
      <c r="Z20" s="169">
        <v>5.5843999999999996</v>
      </c>
      <c r="AA20" s="169">
        <v>6.7096999999999998</v>
      </c>
      <c r="AB20" s="168"/>
      <c r="AC20" s="168"/>
      <c r="AD20" s="169">
        <v>-72.400000000000006</v>
      </c>
      <c r="AE20" s="169">
        <v>-72.16</v>
      </c>
      <c r="AF20" s="168"/>
      <c r="AG20" s="169">
        <v>13.32</v>
      </c>
      <c r="AH20" s="170">
        <v>25.010999999999999</v>
      </c>
      <c r="AI20" s="169">
        <v>9.2949999999999999</v>
      </c>
      <c r="AJ20" s="169">
        <v>0.20100000000000001</v>
      </c>
      <c r="AK20" s="169">
        <v>-60.48</v>
      </c>
      <c r="AL20" s="169">
        <v>-60.84</v>
      </c>
      <c r="AM20" s="169">
        <v>-67.510000000000005</v>
      </c>
      <c r="AN20" s="169">
        <v>60.81</v>
      </c>
      <c r="AO20" s="169">
        <v>61.58</v>
      </c>
      <c r="AP20" s="169">
        <v>14.001799999999999</v>
      </c>
      <c r="AQ20" s="169">
        <v>-4.5945</v>
      </c>
      <c r="AR20" s="169">
        <v>62.422800000000002</v>
      </c>
      <c r="AS20" s="169">
        <v>64.080699999999993</v>
      </c>
      <c r="AT20" s="169">
        <v>38.110199999999999</v>
      </c>
      <c r="AU20" s="169">
        <v>-53.233400000000003</v>
      </c>
      <c r="AV20" s="169">
        <v>-52.857100000000003</v>
      </c>
      <c r="AW20" s="169">
        <v>27.194900000000001</v>
      </c>
      <c r="AX20" s="169">
        <v>27.488</v>
      </c>
      <c r="AY20" s="169">
        <v>86.590199999999996</v>
      </c>
      <c r="AZ20" s="168"/>
      <c r="BA20" s="169">
        <v>-14.942299999999999</v>
      </c>
      <c r="BB20" s="169">
        <v>-15.870699999999999</v>
      </c>
      <c r="BC20" s="169">
        <v>-330.31599999999997</v>
      </c>
      <c r="BD20" s="169">
        <v>-22.788</v>
      </c>
      <c r="BE20" s="169">
        <v>-8.6999999999999993</v>
      </c>
      <c r="BF20" s="169">
        <v>-8.6999999999999993</v>
      </c>
      <c r="BG20" s="169">
        <v>59.088999999999999</v>
      </c>
      <c r="BH20" s="169">
        <v>58.445</v>
      </c>
      <c r="BI20" s="169">
        <v>-4.1329000000000002</v>
      </c>
      <c r="BJ20" s="168"/>
      <c r="BK20" s="169">
        <v>-29.2668</v>
      </c>
      <c r="BL20" s="169">
        <v>6.8826000000000001</v>
      </c>
      <c r="BM20" s="169">
        <v>1.9352</v>
      </c>
      <c r="BN20" s="169">
        <v>3.8329</v>
      </c>
      <c r="BO20" s="169">
        <v>375.19439999999997</v>
      </c>
      <c r="BP20" s="169">
        <v>149.69319999999999</v>
      </c>
      <c r="BQ20" s="169">
        <v>149.69319999999999</v>
      </c>
      <c r="BR20" s="169">
        <v>-460.85039999999998</v>
      </c>
      <c r="BS20" s="169">
        <v>446.01710000000003</v>
      </c>
      <c r="BT20" s="168"/>
      <c r="BU20" s="169">
        <v>-32.4589</v>
      </c>
      <c r="BV20" s="169">
        <v>33.429200000000002</v>
      </c>
      <c r="BW20" s="169">
        <v>86.073599999999999</v>
      </c>
      <c r="BX20" s="169">
        <v>24.05</v>
      </c>
      <c r="BY20" s="169">
        <v>24.3</v>
      </c>
      <c r="BZ20" s="169">
        <v>48.28</v>
      </c>
      <c r="CA20" s="169">
        <v>75.42</v>
      </c>
      <c r="CB20" s="169">
        <v>-78.628600000000006</v>
      </c>
      <c r="CC20" s="169">
        <v>-77.8249</v>
      </c>
      <c r="CD20" s="169">
        <v>147.74369999999999</v>
      </c>
      <c r="CE20" s="169">
        <v>149.22819999999999</v>
      </c>
      <c r="CF20" s="169">
        <v>24.9191</v>
      </c>
      <c r="CG20" s="169">
        <v>-109.67</v>
      </c>
      <c r="CH20" s="169">
        <v>-108.9854</v>
      </c>
      <c r="CI20" s="169">
        <v>-3.6920000000000002</v>
      </c>
      <c r="CJ20" s="169">
        <v>-88.227999999999994</v>
      </c>
      <c r="CK20" s="169">
        <v>20.906199999999998</v>
      </c>
      <c r="CL20" s="169">
        <v>26.706</v>
      </c>
      <c r="CM20" s="169">
        <v>-11.4</v>
      </c>
      <c r="CN20" s="169">
        <v>178.2</v>
      </c>
      <c r="CO20" s="169">
        <v>-15.39</v>
      </c>
      <c r="CP20" s="169">
        <v>0</v>
      </c>
      <c r="CQ20" s="169">
        <v>3.2957999999999998</v>
      </c>
      <c r="CR20" s="169">
        <v>2.1621999999999999</v>
      </c>
      <c r="CS20" s="169">
        <v>67.518299999999996</v>
      </c>
      <c r="CT20" s="169">
        <v>66.942999999999998</v>
      </c>
      <c r="CU20" s="169">
        <v>-27.852900000000002</v>
      </c>
      <c r="CV20" s="169">
        <v>-82.616399999999999</v>
      </c>
      <c r="CW20" s="169">
        <v>-29.315200000000001</v>
      </c>
      <c r="CX20" s="169">
        <v>13.3949</v>
      </c>
      <c r="CY20" s="169">
        <v>48.98</v>
      </c>
      <c r="CZ20" s="169">
        <v>27.01</v>
      </c>
      <c r="DA20" s="169">
        <v>39.1479</v>
      </c>
      <c r="DB20" s="169">
        <v>36.772199999999998</v>
      </c>
      <c r="DC20" s="169">
        <v>-28.596800000000002</v>
      </c>
      <c r="DD20" s="168"/>
      <c r="DE20" s="169">
        <v>88.4392</v>
      </c>
      <c r="DF20" s="169">
        <v>87.713800000000006</v>
      </c>
      <c r="DG20" s="169">
        <v>-124.6276</v>
      </c>
      <c r="DH20" s="168"/>
      <c r="DI20" s="168"/>
      <c r="DJ20" s="169">
        <v>-97.1</v>
      </c>
      <c r="DK20" s="169">
        <v>-96.4</v>
      </c>
      <c r="DL20" s="169">
        <v>22.392900000000001</v>
      </c>
      <c r="DM20" s="169">
        <v>41.8</v>
      </c>
      <c r="DN20" s="169">
        <v>45.36</v>
      </c>
      <c r="DO20" s="169">
        <v>56.82</v>
      </c>
      <c r="DP20" s="169">
        <v>41.27</v>
      </c>
      <c r="DQ20" s="169">
        <v>-5.03</v>
      </c>
      <c r="DR20" s="168"/>
      <c r="DS20" s="169">
        <v>124.44710000000001</v>
      </c>
      <c r="DT20" s="169">
        <v>-28.5</v>
      </c>
      <c r="DU20" s="169">
        <v>-28.92</v>
      </c>
      <c r="DV20" s="169">
        <v>102.69</v>
      </c>
      <c r="DW20" s="169">
        <v>39.51</v>
      </c>
      <c r="DX20" s="169">
        <v>125.74550000000001</v>
      </c>
      <c r="DY20" s="169">
        <v>123.1818</v>
      </c>
      <c r="DZ20" s="169">
        <v>-54.924399999999999</v>
      </c>
      <c r="EA20" s="169">
        <v>-54.345500000000001</v>
      </c>
      <c r="EB20" s="169">
        <v>180.4306</v>
      </c>
      <c r="EC20" s="169">
        <v>137.4127</v>
      </c>
      <c r="ED20" s="169">
        <v>131.65729999999999</v>
      </c>
      <c r="EE20" s="169">
        <v>133.30690000000001</v>
      </c>
      <c r="EF20" s="169">
        <v>117.03579999999999</v>
      </c>
      <c r="EG20" s="169">
        <v>100.4045</v>
      </c>
      <c r="EH20" s="169">
        <v>-24.515000000000001</v>
      </c>
      <c r="EI20" s="169">
        <v>469.93009999999998</v>
      </c>
      <c r="EJ20" s="169">
        <v>404.97660000000002</v>
      </c>
      <c r="EK20" s="168"/>
      <c r="EL20" s="169">
        <v>-30.716200000000001</v>
      </c>
      <c r="EM20" s="169">
        <v>-27.878699999999998</v>
      </c>
      <c r="EN20" s="168"/>
      <c r="EO20" s="169">
        <v>35.816600000000001</v>
      </c>
      <c r="EP20" s="169">
        <v>35.052300000000002</v>
      </c>
      <c r="EQ20" s="169">
        <v>147.51599999999999</v>
      </c>
      <c r="ER20" s="169">
        <v>-85.389300000000006</v>
      </c>
      <c r="ES20" s="169">
        <v>-86.815600000000003</v>
      </c>
      <c r="ET20" s="169">
        <v>-65.414199999999994</v>
      </c>
      <c r="EU20" s="169">
        <v>0</v>
      </c>
      <c r="EV20" s="169">
        <v>-17.649999999999999</v>
      </c>
      <c r="EW20" s="169">
        <v>102.7</v>
      </c>
      <c r="EX20" s="169">
        <v>13.5023</v>
      </c>
      <c r="EY20" s="169">
        <v>14.3291</v>
      </c>
      <c r="EZ20" s="169">
        <v>-35.365400000000001</v>
      </c>
      <c r="FA20" s="169">
        <v>-34.183</v>
      </c>
      <c r="FB20" s="169">
        <v>9.7810000000000006</v>
      </c>
      <c r="FC20" s="169">
        <v>-94.678700000000006</v>
      </c>
      <c r="FD20" s="169">
        <v>63.404000000000003</v>
      </c>
      <c r="FE20" s="169">
        <v>23.142600000000002</v>
      </c>
      <c r="FF20" s="168"/>
      <c r="FG20" s="169">
        <v>18.284099999999999</v>
      </c>
      <c r="FH20" s="169">
        <v>39.365299999999998</v>
      </c>
      <c r="FI20" s="169">
        <v>39.3339</v>
      </c>
      <c r="FJ20" s="169">
        <v>37.872</v>
      </c>
      <c r="FK20" s="169">
        <v>79.374300000000005</v>
      </c>
      <c r="FL20" s="169">
        <v>77.867199999999997</v>
      </c>
      <c r="FM20" s="169">
        <v>-174.15459999999999</v>
      </c>
      <c r="FN20" s="169">
        <v>57.070900000000002</v>
      </c>
      <c r="FO20" s="169">
        <v>57.338999999999999</v>
      </c>
      <c r="FP20" s="169">
        <v>-128.85740000000001</v>
      </c>
      <c r="FQ20" s="169">
        <v>-117.5261</v>
      </c>
      <c r="FR20" s="169">
        <v>-53.414499999999997</v>
      </c>
      <c r="FS20" s="169">
        <v>-43.76</v>
      </c>
      <c r="FT20" s="169">
        <v>13.777699999999999</v>
      </c>
      <c r="FU20" s="169">
        <v>0.89139999999999997</v>
      </c>
      <c r="FV20" s="169">
        <v>-9.4</v>
      </c>
      <c r="FW20" s="169">
        <v>13.58</v>
      </c>
      <c r="FX20" s="169">
        <v>-53.042999999999999</v>
      </c>
      <c r="FY20" s="168"/>
      <c r="FZ20" s="169">
        <v>-15.045999999999999</v>
      </c>
      <c r="GA20" s="169">
        <v>4.3419999999999996</v>
      </c>
      <c r="GB20" s="168"/>
      <c r="GC20" s="169">
        <v>22.01</v>
      </c>
      <c r="GD20" s="169">
        <v>119.2641</v>
      </c>
      <c r="GE20" s="169">
        <v>131.59979999999999</v>
      </c>
      <c r="GF20" s="169">
        <v>13.64</v>
      </c>
      <c r="GG20" s="169">
        <v>75.625900000000001</v>
      </c>
      <c r="GH20" s="169">
        <v>17</v>
      </c>
      <c r="GI20" s="169">
        <v>-16.553699999999999</v>
      </c>
      <c r="GJ20" s="169">
        <v>-0.92830000000000001</v>
      </c>
      <c r="GK20" s="169">
        <v>0</v>
      </c>
      <c r="GL20" s="169">
        <v>1.6054999999999999</v>
      </c>
      <c r="GM20" s="168"/>
      <c r="GN20" s="168"/>
      <c r="GO20" s="169">
        <v>-16.049099999999999</v>
      </c>
      <c r="GP20" s="169">
        <v>-27.439699999999998</v>
      </c>
      <c r="GQ20" s="169">
        <v>14.0854</v>
      </c>
      <c r="GR20" s="169">
        <v>27.985800000000001</v>
      </c>
      <c r="GS20" s="169">
        <v>55.640900000000002</v>
      </c>
      <c r="GT20" s="169">
        <v>57.502400000000002</v>
      </c>
      <c r="GU20" s="169">
        <v>-150.24039999999999</v>
      </c>
      <c r="GV20" s="169">
        <v>-19.129799999999999</v>
      </c>
      <c r="GW20" s="169">
        <v>39.726799999999997</v>
      </c>
      <c r="GX20" s="169">
        <v>-16.9406</v>
      </c>
      <c r="GY20" s="169">
        <v>12.8279</v>
      </c>
      <c r="GZ20" s="169">
        <v>6.9447999999999999</v>
      </c>
      <c r="HA20" s="169">
        <v>6.6988000000000003</v>
      </c>
      <c r="HB20" s="169">
        <v>14.1304</v>
      </c>
      <c r="HC20" s="169">
        <v>184.19980000000001</v>
      </c>
      <c r="HD20" s="169">
        <v>183.8494</v>
      </c>
      <c r="HE20" s="168"/>
      <c r="HF20" s="169">
        <v>-281.40620000000001</v>
      </c>
      <c r="HG20" s="169">
        <v>-551.62070000000006</v>
      </c>
      <c r="HH20" s="169">
        <v>558.95100000000002</v>
      </c>
      <c r="HI20" s="169">
        <v>611.27229999999997</v>
      </c>
      <c r="HJ20" s="169">
        <v>-173.9776</v>
      </c>
      <c r="HK20" s="169">
        <v>-172.8622</v>
      </c>
      <c r="HL20" s="168"/>
      <c r="HM20" s="169">
        <v>8.2413000000000007</v>
      </c>
      <c r="HN20" s="169">
        <v>78.230699999999999</v>
      </c>
      <c r="HO20" s="169">
        <v>80.294399999999996</v>
      </c>
      <c r="HP20" s="168"/>
      <c r="HQ20" s="168"/>
      <c r="HR20" s="169">
        <v>23.425999999999998</v>
      </c>
      <c r="HS20" s="169">
        <v>23.305099999999999</v>
      </c>
      <c r="HT20" s="169">
        <v>-73.506200000000007</v>
      </c>
      <c r="HU20" s="169">
        <v>-72.412700000000001</v>
      </c>
      <c r="HV20" s="169">
        <v>98.67</v>
      </c>
      <c r="HW20" s="169">
        <v>97.84</v>
      </c>
      <c r="HX20" s="169">
        <v>24.9</v>
      </c>
      <c r="HY20" s="169">
        <v>23.5</v>
      </c>
      <c r="HZ20" s="169">
        <v>20.797599999999999</v>
      </c>
      <c r="IA20" s="169">
        <v>30</v>
      </c>
      <c r="IB20" s="169">
        <v>-379.08089999999999</v>
      </c>
      <c r="IC20" s="169">
        <v>110.6961</v>
      </c>
      <c r="ID20" s="169">
        <v>110.4894</v>
      </c>
      <c r="IE20" s="169">
        <v>15</v>
      </c>
      <c r="IF20" s="169">
        <v>-26.9</v>
      </c>
      <c r="IG20" s="169">
        <v>-22.4</v>
      </c>
      <c r="IH20" s="169">
        <v>-22.5</v>
      </c>
      <c r="II20" s="168"/>
      <c r="IJ20" s="168"/>
      <c r="IK20" s="169">
        <v>-597.07069999999999</v>
      </c>
      <c r="IL20" s="169">
        <v>-368.15960000000001</v>
      </c>
      <c r="IM20" s="169">
        <v>544.02650000000006</v>
      </c>
      <c r="IN20" s="169">
        <v>436.25630000000001</v>
      </c>
      <c r="IO20" s="169">
        <v>5.8624999999999998</v>
      </c>
      <c r="IP20" s="169">
        <v>-429.2595</v>
      </c>
      <c r="IQ20" s="169">
        <v>425.07670000000002</v>
      </c>
      <c r="IR20" s="169">
        <v>-167.87960000000001</v>
      </c>
      <c r="IS20" s="169">
        <v>-246.6721</v>
      </c>
      <c r="IT20" s="169">
        <v>-422.9502</v>
      </c>
      <c r="IU20" s="169">
        <v>125.5441</v>
      </c>
      <c r="IV20" s="169">
        <v>122.505</v>
      </c>
      <c r="IW20" s="169">
        <v>167.214</v>
      </c>
      <c r="IX20" s="169">
        <v>-527.82249999999999</v>
      </c>
      <c r="IY20" s="169">
        <v>256.12450000000001</v>
      </c>
      <c r="IZ20" s="169">
        <v>-288.20269999999999</v>
      </c>
      <c r="JA20" s="169">
        <v>282.15039999999999</v>
      </c>
      <c r="JB20" s="169">
        <v>-10.1501</v>
      </c>
      <c r="JC20" s="169">
        <v>23.146999999999998</v>
      </c>
      <c r="JD20" s="169">
        <v>6.96</v>
      </c>
      <c r="JE20" s="169">
        <v>0.78900000000000003</v>
      </c>
      <c r="JF20" s="169">
        <v>0.78900000000000003</v>
      </c>
      <c r="JG20" s="169">
        <v>-7.04</v>
      </c>
      <c r="JH20" s="169">
        <v>-12.32</v>
      </c>
      <c r="JI20" s="168"/>
      <c r="JJ20" s="169">
        <v>13.7713</v>
      </c>
      <c r="JK20" s="169">
        <v>-24.6082</v>
      </c>
      <c r="JL20" s="169">
        <v>-38.673999999999999</v>
      </c>
      <c r="JM20" s="169">
        <v>22.1</v>
      </c>
      <c r="JN20" s="169">
        <v>55.756999999999998</v>
      </c>
      <c r="JO20" s="169">
        <v>55.146000000000001</v>
      </c>
      <c r="JP20" s="168"/>
      <c r="JQ20" s="168"/>
      <c r="JR20" s="169">
        <v>51.630699999999997</v>
      </c>
      <c r="JS20" s="169">
        <v>52.346899999999998</v>
      </c>
      <c r="JT20" s="169">
        <v>52.513599999999997</v>
      </c>
      <c r="JU20" s="168"/>
      <c r="JV20" s="169">
        <v>28.5</v>
      </c>
      <c r="JW20" s="169">
        <v>22.449300000000001</v>
      </c>
      <c r="JX20" s="169">
        <v>6.62</v>
      </c>
      <c r="JY20" s="168"/>
      <c r="JZ20" s="169">
        <v>47.987000000000002</v>
      </c>
      <c r="KA20" s="168"/>
      <c r="KB20" s="168"/>
      <c r="KC20" s="169">
        <v>47.337000000000003</v>
      </c>
      <c r="KD20" s="168"/>
      <c r="KE20" s="169">
        <v>-8.8651999999999997</v>
      </c>
      <c r="KF20" s="169">
        <v>8.7040000000000006</v>
      </c>
      <c r="KG20" s="169">
        <v>-37.799999999999997</v>
      </c>
      <c r="KH20" s="169">
        <v>38.299999999999997</v>
      </c>
      <c r="KI20" s="169">
        <v>59.015099999999997</v>
      </c>
      <c r="KJ20" s="169">
        <v>152.52610000000001</v>
      </c>
    </row>
    <row r="21" spans="1:296" ht="18" customHeight="1" x14ac:dyDescent="0.3">
      <c r="A21" s="164" t="s">
        <v>58</v>
      </c>
      <c r="B21" s="164" t="s">
        <v>760</v>
      </c>
      <c r="C21" s="168"/>
      <c r="D21" s="169">
        <v>0</v>
      </c>
      <c r="E21" s="169">
        <v>16.4161</v>
      </c>
      <c r="F21" s="169">
        <v>-25.241900000000001</v>
      </c>
      <c r="G21" s="169">
        <v>-31.549900000000001</v>
      </c>
      <c r="H21" s="169">
        <v>33.648299999999999</v>
      </c>
      <c r="I21" s="168"/>
      <c r="J21" s="169">
        <v>45.7699</v>
      </c>
      <c r="K21" s="169">
        <v>-104.5016</v>
      </c>
      <c r="L21" s="169">
        <v>54.414900000000003</v>
      </c>
      <c r="M21" s="169">
        <v>27.531199999999998</v>
      </c>
      <c r="N21" s="169">
        <v>26.779</v>
      </c>
      <c r="O21" s="169">
        <v>-15.54</v>
      </c>
      <c r="P21" s="169">
        <v>-29.861999999999998</v>
      </c>
      <c r="Q21" s="169">
        <v>24.2</v>
      </c>
      <c r="R21" s="169">
        <v>12.42</v>
      </c>
      <c r="S21" s="169">
        <v>-24.2</v>
      </c>
      <c r="T21" s="169">
        <v>14.230600000000001</v>
      </c>
      <c r="U21" s="169">
        <v>62.043199999999999</v>
      </c>
      <c r="V21" s="169">
        <v>15.7254</v>
      </c>
      <c r="W21" s="169">
        <v>16.410699999999999</v>
      </c>
      <c r="X21" s="169">
        <v>26.5184</v>
      </c>
      <c r="Y21" s="169">
        <v>7.6323999999999996</v>
      </c>
      <c r="Z21" s="169">
        <v>5.6684999999999999</v>
      </c>
      <c r="AA21" s="169">
        <v>7.0796000000000001</v>
      </c>
      <c r="AB21" s="168"/>
      <c r="AC21" s="168"/>
      <c r="AD21" s="169">
        <v>-78.010000000000005</v>
      </c>
      <c r="AE21" s="169">
        <v>-77.7</v>
      </c>
      <c r="AF21" s="168"/>
      <c r="AG21" s="169">
        <v>15.54</v>
      </c>
      <c r="AH21" s="170">
        <v>29.861999999999998</v>
      </c>
      <c r="AI21" s="169">
        <v>11.362</v>
      </c>
      <c r="AJ21" s="169">
        <v>0.215</v>
      </c>
      <c r="AK21" s="169">
        <v>-59.53</v>
      </c>
      <c r="AL21" s="169">
        <v>-60.1</v>
      </c>
      <c r="AM21" s="169">
        <v>-74.27</v>
      </c>
      <c r="AN21" s="169">
        <v>60.3</v>
      </c>
      <c r="AO21" s="169">
        <v>60.38</v>
      </c>
      <c r="AP21" s="169">
        <v>15.448</v>
      </c>
      <c r="AQ21" s="169">
        <v>-5.5136000000000003</v>
      </c>
      <c r="AR21" s="169">
        <v>66.9559</v>
      </c>
      <c r="AS21" s="169">
        <v>68.828500000000005</v>
      </c>
      <c r="AT21" s="169">
        <v>43.816899999999997</v>
      </c>
      <c r="AU21" s="169">
        <v>-50.682400000000001</v>
      </c>
      <c r="AV21" s="169">
        <v>-50.106000000000002</v>
      </c>
      <c r="AW21" s="169">
        <v>8.4915000000000003</v>
      </c>
      <c r="AX21" s="169">
        <v>7.7577999999999996</v>
      </c>
      <c r="AY21" s="169">
        <v>97.195999999999998</v>
      </c>
      <c r="AZ21" s="168"/>
      <c r="BA21" s="169">
        <v>-31.422699999999999</v>
      </c>
      <c r="BB21" s="169">
        <v>-33.804900000000004</v>
      </c>
      <c r="BC21" s="169">
        <v>-354.46480000000003</v>
      </c>
      <c r="BD21" s="169">
        <v>-18.739699999999999</v>
      </c>
      <c r="BE21" s="169">
        <v>-8.8000000000000007</v>
      </c>
      <c r="BF21" s="169">
        <v>-8.8000000000000007</v>
      </c>
      <c r="BG21" s="169">
        <v>55.4405</v>
      </c>
      <c r="BH21" s="169">
        <v>55.606299999999997</v>
      </c>
      <c r="BI21" s="169">
        <v>-4.4490999999999996</v>
      </c>
      <c r="BJ21" s="168"/>
      <c r="BK21" s="169">
        <v>-27.986000000000001</v>
      </c>
      <c r="BL21" s="169">
        <v>6.4413</v>
      </c>
      <c r="BM21" s="169">
        <v>6.3615000000000004</v>
      </c>
      <c r="BN21" s="169">
        <v>4.3461999999999996</v>
      </c>
      <c r="BO21" s="169">
        <v>397.2593</v>
      </c>
      <c r="BP21" s="169">
        <v>154.72880000000001</v>
      </c>
      <c r="BQ21" s="169">
        <v>154.5762</v>
      </c>
      <c r="BR21" s="169">
        <v>-472.81790000000001</v>
      </c>
      <c r="BS21" s="169">
        <v>479.22129999999999</v>
      </c>
      <c r="BT21" s="168"/>
      <c r="BU21" s="169">
        <v>-56.823900000000002</v>
      </c>
      <c r="BV21" s="169">
        <v>58.6678</v>
      </c>
      <c r="BW21" s="169">
        <v>83.808300000000003</v>
      </c>
      <c r="BX21" s="169">
        <v>22.97</v>
      </c>
      <c r="BY21" s="169">
        <v>24.1</v>
      </c>
      <c r="BZ21" s="169">
        <v>49.37</v>
      </c>
      <c r="CA21" s="169">
        <v>73.680000000000007</v>
      </c>
      <c r="CB21" s="169">
        <v>-80.236099999999993</v>
      </c>
      <c r="CC21" s="169">
        <v>-79.968199999999996</v>
      </c>
      <c r="CD21" s="169">
        <v>139.41650000000001</v>
      </c>
      <c r="CE21" s="169">
        <v>139.9496</v>
      </c>
      <c r="CF21" s="169">
        <v>22.9282</v>
      </c>
      <c r="CG21" s="169">
        <v>-117.4335</v>
      </c>
      <c r="CH21" s="169">
        <v>-117.0331</v>
      </c>
      <c r="CI21" s="169">
        <v>-3.4929000000000001</v>
      </c>
      <c r="CJ21" s="169">
        <v>-91.963700000000003</v>
      </c>
      <c r="CK21" s="169">
        <v>20.526499999999999</v>
      </c>
      <c r="CL21" s="169">
        <v>27.681000000000001</v>
      </c>
      <c r="CM21" s="169">
        <v>-10</v>
      </c>
      <c r="CN21" s="169">
        <v>185.9</v>
      </c>
      <c r="CO21" s="169">
        <v>-16.170000000000002</v>
      </c>
      <c r="CP21" s="169">
        <v>-1.5097</v>
      </c>
      <c r="CQ21" s="169">
        <v>0</v>
      </c>
      <c r="CR21" s="169">
        <v>0</v>
      </c>
      <c r="CS21" s="169">
        <v>62.594499999999996</v>
      </c>
      <c r="CT21" s="169">
        <v>60.833500000000001</v>
      </c>
      <c r="CU21" s="169">
        <v>-18.5108</v>
      </c>
      <c r="CV21" s="169">
        <v>-86.008300000000006</v>
      </c>
      <c r="CW21" s="169">
        <v>-18.407399999999999</v>
      </c>
      <c r="CX21" s="169">
        <v>14.2723</v>
      </c>
      <c r="CY21" s="169">
        <v>54.22</v>
      </c>
      <c r="CZ21" s="169">
        <v>29.26</v>
      </c>
      <c r="DA21" s="169">
        <v>42.8979</v>
      </c>
      <c r="DB21" s="169">
        <v>40.727200000000003</v>
      </c>
      <c r="DC21" s="169">
        <v>-30.094899999999999</v>
      </c>
      <c r="DD21" s="168"/>
      <c r="DE21" s="169">
        <v>92.588300000000004</v>
      </c>
      <c r="DF21" s="169">
        <v>92.780699999999996</v>
      </c>
      <c r="DG21" s="169">
        <v>-130.88550000000001</v>
      </c>
      <c r="DH21" s="168"/>
      <c r="DI21" s="168"/>
      <c r="DJ21" s="169">
        <v>-99</v>
      </c>
      <c r="DK21" s="169">
        <v>-98.9</v>
      </c>
      <c r="DL21" s="169">
        <v>22.3764</v>
      </c>
      <c r="DM21" s="169">
        <v>48.8</v>
      </c>
      <c r="DN21" s="169">
        <v>55.56</v>
      </c>
      <c r="DO21" s="169">
        <v>66.239999999999995</v>
      </c>
      <c r="DP21" s="169">
        <v>48.83</v>
      </c>
      <c r="DQ21" s="169">
        <v>-6.94</v>
      </c>
      <c r="DR21" s="168"/>
      <c r="DS21" s="169">
        <v>129.32980000000001</v>
      </c>
      <c r="DT21" s="169">
        <v>-28.38</v>
      </c>
      <c r="DU21" s="169">
        <v>-28.75</v>
      </c>
      <c r="DV21" s="169">
        <v>107.88</v>
      </c>
      <c r="DW21" s="169">
        <v>44.56</v>
      </c>
      <c r="DX21" s="169">
        <v>130.25450000000001</v>
      </c>
      <c r="DY21" s="169">
        <v>129.4</v>
      </c>
      <c r="DZ21" s="169">
        <v>-53.858199999999997</v>
      </c>
      <c r="EA21" s="169">
        <v>-52.118200000000002</v>
      </c>
      <c r="EB21" s="169">
        <v>195.45400000000001</v>
      </c>
      <c r="EC21" s="169">
        <v>151.64570000000001</v>
      </c>
      <c r="ED21" s="169">
        <v>146.9598</v>
      </c>
      <c r="EE21" s="169">
        <v>149.95939999999999</v>
      </c>
      <c r="EF21" s="169">
        <v>89.334100000000007</v>
      </c>
      <c r="EG21" s="169">
        <v>75.9602</v>
      </c>
      <c r="EH21" s="169">
        <v>-23.994</v>
      </c>
      <c r="EI21" s="169">
        <v>484.9735</v>
      </c>
      <c r="EJ21" s="169">
        <v>368.23</v>
      </c>
      <c r="EK21" s="168"/>
      <c r="EL21" s="169">
        <v>-32.785899999999998</v>
      </c>
      <c r="EM21" s="169">
        <v>-31.0412</v>
      </c>
      <c r="EN21" s="168"/>
      <c r="EO21" s="169">
        <v>45.604300000000002</v>
      </c>
      <c r="EP21" s="169">
        <v>43.134399999999999</v>
      </c>
      <c r="EQ21" s="169">
        <v>44.591999999999999</v>
      </c>
      <c r="ER21" s="169">
        <v>-72.1995</v>
      </c>
      <c r="ES21" s="169">
        <v>-73.382000000000005</v>
      </c>
      <c r="ET21" s="169">
        <v>-42.456800000000001</v>
      </c>
      <c r="EU21" s="169">
        <v>0</v>
      </c>
      <c r="EV21" s="169">
        <v>-18.239999999999998</v>
      </c>
      <c r="EW21" s="169">
        <v>1</v>
      </c>
      <c r="EX21" s="169">
        <v>15.105399999999999</v>
      </c>
      <c r="EY21" s="169">
        <v>24.835599999999999</v>
      </c>
      <c r="EZ21" s="169">
        <v>-34.517600000000002</v>
      </c>
      <c r="FA21" s="169">
        <v>-33.222499999999997</v>
      </c>
      <c r="FB21" s="169">
        <v>8.0318000000000005</v>
      </c>
      <c r="FC21" s="169">
        <v>-72.8108</v>
      </c>
      <c r="FD21" s="169">
        <v>41.3643</v>
      </c>
      <c r="FE21" s="169">
        <v>23.540099999999999</v>
      </c>
      <c r="FF21" s="168"/>
      <c r="FG21" s="169">
        <v>18.5336</v>
      </c>
      <c r="FH21" s="169">
        <v>39.421599999999998</v>
      </c>
      <c r="FI21" s="169">
        <v>40.4161</v>
      </c>
      <c r="FJ21" s="169">
        <v>38.508499999999998</v>
      </c>
      <c r="FK21" s="169">
        <v>78.034599999999998</v>
      </c>
      <c r="FL21" s="169">
        <v>79.039400000000001</v>
      </c>
      <c r="FM21" s="169">
        <v>-162.6001</v>
      </c>
      <c r="FN21" s="169">
        <v>54.950400000000002</v>
      </c>
      <c r="FO21" s="169">
        <v>55.244100000000003</v>
      </c>
      <c r="FP21" s="169">
        <v>-122.38339999999999</v>
      </c>
      <c r="FQ21" s="169">
        <v>-112.3036</v>
      </c>
      <c r="FR21" s="169">
        <v>-46.412500000000001</v>
      </c>
      <c r="FS21" s="169">
        <v>-46.03</v>
      </c>
      <c r="FT21" s="169">
        <v>10.4598</v>
      </c>
      <c r="FU21" s="169">
        <v>0.96220000000000006</v>
      </c>
      <c r="FV21" s="169">
        <v>-7.28</v>
      </c>
      <c r="FW21" s="169">
        <v>12.7</v>
      </c>
      <c r="FX21" s="169">
        <v>-47.5777</v>
      </c>
      <c r="FY21" s="168"/>
      <c r="FZ21" s="169">
        <v>-14.861000000000001</v>
      </c>
      <c r="GA21" s="169">
        <v>4.5220000000000002</v>
      </c>
      <c r="GB21" s="169">
        <v>8.2765000000000004</v>
      </c>
      <c r="GC21" s="169">
        <v>21.6</v>
      </c>
      <c r="GD21" s="169">
        <v>115.0231</v>
      </c>
      <c r="GE21" s="169">
        <v>122.9832</v>
      </c>
      <c r="GF21" s="169">
        <v>13.66</v>
      </c>
      <c r="GG21" s="169">
        <v>76.111800000000002</v>
      </c>
      <c r="GH21" s="169">
        <v>16.7</v>
      </c>
      <c r="GI21" s="169">
        <v>-17.4285</v>
      </c>
      <c r="GJ21" s="169">
        <v>-1.2011000000000001</v>
      </c>
      <c r="GK21" s="169">
        <v>-1.5208999999999999</v>
      </c>
      <c r="GL21" s="169">
        <v>1.6518999999999999</v>
      </c>
      <c r="GM21" s="168"/>
      <c r="GN21" s="168"/>
      <c r="GO21" s="169">
        <v>-14.514699999999999</v>
      </c>
      <c r="GP21" s="169">
        <v>-29.986499999999999</v>
      </c>
      <c r="GQ21" s="169">
        <v>14.116</v>
      </c>
      <c r="GR21" s="169">
        <v>31.418399999999998</v>
      </c>
      <c r="GS21" s="169">
        <v>56.194699999999997</v>
      </c>
      <c r="GT21" s="169">
        <v>58.353700000000003</v>
      </c>
      <c r="GU21" s="169">
        <v>-152.22710000000001</v>
      </c>
      <c r="GV21" s="169">
        <v>-20.394100000000002</v>
      </c>
      <c r="GW21" s="169">
        <v>41.508400000000002</v>
      </c>
      <c r="GX21" s="169">
        <v>-19.850100000000001</v>
      </c>
      <c r="GY21" s="169">
        <v>12.2462</v>
      </c>
      <c r="GZ21" s="169">
        <v>8.9955999999999996</v>
      </c>
      <c r="HA21" s="169">
        <v>8.5762</v>
      </c>
      <c r="HB21" s="169">
        <v>13.7661</v>
      </c>
      <c r="HC21" s="169">
        <v>174.89879999999999</v>
      </c>
      <c r="HD21" s="169">
        <v>174.75569999999999</v>
      </c>
      <c r="HE21" s="169">
        <v>279.10000000000002</v>
      </c>
      <c r="HF21" s="169">
        <v>-278.27289999999999</v>
      </c>
      <c r="HG21" s="169">
        <v>-548.23239999999998</v>
      </c>
      <c r="HH21" s="169">
        <v>549.32510000000002</v>
      </c>
      <c r="HI21" s="169">
        <v>576.1431</v>
      </c>
      <c r="HJ21" s="169">
        <v>-165.74770000000001</v>
      </c>
      <c r="HK21" s="169">
        <v>-165.86789999999999</v>
      </c>
      <c r="HL21" s="168"/>
      <c r="HM21" s="169">
        <v>10.817600000000001</v>
      </c>
      <c r="HN21" s="169">
        <v>75.510099999999994</v>
      </c>
      <c r="HO21" s="169">
        <v>74.09</v>
      </c>
      <c r="HP21" s="168"/>
      <c r="HQ21" s="168"/>
      <c r="HR21" s="169">
        <v>24.260899999999999</v>
      </c>
      <c r="HS21" s="169">
        <v>23.524799999999999</v>
      </c>
      <c r="HT21" s="169">
        <v>-73.639300000000006</v>
      </c>
      <c r="HU21" s="169">
        <v>-73.806799999999996</v>
      </c>
      <c r="HV21" s="169">
        <v>87.6</v>
      </c>
      <c r="HW21" s="169">
        <v>86.86</v>
      </c>
      <c r="HX21" s="169">
        <v>24.4</v>
      </c>
      <c r="HY21" s="169">
        <v>24.9</v>
      </c>
      <c r="HZ21" s="169">
        <v>21.207799999999999</v>
      </c>
      <c r="IA21" s="169">
        <v>23.12</v>
      </c>
      <c r="IB21" s="169">
        <v>-384.7088</v>
      </c>
      <c r="IC21" s="169">
        <v>108.96080000000001</v>
      </c>
      <c r="ID21" s="169">
        <v>109.515</v>
      </c>
      <c r="IE21" s="169">
        <v>15.6</v>
      </c>
      <c r="IF21" s="169">
        <v>-24.4</v>
      </c>
      <c r="IG21" s="169">
        <v>-21.5</v>
      </c>
      <c r="IH21" s="169">
        <v>-20.9</v>
      </c>
      <c r="II21" s="169">
        <v>1.3015000000000001</v>
      </c>
      <c r="IJ21" s="169">
        <v>1.0556000000000001</v>
      </c>
      <c r="IK21" s="169">
        <v>-568.45029999999997</v>
      </c>
      <c r="IL21" s="169">
        <v>-330.779</v>
      </c>
      <c r="IM21" s="169">
        <v>514.72239999999999</v>
      </c>
      <c r="IN21" s="169">
        <v>405.5283</v>
      </c>
      <c r="IO21" s="169">
        <v>10.521000000000001</v>
      </c>
      <c r="IP21" s="169">
        <v>-401.18130000000002</v>
      </c>
      <c r="IQ21" s="169">
        <v>400.65519999999998</v>
      </c>
      <c r="IR21" s="169">
        <v>-174.03219999999999</v>
      </c>
      <c r="IS21" s="169">
        <v>-229.78229999999999</v>
      </c>
      <c r="IT21" s="169">
        <v>-392.79930000000002</v>
      </c>
      <c r="IU21" s="169">
        <v>126.40989999999999</v>
      </c>
      <c r="IV21" s="169">
        <v>125.4971</v>
      </c>
      <c r="IW21" s="169">
        <v>175.8998</v>
      </c>
      <c r="IX21" s="169">
        <v>-495.72719999999998</v>
      </c>
      <c r="IY21" s="169">
        <v>238.07149999999999</v>
      </c>
      <c r="IZ21" s="169">
        <v>-267.87939999999998</v>
      </c>
      <c r="JA21" s="169">
        <v>265.02789999999999</v>
      </c>
      <c r="JB21" s="169">
        <v>-9.0953999999999997</v>
      </c>
      <c r="JC21" s="169">
        <v>20.628</v>
      </c>
      <c r="JD21" s="169">
        <v>6.8</v>
      </c>
      <c r="JE21" s="169">
        <v>0.753</v>
      </c>
      <c r="JF21" s="169">
        <v>0.753</v>
      </c>
      <c r="JG21" s="169">
        <v>-6.8</v>
      </c>
      <c r="JH21" s="169">
        <v>-11.76</v>
      </c>
      <c r="JI21" s="168"/>
      <c r="JJ21" s="169">
        <v>12.9229</v>
      </c>
      <c r="JK21" s="169">
        <v>-23.0579</v>
      </c>
      <c r="JL21" s="169">
        <v>-36.943600000000004</v>
      </c>
      <c r="JM21" s="169">
        <v>20</v>
      </c>
      <c r="JN21" s="169">
        <v>53.588999999999999</v>
      </c>
      <c r="JO21" s="169">
        <v>53.2</v>
      </c>
      <c r="JP21" s="169">
        <v>8.8545999999999996</v>
      </c>
      <c r="JQ21" s="169">
        <v>10.592599999999999</v>
      </c>
      <c r="JR21" s="169">
        <v>48.285699999999999</v>
      </c>
      <c r="JS21" s="169">
        <v>49.323399999999999</v>
      </c>
      <c r="JT21" s="169">
        <v>49.386499999999998</v>
      </c>
      <c r="JU21" s="168"/>
      <c r="JV21" s="169">
        <v>26.3</v>
      </c>
      <c r="JW21" s="169">
        <v>20.863499999999998</v>
      </c>
      <c r="JX21" s="169">
        <v>6.95</v>
      </c>
      <c r="JY21" s="168"/>
      <c r="JZ21" s="169">
        <v>47.247399999999999</v>
      </c>
      <c r="KA21" s="168"/>
      <c r="KB21" s="168"/>
      <c r="KC21" s="169">
        <v>46.414400000000001</v>
      </c>
      <c r="KD21" s="168"/>
      <c r="KE21" s="169">
        <v>-10.5138</v>
      </c>
      <c r="KF21" s="169">
        <v>10.9031</v>
      </c>
      <c r="KG21" s="169">
        <v>-36.5</v>
      </c>
      <c r="KH21" s="169">
        <v>35.9</v>
      </c>
      <c r="KI21" s="169">
        <v>24.263000000000002</v>
      </c>
      <c r="KJ21" s="169">
        <v>175.23060000000001</v>
      </c>
    </row>
    <row r="22" spans="1:296" ht="18" customHeight="1" x14ac:dyDescent="0.3">
      <c r="A22" s="164" t="s">
        <v>58</v>
      </c>
      <c r="B22" s="164" t="s">
        <v>761</v>
      </c>
      <c r="C22" s="168"/>
      <c r="D22" s="169">
        <v>0</v>
      </c>
      <c r="E22" s="169">
        <v>15.819699999999999</v>
      </c>
      <c r="F22" s="169">
        <v>-24.1249</v>
      </c>
      <c r="G22" s="169">
        <v>-31.9437</v>
      </c>
      <c r="H22" s="169">
        <v>33.016300000000001</v>
      </c>
      <c r="I22" s="168"/>
      <c r="J22" s="169">
        <v>45.039000000000001</v>
      </c>
      <c r="K22" s="169">
        <v>-102.42230000000001</v>
      </c>
      <c r="L22" s="169">
        <v>53.956299999999999</v>
      </c>
      <c r="M22" s="169">
        <v>27.153199999999998</v>
      </c>
      <c r="N22" s="169">
        <v>26.540600000000001</v>
      </c>
      <c r="O22" s="169">
        <v>-13.32</v>
      </c>
      <c r="P22" s="169">
        <v>-34.381</v>
      </c>
      <c r="Q22" s="169">
        <v>28.6</v>
      </c>
      <c r="R22" s="168"/>
      <c r="S22" s="169">
        <v>-28.6</v>
      </c>
      <c r="T22" s="169">
        <v>13.5151</v>
      </c>
      <c r="U22" s="169">
        <v>60.6372</v>
      </c>
      <c r="V22" s="169">
        <v>15.518599999999999</v>
      </c>
      <c r="W22" s="169">
        <v>15.7781</v>
      </c>
      <c r="X22" s="169">
        <v>26.530799999999999</v>
      </c>
      <c r="Y22" s="169">
        <v>7.4198000000000004</v>
      </c>
      <c r="Z22" s="169">
        <v>6.1755000000000004</v>
      </c>
      <c r="AA22" s="169">
        <v>6.9474999999999998</v>
      </c>
      <c r="AB22" s="168"/>
      <c r="AC22" s="168"/>
      <c r="AD22" s="169">
        <v>-74.72</v>
      </c>
      <c r="AE22" s="169">
        <v>-75.180000000000007</v>
      </c>
      <c r="AF22" s="168"/>
      <c r="AG22" s="169">
        <v>13.32</v>
      </c>
      <c r="AH22" s="170">
        <v>34.381</v>
      </c>
      <c r="AI22" s="169">
        <v>10.372999999999999</v>
      </c>
      <c r="AJ22" s="169">
        <v>0.20100000000000001</v>
      </c>
      <c r="AK22" s="169">
        <v>-54.75</v>
      </c>
      <c r="AL22" s="169">
        <v>-55.09</v>
      </c>
      <c r="AM22" s="169">
        <v>-73.37</v>
      </c>
      <c r="AN22" s="169">
        <v>55.56</v>
      </c>
      <c r="AO22" s="169">
        <v>55.4</v>
      </c>
      <c r="AP22" s="169">
        <v>14.867100000000001</v>
      </c>
      <c r="AQ22" s="169">
        <v>-5.1721000000000004</v>
      </c>
      <c r="AR22" s="169">
        <v>65.656300000000002</v>
      </c>
      <c r="AS22" s="169">
        <v>67.443600000000004</v>
      </c>
      <c r="AT22" s="169">
        <v>45.856999999999999</v>
      </c>
      <c r="AU22" s="169">
        <v>-45.061999999999998</v>
      </c>
      <c r="AV22" s="169">
        <v>-45.147100000000002</v>
      </c>
      <c r="AW22" s="169">
        <v>8.9905000000000008</v>
      </c>
      <c r="AX22" s="169">
        <v>8.7360000000000007</v>
      </c>
      <c r="AY22" s="169">
        <v>97.713700000000003</v>
      </c>
      <c r="AZ22" s="168"/>
      <c r="BA22" s="169">
        <v>-29.0718</v>
      </c>
      <c r="BB22" s="169">
        <v>-32.016399999999997</v>
      </c>
      <c r="BC22" s="169">
        <v>-364.1506</v>
      </c>
      <c r="BD22" s="169">
        <v>-16.965900000000001</v>
      </c>
      <c r="BE22" s="169">
        <v>-8.1999999999999993</v>
      </c>
      <c r="BF22" s="169">
        <v>-8.1999999999999993</v>
      </c>
      <c r="BG22" s="169">
        <v>50.2575</v>
      </c>
      <c r="BH22" s="169">
        <v>49.886200000000002</v>
      </c>
      <c r="BI22" s="169">
        <v>-4.6182999999999996</v>
      </c>
      <c r="BJ22" s="168"/>
      <c r="BK22" s="169">
        <v>-22.759599999999999</v>
      </c>
      <c r="BL22" s="169">
        <v>6.5393999999999997</v>
      </c>
      <c r="BM22" s="169">
        <v>6.5971000000000002</v>
      </c>
      <c r="BN22" s="169">
        <v>4.6231</v>
      </c>
      <c r="BO22" s="169">
        <v>413.31200000000001</v>
      </c>
      <c r="BP22" s="169">
        <v>173.0094</v>
      </c>
      <c r="BQ22" s="169">
        <v>173.0094</v>
      </c>
      <c r="BR22" s="169">
        <v>-480.25839999999999</v>
      </c>
      <c r="BS22" s="169">
        <v>518.51859999999999</v>
      </c>
      <c r="BT22" s="168"/>
      <c r="BU22" s="169">
        <v>-34.9148</v>
      </c>
      <c r="BV22" s="169">
        <v>36.454099999999997</v>
      </c>
      <c r="BW22" s="169">
        <v>84.975899999999996</v>
      </c>
      <c r="BX22" s="169">
        <v>23.05</v>
      </c>
      <c r="BY22" s="169">
        <v>24.11</v>
      </c>
      <c r="BZ22" s="169">
        <v>50.43</v>
      </c>
      <c r="CA22" s="169">
        <v>74.44</v>
      </c>
      <c r="CB22" s="169">
        <v>-84.388800000000003</v>
      </c>
      <c r="CC22" s="169">
        <v>-84.120900000000006</v>
      </c>
      <c r="CD22" s="169">
        <v>143.64420000000001</v>
      </c>
      <c r="CE22" s="169">
        <v>145.2055</v>
      </c>
      <c r="CF22" s="169">
        <v>23.3995</v>
      </c>
      <c r="CG22" s="169">
        <v>-117.9106</v>
      </c>
      <c r="CH22" s="169">
        <v>-118.0215</v>
      </c>
      <c r="CI22" s="169">
        <v>-2.7080000000000002</v>
      </c>
      <c r="CJ22" s="169">
        <v>-93.471500000000006</v>
      </c>
      <c r="CK22" s="168"/>
      <c r="CL22" s="169">
        <v>28.018000000000001</v>
      </c>
      <c r="CM22" s="169">
        <v>-7.9</v>
      </c>
      <c r="CN22" s="169">
        <v>186.7</v>
      </c>
      <c r="CO22" s="169">
        <v>-15.87</v>
      </c>
      <c r="CP22" s="169">
        <v>0</v>
      </c>
      <c r="CQ22" s="169">
        <v>0</v>
      </c>
      <c r="CR22" s="169">
        <v>0</v>
      </c>
      <c r="CS22" s="169">
        <v>64.672600000000003</v>
      </c>
      <c r="CT22" s="169">
        <v>64.371499999999997</v>
      </c>
      <c r="CU22" s="169">
        <v>1</v>
      </c>
      <c r="CV22" s="169">
        <v>-102.88549999999999</v>
      </c>
      <c r="CW22" s="169">
        <v>-3.5825999999999998</v>
      </c>
      <c r="CX22" s="169">
        <v>13.5235</v>
      </c>
      <c r="CY22" s="169">
        <v>55.83</v>
      </c>
      <c r="CZ22" s="169">
        <v>29.91</v>
      </c>
      <c r="DA22" s="169">
        <v>43.8354</v>
      </c>
      <c r="DB22" s="169">
        <v>41.606099999999998</v>
      </c>
      <c r="DC22" s="169">
        <v>-29.067599999999999</v>
      </c>
      <c r="DD22" s="168"/>
      <c r="DE22" s="169">
        <v>93.613900000000001</v>
      </c>
      <c r="DF22" s="169">
        <v>92.444400000000002</v>
      </c>
      <c r="DG22" s="169">
        <v>-134.2276</v>
      </c>
      <c r="DH22" s="168"/>
      <c r="DI22" s="168"/>
      <c r="DJ22" s="169">
        <v>-102.5</v>
      </c>
      <c r="DK22" s="169">
        <v>-102.2</v>
      </c>
      <c r="DL22" s="169">
        <v>22.3874</v>
      </c>
      <c r="DM22" s="169">
        <v>51.9</v>
      </c>
      <c r="DN22" s="169">
        <v>54.82</v>
      </c>
      <c r="DO22" s="169">
        <v>69.92</v>
      </c>
      <c r="DP22" s="169">
        <v>51.52</v>
      </c>
      <c r="DQ22" s="169">
        <v>-6.46</v>
      </c>
      <c r="DR22" s="168"/>
      <c r="DS22" s="169">
        <v>131.91249999999999</v>
      </c>
      <c r="DT22" s="169">
        <v>-28.37</v>
      </c>
      <c r="DU22" s="169">
        <v>-28.56</v>
      </c>
      <c r="DV22" s="169">
        <v>107.26</v>
      </c>
      <c r="DW22" s="169">
        <v>44.42</v>
      </c>
      <c r="DX22" s="169">
        <v>133.96360000000001</v>
      </c>
      <c r="DY22" s="169">
        <v>133.01820000000001</v>
      </c>
      <c r="DZ22" s="169">
        <v>-57.100900000000003</v>
      </c>
      <c r="EA22" s="169">
        <v>-56.172699999999999</v>
      </c>
      <c r="EB22" s="169">
        <v>197.49760000000001</v>
      </c>
      <c r="EC22" s="169">
        <v>155.55959999999999</v>
      </c>
      <c r="ED22" s="169">
        <v>148.0299</v>
      </c>
      <c r="EE22" s="169">
        <v>151.04949999999999</v>
      </c>
      <c r="EF22" s="169">
        <v>101.9034</v>
      </c>
      <c r="EG22" s="169">
        <v>88.745900000000006</v>
      </c>
      <c r="EH22" s="169">
        <v>-22.07</v>
      </c>
      <c r="EI22" s="169">
        <v>489.38220000000001</v>
      </c>
      <c r="EJ22" s="169">
        <v>254.81630000000001</v>
      </c>
      <c r="EK22" s="168"/>
      <c r="EL22" s="169">
        <v>-33.861899999999999</v>
      </c>
      <c r="EM22" s="169">
        <v>-31.699400000000001</v>
      </c>
      <c r="EN22" s="168"/>
      <c r="EO22" s="169">
        <v>19.087800000000001</v>
      </c>
      <c r="EP22" s="169">
        <v>17.5076</v>
      </c>
      <c r="EQ22" s="169">
        <v>152.124</v>
      </c>
      <c r="ER22" s="169">
        <v>-87.102099999999993</v>
      </c>
      <c r="ES22" s="169">
        <v>-89.059299999999993</v>
      </c>
      <c r="ET22" s="169">
        <v>-54.862699999999997</v>
      </c>
      <c r="EU22" s="169">
        <v>0</v>
      </c>
      <c r="EV22" s="169">
        <v>-17.45</v>
      </c>
      <c r="EW22" s="169">
        <v>99.2</v>
      </c>
      <c r="EX22" s="169">
        <v>12.2363</v>
      </c>
      <c r="EY22" s="169">
        <v>-14.8802</v>
      </c>
      <c r="EZ22" s="169">
        <v>-33.568199999999997</v>
      </c>
      <c r="FA22" s="169">
        <v>-32.753799999999998</v>
      </c>
      <c r="FB22" s="169">
        <v>7.6871</v>
      </c>
      <c r="FC22" s="169">
        <v>-86.787800000000004</v>
      </c>
      <c r="FD22" s="169">
        <v>54.799700000000001</v>
      </c>
      <c r="FE22" s="169">
        <v>23.643999999999998</v>
      </c>
      <c r="FF22" s="168"/>
      <c r="FG22" s="169">
        <v>19.1296</v>
      </c>
      <c r="FH22" s="169">
        <v>39.954999999999998</v>
      </c>
      <c r="FI22" s="169">
        <v>40.212600000000002</v>
      </c>
      <c r="FJ22" s="169">
        <v>38.415799999999997</v>
      </c>
      <c r="FK22" s="169">
        <v>84.900400000000005</v>
      </c>
      <c r="FL22" s="169">
        <v>83.560699999999997</v>
      </c>
      <c r="FM22" s="169">
        <v>-151.2131</v>
      </c>
      <c r="FN22" s="169">
        <v>57.982500000000002</v>
      </c>
      <c r="FO22" s="169">
        <v>58.755000000000003</v>
      </c>
      <c r="FP22" s="169">
        <v>-113.6075</v>
      </c>
      <c r="FQ22" s="169">
        <v>-102.3702</v>
      </c>
      <c r="FR22" s="169">
        <v>-41.886000000000003</v>
      </c>
      <c r="FS22" s="169">
        <v>-45.46</v>
      </c>
      <c r="FT22" s="169">
        <v>9.4710000000000001</v>
      </c>
      <c r="FU22" s="169">
        <v>1.0013000000000001</v>
      </c>
      <c r="FV22" s="169">
        <v>-6.92</v>
      </c>
      <c r="FW22" s="169">
        <v>12.97</v>
      </c>
      <c r="FX22" s="169">
        <v>-42.809899999999999</v>
      </c>
      <c r="FY22" s="168"/>
      <c r="FZ22" s="168"/>
      <c r="GA22" s="169">
        <v>4.2229999999999999</v>
      </c>
      <c r="GB22" s="168"/>
      <c r="GC22" s="169">
        <v>22.94</v>
      </c>
      <c r="GD22" s="169">
        <v>104.4101</v>
      </c>
      <c r="GE22" s="169">
        <v>115.68810000000001</v>
      </c>
      <c r="GF22" s="168"/>
      <c r="GG22" s="169">
        <v>79.807900000000004</v>
      </c>
      <c r="GH22" s="169">
        <v>17.2</v>
      </c>
      <c r="GI22" s="169">
        <v>-23.179099999999998</v>
      </c>
      <c r="GJ22" s="169">
        <v>2.9270999999999998</v>
      </c>
      <c r="GK22" s="169">
        <v>3.2904</v>
      </c>
      <c r="GL22" s="169">
        <v>1.6437999999999999</v>
      </c>
      <c r="GM22" s="168"/>
      <c r="GN22" s="168"/>
      <c r="GO22" s="169">
        <v>-15.207700000000001</v>
      </c>
      <c r="GP22" s="169">
        <v>-35.997199999999999</v>
      </c>
      <c r="GQ22" s="169">
        <v>14.6004</v>
      </c>
      <c r="GR22" s="169">
        <v>37.072099999999999</v>
      </c>
      <c r="GS22" s="169">
        <v>55.469299999999997</v>
      </c>
      <c r="GT22" s="169">
        <v>56.441699999999997</v>
      </c>
      <c r="GU22" s="169">
        <v>-159.15209999999999</v>
      </c>
      <c r="GV22" s="169">
        <v>-21.861699999999999</v>
      </c>
      <c r="GW22" s="169">
        <v>38.217399999999998</v>
      </c>
      <c r="GX22" s="169">
        <v>-41.251199999999997</v>
      </c>
      <c r="GY22" s="169">
        <v>12.1157</v>
      </c>
      <c r="GZ22" s="169">
        <v>9.7378</v>
      </c>
      <c r="HA22" s="169">
        <v>9.3882999999999992</v>
      </c>
      <c r="HB22" s="169">
        <v>13.919</v>
      </c>
      <c r="HC22" s="169">
        <v>149.20439999999999</v>
      </c>
      <c r="HD22" s="169">
        <v>148.66130000000001</v>
      </c>
      <c r="HE22" s="169">
        <v>272</v>
      </c>
      <c r="HF22" s="169">
        <v>-272.92899999999997</v>
      </c>
      <c r="HG22" s="169">
        <v>-527.21280000000002</v>
      </c>
      <c r="HH22" s="169">
        <v>529.43259999999998</v>
      </c>
      <c r="HI22" s="169">
        <v>464.04469999999998</v>
      </c>
      <c r="HJ22" s="169">
        <v>-141.7997</v>
      </c>
      <c r="HK22" s="169">
        <v>-142.2227</v>
      </c>
      <c r="HL22" s="168"/>
      <c r="HM22" s="169">
        <v>8.6382999999999992</v>
      </c>
      <c r="HN22" s="169">
        <v>78.667199999999994</v>
      </c>
      <c r="HO22" s="169">
        <v>78.857500000000002</v>
      </c>
      <c r="HP22" s="169">
        <v>-63.559399999999997</v>
      </c>
      <c r="HQ22" s="169">
        <v>-57.186799999999998</v>
      </c>
      <c r="HR22" s="169">
        <v>10.6706</v>
      </c>
      <c r="HS22" s="169">
        <v>10.0114</v>
      </c>
      <c r="HT22" s="169">
        <v>-63.151200000000003</v>
      </c>
      <c r="HU22" s="169">
        <v>-63.186799999999998</v>
      </c>
      <c r="HV22" s="169">
        <v>59.15</v>
      </c>
      <c r="HW22" s="169">
        <v>58.61</v>
      </c>
      <c r="HX22" s="169">
        <v>23.4</v>
      </c>
      <c r="HY22" s="169">
        <v>23.6</v>
      </c>
      <c r="HZ22" s="169">
        <v>21.064599999999999</v>
      </c>
      <c r="IA22" s="169">
        <v>4.6399999999999997</v>
      </c>
      <c r="IB22" s="169">
        <v>-364.80549999999999</v>
      </c>
      <c r="IC22" s="169">
        <v>92.493600000000001</v>
      </c>
      <c r="ID22" s="169">
        <v>91.837900000000005</v>
      </c>
      <c r="IE22" s="169">
        <v>15.6</v>
      </c>
      <c r="IF22" s="169">
        <v>-21</v>
      </c>
      <c r="IG22" s="169">
        <v>-8.8000000000000007</v>
      </c>
      <c r="IH22" s="169">
        <v>-8.8000000000000007</v>
      </c>
      <c r="II22" s="169">
        <v>1.1955</v>
      </c>
      <c r="IJ22" s="169">
        <v>0.9677</v>
      </c>
      <c r="IK22" s="169">
        <v>-458.80939999999998</v>
      </c>
      <c r="IL22" s="169">
        <v>-219.8682</v>
      </c>
      <c r="IM22" s="169">
        <v>377.3381</v>
      </c>
      <c r="IN22" s="169">
        <v>293.78879999999998</v>
      </c>
      <c r="IO22" s="169">
        <v>-2.9293999999999998</v>
      </c>
      <c r="IP22" s="169">
        <v>-281.19400000000002</v>
      </c>
      <c r="IQ22" s="169">
        <v>282.55529999999999</v>
      </c>
      <c r="IR22" s="169">
        <v>-162.86320000000001</v>
      </c>
      <c r="IS22" s="169">
        <v>-142.24590000000001</v>
      </c>
      <c r="IT22" s="169">
        <v>-277.04399999999998</v>
      </c>
      <c r="IU22" s="169">
        <v>147.66669999999999</v>
      </c>
      <c r="IV22" s="169">
        <v>149.32409999999999</v>
      </c>
      <c r="IW22" s="169">
        <v>164.8433</v>
      </c>
      <c r="IX22" s="169">
        <v>-363.73790000000002</v>
      </c>
      <c r="IY22" s="169">
        <v>148.25530000000001</v>
      </c>
      <c r="IZ22" s="169">
        <v>-223.1797</v>
      </c>
      <c r="JA22" s="169">
        <v>220.15270000000001</v>
      </c>
      <c r="JB22" s="169">
        <v>-8.8591999999999995</v>
      </c>
      <c r="JC22" s="169">
        <v>15.73</v>
      </c>
      <c r="JD22" s="169">
        <v>8.48</v>
      </c>
      <c r="JE22" s="169">
        <v>0.84299999999999997</v>
      </c>
      <c r="JF22" s="169">
        <v>0.82</v>
      </c>
      <c r="JG22" s="169">
        <v>-9.1999999999999993</v>
      </c>
      <c r="JH22" s="169">
        <v>-10.88</v>
      </c>
      <c r="JI22" s="168"/>
      <c r="JJ22" s="169">
        <v>10.7835</v>
      </c>
      <c r="JK22" s="169">
        <v>-18.806699999999999</v>
      </c>
      <c r="JL22" s="169">
        <v>-37.676000000000002</v>
      </c>
      <c r="JM22" s="169">
        <v>17.899999999999999</v>
      </c>
      <c r="JN22" s="169">
        <v>52.981999999999999</v>
      </c>
      <c r="JO22" s="169">
        <v>53.871000000000002</v>
      </c>
      <c r="JP22" s="169">
        <v>8.8775999999999993</v>
      </c>
      <c r="JQ22" s="169">
        <v>10.6264</v>
      </c>
      <c r="JR22" s="169">
        <v>51.197800000000001</v>
      </c>
      <c r="JS22" s="169">
        <v>51.336599999999997</v>
      </c>
      <c r="JT22" s="169">
        <v>51.323399999999999</v>
      </c>
      <c r="JU22" s="168"/>
      <c r="JV22" s="169">
        <v>19</v>
      </c>
      <c r="JW22" s="169">
        <v>19.994199999999999</v>
      </c>
      <c r="JX22" s="169">
        <v>6.74</v>
      </c>
      <c r="JY22" s="168"/>
      <c r="JZ22" s="169">
        <v>47.059699999999999</v>
      </c>
      <c r="KA22" s="168"/>
      <c r="KB22" s="168"/>
      <c r="KC22" s="169">
        <v>46.727800000000002</v>
      </c>
      <c r="KD22" s="168"/>
      <c r="KE22" s="169">
        <v>-10.187200000000001</v>
      </c>
      <c r="KF22" s="169">
        <v>9.0612999999999992</v>
      </c>
      <c r="KG22" s="169">
        <v>-29.4</v>
      </c>
      <c r="KH22" s="169">
        <v>30.8</v>
      </c>
      <c r="KI22" s="169">
        <v>-63.450400000000002</v>
      </c>
      <c r="KJ22" s="169">
        <v>241.89580000000001</v>
      </c>
    </row>
    <row r="23" spans="1:296" ht="18" customHeight="1" x14ac:dyDescent="0.3">
      <c r="A23" s="164" t="s">
        <v>58</v>
      </c>
      <c r="B23" s="164" t="s">
        <v>762</v>
      </c>
      <c r="C23" s="168"/>
      <c r="D23" s="169">
        <v>0</v>
      </c>
      <c r="E23" s="169">
        <v>15.992900000000001</v>
      </c>
      <c r="F23" s="169">
        <v>-24.0869</v>
      </c>
      <c r="G23" s="169">
        <v>-31.895600000000002</v>
      </c>
      <c r="H23" s="169">
        <v>33.213700000000003</v>
      </c>
      <c r="I23" s="168"/>
      <c r="J23" s="169">
        <v>45.6342</v>
      </c>
      <c r="K23" s="169">
        <v>-104.3151</v>
      </c>
      <c r="L23" s="169">
        <v>56.531999999999996</v>
      </c>
      <c r="M23" s="169">
        <v>28.885100000000001</v>
      </c>
      <c r="N23" s="169">
        <v>28.028300000000002</v>
      </c>
      <c r="O23" s="169">
        <v>-15.54</v>
      </c>
      <c r="P23" s="169">
        <v>-36.152000000000001</v>
      </c>
      <c r="Q23" s="169">
        <v>30.8</v>
      </c>
      <c r="R23" s="169">
        <v>13.247999999999999</v>
      </c>
      <c r="S23" s="169">
        <v>-30.8</v>
      </c>
      <c r="T23" s="169">
        <v>13.398400000000001</v>
      </c>
      <c r="U23" s="169">
        <v>61.336399999999998</v>
      </c>
      <c r="V23" s="169">
        <v>15.9503</v>
      </c>
      <c r="W23" s="169">
        <v>16.334499999999998</v>
      </c>
      <c r="X23" s="169">
        <v>26.6448</v>
      </c>
      <c r="Y23" s="169">
        <v>7.4318999999999997</v>
      </c>
      <c r="Z23" s="169">
        <v>5.8587999999999996</v>
      </c>
      <c r="AA23" s="169">
        <v>7.0473999999999997</v>
      </c>
      <c r="AB23" s="168"/>
      <c r="AC23" s="168"/>
      <c r="AD23" s="169">
        <v>-77.06</v>
      </c>
      <c r="AE23" s="169">
        <v>-77.02</v>
      </c>
      <c r="AF23" s="168"/>
      <c r="AG23" s="169">
        <v>15.54</v>
      </c>
      <c r="AH23" s="170">
        <v>36.152000000000001</v>
      </c>
      <c r="AI23" s="169">
        <v>9.8379999999999992</v>
      </c>
      <c r="AJ23" s="169">
        <v>0.19500000000000001</v>
      </c>
      <c r="AK23" s="169">
        <v>-57.48</v>
      </c>
      <c r="AL23" s="169">
        <v>-58.05</v>
      </c>
      <c r="AM23" s="169">
        <v>-73.819999999999993</v>
      </c>
      <c r="AN23" s="169">
        <v>59.25</v>
      </c>
      <c r="AO23" s="169">
        <v>58.29</v>
      </c>
      <c r="AP23" s="169">
        <v>15.040900000000001</v>
      </c>
      <c r="AQ23" s="169">
        <v>-5.0195999999999996</v>
      </c>
      <c r="AR23" s="169">
        <v>66.806100000000001</v>
      </c>
      <c r="AS23" s="169">
        <v>69.6083</v>
      </c>
      <c r="AT23" s="169">
        <v>48.1066</v>
      </c>
      <c r="AU23" s="169">
        <v>-50.157299999999999</v>
      </c>
      <c r="AV23" s="169">
        <v>-50.176900000000003</v>
      </c>
      <c r="AW23" s="169">
        <v>7.1185999999999998</v>
      </c>
      <c r="AX23" s="169">
        <v>6.9156000000000004</v>
      </c>
      <c r="AY23" s="169">
        <v>100.9532</v>
      </c>
      <c r="AZ23" s="168"/>
      <c r="BA23" s="169">
        <v>-28.678100000000001</v>
      </c>
      <c r="BB23" s="169">
        <v>-31.3626</v>
      </c>
      <c r="BC23" s="169">
        <v>-372.12979999999999</v>
      </c>
      <c r="BD23" s="169">
        <v>-19.8536</v>
      </c>
      <c r="BE23" s="169">
        <v>-8.8000000000000007</v>
      </c>
      <c r="BF23" s="169">
        <v>-8.6999999999999993</v>
      </c>
      <c r="BG23" s="169">
        <v>55.745800000000003</v>
      </c>
      <c r="BH23" s="169">
        <v>54.832900000000002</v>
      </c>
      <c r="BI23" s="169">
        <v>-4.7451999999999996</v>
      </c>
      <c r="BJ23" s="168"/>
      <c r="BK23" s="169">
        <v>-30.954899999999999</v>
      </c>
      <c r="BL23" s="169">
        <v>8.1051000000000002</v>
      </c>
      <c r="BM23" s="169">
        <v>7.1317000000000004</v>
      </c>
      <c r="BN23" s="169">
        <v>4.8613</v>
      </c>
      <c r="BO23" s="169">
        <v>416.85219999999998</v>
      </c>
      <c r="BP23" s="169">
        <v>175.45089999999999</v>
      </c>
      <c r="BQ23" s="169">
        <v>175.69499999999999</v>
      </c>
      <c r="BR23" s="169">
        <v>-449.94450000000001</v>
      </c>
      <c r="BS23" s="169">
        <v>548.95590000000004</v>
      </c>
      <c r="BT23" s="168"/>
      <c r="BU23" s="169">
        <v>-65.259200000000007</v>
      </c>
      <c r="BV23" s="169">
        <v>66.894199999999998</v>
      </c>
      <c r="BW23" s="169">
        <v>91.163200000000003</v>
      </c>
      <c r="BX23" s="169">
        <v>23.92</v>
      </c>
      <c r="BY23" s="169">
        <v>26.04</v>
      </c>
      <c r="BZ23" s="169">
        <v>53.35</v>
      </c>
      <c r="CA23" s="169">
        <v>75.89</v>
      </c>
      <c r="CB23" s="169">
        <v>-87.469800000000006</v>
      </c>
      <c r="CC23" s="169">
        <v>-87.469800000000006</v>
      </c>
      <c r="CD23" s="169">
        <v>150.5514</v>
      </c>
      <c r="CE23" s="169">
        <v>152.77379999999999</v>
      </c>
      <c r="CF23" s="169">
        <v>21.020499999999998</v>
      </c>
      <c r="CG23" s="169">
        <v>-124.3471</v>
      </c>
      <c r="CH23" s="169">
        <v>-124.44110000000001</v>
      </c>
      <c r="CI23" s="169">
        <v>2.3683000000000001</v>
      </c>
      <c r="CJ23" s="169">
        <v>-86.517399999999995</v>
      </c>
      <c r="CK23" s="168"/>
      <c r="CL23" s="168"/>
      <c r="CM23" s="169">
        <v>9.6</v>
      </c>
      <c r="CN23" s="169">
        <v>172.9</v>
      </c>
      <c r="CO23" s="169">
        <v>-16.27</v>
      </c>
      <c r="CP23" s="169">
        <v>2.1722999999999999</v>
      </c>
      <c r="CQ23" s="169">
        <v>4.0768000000000004</v>
      </c>
      <c r="CR23" s="169">
        <v>4.0960999999999999</v>
      </c>
      <c r="CS23" s="169">
        <v>74.178799999999995</v>
      </c>
      <c r="CT23" s="169">
        <v>73.190799999999996</v>
      </c>
      <c r="CU23" s="169">
        <v>-17.328399999999998</v>
      </c>
      <c r="CV23" s="169">
        <v>-103.0591</v>
      </c>
      <c r="CW23" s="169">
        <v>-15.6227</v>
      </c>
      <c r="CX23" s="169">
        <v>12.8072</v>
      </c>
      <c r="CY23" s="169">
        <v>60.68</v>
      </c>
      <c r="CZ23" s="169">
        <v>33.17</v>
      </c>
      <c r="DA23" s="169">
        <v>46.179200000000002</v>
      </c>
      <c r="DB23" s="169">
        <v>43.803400000000003</v>
      </c>
      <c r="DC23" s="169">
        <v>-30.149100000000001</v>
      </c>
      <c r="DD23" s="168"/>
      <c r="DE23" s="169">
        <v>87.015699999999995</v>
      </c>
      <c r="DF23" s="169">
        <v>86.542000000000002</v>
      </c>
      <c r="DG23" s="169">
        <v>-104.9889</v>
      </c>
      <c r="DH23" s="168"/>
      <c r="DI23" s="168"/>
      <c r="DJ23" s="169">
        <v>-106.8</v>
      </c>
      <c r="DK23" s="169">
        <v>-107.8</v>
      </c>
      <c r="DL23" s="169">
        <v>23.6783</v>
      </c>
      <c r="DM23" s="169">
        <v>56.5</v>
      </c>
      <c r="DN23" s="169">
        <v>54.2</v>
      </c>
      <c r="DO23" s="169">
        <v>75.959999999999994</v>
      </c>
      <c r="DP23" s="169">
        <v>56.12</v>
      </c>
      <c r="DQ23" s="169">
        <v>-5.69</v>
      </c>
      <c r="DR23" s="168"/>
      <c r="DS23" s="169">
        <v>105.37350000000001</v>
      </c>
      <c r="DT23" s="169">
        <v>-27.86</v>
      </c>
      <c r="DU23" s="169">
        <v>-28.36</v>
      </c>
      <c r="DV23" s="169">
        <v>109.39</v>
      </c>
      <c r="DW23" s="169">
        <v>45.1</v>
      </c>
      <c r="DX23" s="169">
        <v>108</v>
      </c>
      <c r="DY23" s="169">
        <v>105.01819999999999</v>
      </c>
      <c r="DZ23" s="169">
        <v>-70.354799999999997</v>
      </c>
      <c r="EA23" s="169">
        <v>-68.5364</v>
      </c>
      <c r="EB23" s="169">
        <v>180.92840000000001</v>
      </c>
      <c r="EC23" s="169">
        <v>136.3466</v>
      </c>
      <c r="ED23" s="169">
        <v>133.22020000000001</v>
      </c>
      <c r="EE23" s="169">
        <v>134.16040000000001</v>
      </c>
      <c r="EF23" s="169">
        <v>95.993600000000001</v>
      </c>
      <c r="EG23" s="169">
        <v>81.763199999999998</v>
      </c>
      <c r="EH23" s="169">
        <v>-22.725000000000001</v>
      </c>
      <c r="EI23" s="169">
        <v>464.7029</v>
      </c>
      <c r="EJ23" s="169">
        <v>167.84010000000001</v>
      </c>
      <c r="EK23" s="168"/>
      <c r="EL23" s="169">
        <v>-34.018099999999997</v>
      </c>
      <c r="EM23" s="169">
        <v>-31.984100000000002</v>
      </c>
      <c r="EN23" s="168"/>
      <c r="EO23" s="169">
        <v>10.088900000000001</v>
      </c>
      <c r="EP23" s="169">
        <v>9.6060999999999996</v>
      </c>
      <c r="EQ23" s="169">
        <v>172.09200000000001</v>
      </c>
      <c r="ER23" s="169">
        <v>-97.805800000000005</v>
      </c>
      <c r="ES23" s="169">
        <v>-99.638999999999996</v>
      </c>
      <c r="ET23" s="169">
        <v>-47.465400000000002</v>
      </c>
      <c r="EU23" s="169">
        <v>0</v>
      </c>
      <c r="EV23" s="169">
        <v>-17.22</v>
      </c>
      <c r="EW23" s="169">
        <v>121.5</v>
      </c>
      <c r="EX23" s="169">
        <v>12.037699999999999</v>
      </c>
      <c r="EY23" s="169">
        <v>-31.185099999999998</v>
      </c>
      <c r="EZ23" s="169">
        <v>-33.547499999999999</v>
      </c>
      <c r="FA23" s="169">
        <v>-32.763300000000001</v>
      </c>
      <c r="FB23" s="169">
        <v>8.1346000000000007</v>
      </c>
      <c r="FC23" s="169">
        <v>-79.763800000000003</v>
      </c>
      <c r="FD23" s="169">
        <v>47.744</v>
      </c>
      <c r="FE23" s="169">
        <v>23.906500000000001</v>
      </c>
      <c r="FF23" s="168"/>
      <c r="FG23" s="169">
        <v>19.0593</v>
      </c>
      <c r="FH23" s="169">
        <v>40.8309</v>
      </c>
      <c r="FI23" s="169">
        <v>41.343899999999998</v>
      </c>
      <c r="FJ23" s="169">
        <v>40.152700000000003</v>
      </c>
      <c r="FK23" s="169">
        <v>88.081999999999994</v>
      </c>
      <c r="FL23" s="169">
        <v>87.077299999999994</v>
      </c>
      <c r="FM23" s="169">
        <v>-145.8544</v>
      </c>
      <c r="FN23" s="169">
        <v>72.840800000000002</v>
      </c>
      <c r="FO23" s="169">
        <v>71.866399999999999</v>
      </c>
      <c r="FP23" s="169">
        <v>-112.19710000000001</v>
      </c>
      <c r="FQ23" s="169">
        <v>-99.897499999999994</v>
      </c>
      <c r="FR23" s="169">
        <v>-45.731299999999997</v>
      </c>
      <c r="FS23" s="169">
        <v>-43.69</v>
      </c>
      <c r="FT23" s="169">
        <v>11.0726</v>
      </c>
      <c r="FU23" s="169">
        <v>1.0451999999999999</v>
      </c>
      <c r="FV23" s="169">
        <v>-7.52</v>
      </c>
      <c r="FW23" s="169">
        <v>12.79</v>
      </c>
      <c r="FX23" s="169">
        <v>-46.447499999999998</v>
      </c>
      <c r="FY23" s="168"/>
      <c r="FZ23" s="168"/>
      <c r="GA23" s="169">
        <v>4.4020000000000001</v>
      </c>
      <c r="GB23" s="168"/>
      <c r="GC23" s="169">
        <v>23.26</v>
      </c>
      <c r="GD23" s="169">
        <v>101.2604</v>
      </c>
      <c r="GE23" s="169">
        <v>112.89400000000001</v>
      </c>
      <c r="GF23" s="169">
        <v>14.74</v>
      </c>
      <c r="GG23" s="169">
        <v>80.685299999999998</v>
      </c>
      <c r="GH23" s="169">
        <v>17.600000000000001</v>
      </c>
      <c r="GI23" s="169">
        <v>-25.8704</v>
      </c>
      <c r="GJ23" s="169">
        <v>2.5337999999999998</v>
      </c>
      <c r="GK23" s="169">
        <v>3.1615000000000002</v>
      </c>
      <c r="GL23" s="169">
        <v>1.6636</v>
      </c>
      <c r="GM23" s="168"/>
      <c r="GN23" s="168"/>
      <c r="GO23" s="169">
        <v>-15.6653</v>
      </c>
      <c r="GP23" s="169">
        <v>-37.512799999999999</v>
      </c>
      <c r="GQ23" s="169">
        <v>14.7418</v>
      </c>
      <c r="GR23" s="169">
        <v>39.700600000000001</v>
      </c>
      <c r="GS23" s="169">
        <v>55.092300000000002</v>
      </c>
      <c r="GT23" s="169">
        <v>55.822699999999998</v>
      </c>
      <c r="GU23" s="169">
        <v>-162.73009999999999</v>
      </c>
      <c r="GV23" s="169">
        <v>-24.654800000000002</v>
      </c>
      <c r="GW23" s="169">
        <v>40.716000000000001</v>
      </c>
      <c r="GX23" s="169">
        <v>-48.266500000000001</v>
      </c>
      <c r="GY23" s="169">
        <v>12.0829</v>
      </c>
      <c r="GZ23" s="169">
        <v>9.8745999999999992</v>
      </c>
      <c r="HA23" s="169">
        <v>9.4621999999999993</v>
      </c>
      <c r="HB23" s="169">
        <v>13.7445</v>
      </c>
      <c r="HC23" s="169">
        <v>131.79920000000001</v>
      </c>
      <c r="HD23" s="169">
        <v>131.6009</v>
      </c>
      <c r="HE23" s="169">
        <v>279.5</v>
      </c>
      <c r="HF23" s="169">
        <v>-279.14850000000001</v>
      </c>
      <c r="HG23" s="169">
        <v>-516.12099999999998</v>
      </c>
      <c r="HH23" s="169">
        <v>517.14829999999995</v>
      </c>
      <c r="HI23" s="169">
        <v>392.43900000000002</v>
      </c>
      <c r="HJ23" s="169">
        <v>-125.45350000000001</v>
      </c>
      <c r="HK23" s="169">
        <v>-124.15600000000001</v>
      </c>
      <c r="HL23" s="169">
        <v>0</v>
      </c>
      <c r="HM23" s="169">
        <v>8.9589999999999996</v>
      </c>
      <c r="HN23" s="169">
        <v>79.224800000000002</v>
      </c>
      <c r="HO23" s="169">
        <v>80.451099999999997</v>
      </c>
      <c r="HP23" s="169">
        <v>-44.3399</v>
      </c>
      <c r="HQ23" s="169">
        <v>-37.349899999999998</v>
      </c>
      <c r="HR23" s="169">
        <v>-0.3488</v>
      </c>
      <c r="HS23" s="169">
        <v>-0.54659999999999997</v>
      </c>
      <c r="HT23" s="169">
        <v>-47.532600000000002</v>
      </c>
      <c r="HU23" s="169">
        <v>-46.447600000000001</v>
      </c>
      <c r="HV23" s="169">
        <v>48.85</v>
      </c>
      <c r="HW23" s="169">
        <v>48.43</v>
      </c>
      <c r="HX23" s="169">
        <v>26.8</v>
      </c>
      <c r="HY23" s="169">
        <v>28.1</v>
      </c>
      <c r="HZ23" s="169">
        <v>20.878799999999998</v>
      </c>
      <c r="IA23" s="169">
        <v>-25.36</v>
      </c>
      <c r="IB23" s="169">
        <v>-338.07580000000002</v>
      </c>
      <c r="IC23" s="169">
        <v>76.194199999999995</v>
      </c>
      <c r="ID23" s="169">
        <v>75.096000000000004</v>
      </c>
      <c r="IE23" s="169">
        <v>16.2</v>
      </c>
      <c r="IF23" s="169">
        <v>-14.3</v>
      </c>
      <c r="IG23" s="169">
        <v>0.6</v>
      </c>
      <c r="IH23" s="169">
        <v>1.4</v>
      </c>
      <c r="II23" s="168"/>
      <c r="IJ23" s="168"/>
      <c r="IK23" s="169">
        <v>-386.59230000000002</v>
      </c>
      <c r="IL23" s="169">
        <v>-133.49629999999999</v>
      </c>
      <c r="IM23" s="169">
        <v>263.9101</v>
      </c>
      <c r="IN23" s="169">
        <v>200.08959999999999</v>
      </c>
      <c r="IO23" s="169">
        <v>-21.1648</v>
      </c>
      <c r="IP23" s="169">
        <v>-191.5368</v>
      </c>
      <c r="IQ23" s="169">
        <v>188.46369999999999</v>
      </c>
      <c r="IR23" s="169">
        <v>-141.95689999999999</v>
      </c>
      <c r="IS23" s="169">
        <v>-67.697199999999995</v>
      </c>
      <c r="IT23" s="169">
        <v>-186.97040000000001</v>
      </c>
      <c r="IU23" s="169">
        <v>172.3587</v>
      </c>
      <c r="IV23" s="169">
        <v>172.59729999999999</v>
      </c>
      <c r="IW23" s="169">
        <v>141.374</v>
      </c>
      <c r="IX23" s="169">
        <v>-258.78519999999997</v>
      </c>
      <c r="IY23" s="169">
        <v>69.369299999999996</v>
      </c>
      <c r="IZ23" s="169">
        <v>-183.88130000000001</v>
      </c>
      <c r="JA23" s="169">
        <v>187.6703</v>
      </c>
      <c r="JB23" s="169">
        <v>-7.6452</v>
      </c>
      <c r="JC23" s="169">
        <v>10.731</v>
      </c>
      <c r="JD23" s="169">
        <v>11.84</v>
      </c>
      <c r="JE23" s="169">
        <v>0.94599999999999995</v>
      </c>
      <c r="JF23" s="169">
        <v>0.94299999999999995</v>
      </c>
      <c r="JG23" s="169">
        <v>-11.84</v>
      </c>
      <c r="JH23" s="169">
        <v>-7.68</v>
      </c>
      <c r="JI23" s="168"/>
      <c r="JJ23" s="169">
        <v>8.3238000000000003</v>
      </c>
      <c r="JK23" s="169">
        <v>-16.111999999999998</v>
      </c>
      <c r="JL23" s="169">
        <v>-37.206099999999999</v>
      </c>
      <c r="JM23" s="169">
        <v>17.600000000000001</v>
      </c>
      <c r="JN23" s="169">
        <v>55.853000000000002</v>
      </c>
      <c r="JO23" s="169">
        <v>54.582999999999998</v>
      </c>
      <c r="JP23" s="169">
        <v>8.9626999999999999</v>
      </c>
      <c r="JQ23" s="168"/>
      <c r="JR23" s="169">
        <v>52.019199999999998</v>
      </c>
      <c r="JS23" s="169">
        <v>51.172699999999999</v>
      </c>
      <c r="JT23" s="169">
        <v>52.476199999999999</v>
      </c>
      <c r="JU23" s="168"/>
      <c r="JV23" s="169">
        <v>14.7</v>
      </c>
      <c r="JW23" s="169">
        <v>19.017099999999999</v>
      </c>
      <c r="JX23" s="169">
        <v>6.84</v>
      </c>
      <c r="JY23" s="168"/>
      <c r="JZ23" s="169">
        <v>46.9251</v>
      </c>
      <c r="KA23" s="168"/>
      <c r="KB23" s="168"/>
      <c r="KC23" s="169">
        <v>46.945599999999999</v>
      </c>
      <c r="KD23" s="168"/>
      <c r="KE23" s="169">
        <v>-8.4707000000000008</v>
      </c>
      <c r="KF23" s="169">
        <v>8.3138000000000005</v>
      </c>
      <c r="KG23" s="169">
        <v>-22.9</v>
      </c>
      <c r="KH23" s="169">
        <v>24.4</v>
      </c>
      <c r="KI23" s="169">
        <v>-120.51900000000001</v>
      </c>
      <c r="KJ23" s="169">
        <v>305.85120000000001</v>
      </c>
    </row>
    <row r="24" spans="1:296" ht="18" customHeight="1" x14ac:dyDescent="0.3">
      <c r="A24" s="164" t="s">
        <v>58</v>
      </c>
      <c r="B24" s="164" t="s">
        <v>763</v>
      </c>
      <c r="C24" s="171"/>
      <c r="D24" s="172">
        <v>0</v>
      </c>
      <c r="E24" s="172">
        <v>17.189499999999999</v>
      </c>
      <c r="F24" s="172">
        <v>-25.381799999999998</v>
      </c>
      <c r="G24" s="172">
        <v>-31.3949</v>
      </c>
      <c r="H24" s="172">
        <v>31.926500000000001</v>
      </c>
      <c r="I24" s="171"/>
      <c r="J24" s="172">
        <v>46.674100000000003</v>
      </c>
      <c r="K24" s="172">
        <v>-102.4705</v>
      </c>
      <c r="L24" s="172">
        <v>58.887900000000002</v>
      </c>
      <c r="M24" s="172">
        <v>29.993099999999998</v>
      </c>
      <c r="N24" s="172">
        <v>29.615600000000001</v>
      </c>
      <c r="O24" s="172">
        <v>-11.1</v>
      </c>
      <c r="P24" s="172">
        <v>-37.905999999999999</v>
      </c>
      <c r="Q24" s="172">
        <v>33</v>
      </c>
      <c r="R24" s="172">
        <v>13.247999999999999</v>
      </c>
      <c r="S24" s="172">
        <v>-33</v>
      </c>
      <c r="T24" s="172">
        <v>13.6699</v>
      </c>
      <c r="U24" s="172">
        <v>60.546399999999998</v>
      </c>
      <c r="V24" s="172">
        <v>16.329799999999999</v>
      </c>
      <c r="W24" s="172">
        <v>16.380600000000001</v>
      </c>
      <c r="X24" s="172">
        <v>27.254300000000001</v>
      </c>
      <c r="Y24" s="172">
        <v>7.2746000000000004</v>
      </c>
      <c r="Z24" s="172">
        <v>5.3472999999999997</v>
      </c>
      <c r="AA24" s="172">
        <v>6.8413000000000004</v>
      </c>
      <c r="AB24" s="171"/>
      <c r="AC24" s="171"/>
      <c r="AD24" s="172">
        <v>-72.7</v>
      </c>
      <c r="AE24" s="172">
        <v>-72.08</v>
      </c>
      <c r="AF24" s="171"/>
      <c r="AG24" s="172">
        <v>11.1</v>
      </c>
      <c r="AH24" s="173">
        <v>37.905999999999999</v>
      </c>
      <c r="AI24" s="172">
        <v>8.2270000000000003</v>
      </c>
      <c r="AJ24" s="172">
        <v>0.184</v>
      </c>
      <c r="AK24" s="172">
        <v>-59.06</v>
      </c>
      <c r="AL24" s="172">
        <v>-58.9</v>
      </c>
      <c r="AM24" s="172">
        <v>-60.56</v>
      </c>
      <c r="AN24" s="172">
        <v>59.16</v>
      </c>
      <c r="AO24" s="172">
        <v>59.4</v>
      </c>
      <c r="AP24" s="172">
        <v>15.934699999999999</v>
      </c>
      <c r="AQ24" s="172">
        <v>-5.0225999999999997</v>
      </c>
      <c r="AR24" s="172">
        <v>69.543999999999997</v>
      </c>
      <c r="AS24" s="172">
        <v>71.090599999999995</v>
      </c>
      <c r="AT24" s="172">
        <v>50.546999999999997</v>
      </c>
      <c r="AU24" s="172">
        <v>-57.811399999999999</v>
      </c>
      <c r="AV24" s="172">
        <v>-57.013300000000001</v>
      </c>
      <c r="AW24" s="172">
        <v>23.263999999999999</v>
      </c>
      <c r="AX24" s="172">
        <v>23.482399999999998</v>
      </c>
      <c r="AY24" s="172">
        <v>78.419499999999999</v>
      </c>
      <c r="AZ24" s="172">
        <v>78.475099999999998</v>
      </c>
      <c r="BA24" s="172">
        <v>-15.803900000000001</v>
      </c>
      <c r="BB24" s="172">
        <v>-19.5458</v>
      </c>
      <c r="BC24" s="172">
        <v>-392.47840000000002</v>
      </c>
      <c r="BD24" s="172">
        <v>-20.8368</v>
      </c>
      <c r="BE24" s="172">
        <v>-9</v>
      </c>
      <c r="BF24" s="172">
        <v>-9</v>
      </c>
      <c r="BG24" s="172">
        <v>63.650100000000002</v>
      </c>
      <c r="BH24" s="172">
        <v>62.273899999999998</v>
      </c>
      <c r="BI24" s="172">
        <v>-4.4911000000000003</v>
      </c>
      <c r="BJ24" s="171"/>
      <c r="BK24" s="172">
        <v>-36.648800000000001</v>
      </c>
      <c r="BL24" s="172">
        <v>8.3237000000000005</v>
      </c>
      <c r="BM24" s="172">
        <v>6.7218999999999998</v>
      </c>
      <c r="BN24" s="172">
        <v>4.7153999999999998</v>
      </c>
      <c r="BO24" s="172">
        <v>437.75740000000002</v>
      </c>
      <c r="BP24" s="172">
        <v>176.61060000000001</v>
      </c>
      <c r="BQ24" s="172">
        <v>176.9768</v>
      </c>
      <c r="BR24" s="172">
        <v>-406.03129999999999</v>
      </c>
      <c r="BS24" s="172">
        <v>595.71299999999997</v>
      </c>
      <c r="BT24" s="171"/>
      <c r="BU24" s="172">
        <v>-74.712800000000001</v>
      </c>
      <c r="BV24" s="172">
        <v>74.108199999999997</v>
      </c>
      <c r="BW24" s="172">
        <v>94.725899999999996</v>
      </c>
      <c r="BX24" s="172">
        <v>24.65</v>
      </c>
      <c r="BY24" s="172">
        <v>26.74</v>
      </c>
      <c r="BZ24" s="172">
        <v>55.17</v>
      </c>
      <c r="CA24" s="172">
        <v>78.44</v>
      </c>
      <c r="CB24" s="172">
        <v>-94.703500000000005</v>
      </c>
      <c r="CC24" s="172">
        <v>-94.837400000000002</v>
      </c>
      <c r="CD24" s="172">
        <v>160.38759999999999</v>
      </c>
      <c r="CE24" s="172">
        <v>160.74080000000001</v>
      </c>
      <c r="CF24" s="172">
        <v>16.249300000000002</v>
      </c>
      <c r="CG24" s="172">
        <v>-132.708</v>
      </c>
      <c r="CH24" s="172">
        <v>-131.7011</v>
      </c>
      <c r="CI24" s="172">
        <v>4.2728999999999999</v>
      </c>
      <c r="CJ24" s="172">
        <v>-86.052899999999994</v>
      </c>
      <c r="CK24" s="171"/>
      <c r="CL24" s="172">
        <v>28.52</v>
      </c>
      <c r="CM24" s="172">
        <v>15.1</v>
      </c>
      <c r="CN24" s="172">
        <v>173.7</v>
      </c>
      <c r="CO24" s="172">
        <v>-16.649999999999999</v>
      </c>
      <c r="CP24" s="172">
        <v>2.8197999999999999</v>
      </c>
      <c r="CQ24" s="172">
        <v>2.9481000000000002</v>
      </c>
      <c r="CR24" s="172">
        <v>2.7875999999999999</v>
      </c>
      <c r="CS24" s="172">
        <v>76.297499999999999</v>
      </c>
      <c r="CT24" s="172">
        <v>74.469099999999997</v>
      </c>
      <c r="CU24" s="172">
        <v>-17.084199999999999</v>
      </c>
      <c r="CV24" s="172">
        <v>-106.2243</v>
      </c>
      <c r="CW24" s="172">
        <v>-14.322900000000001</v>
      </c>
      <c r="CX24" s="172">
        <v>12.9619</v>
      </c>
      <c r="CY24" s="172">
        <v>83.83</v>
      </c>
      <c r="CZ24" s="172">
        <v>0</v>
      </c>
      <c r="DA24" s="172">
        <v>48.5229</v>
      </c>
      <c r="DB24" s="172">
        <v>45.854199999999999</v>
      </c>
      <c r="DC24" s="172">
        <v>-31.275099999999998</v>
      </c>
      <c r="DD24" s="171"/>
      <c r="DE24" s="172">
        <v>86.508799999999994</v>
      </c>
      <c r="DF24" s="172">
        <v>85.650300000000001</v>
      </c>
      <c r="DG24" s="172">
        <v>-94.141000000000005</v>
      </c>
      <c r="DH24" s="171"/>
      <c r="DI24" s="171"/>
      <c r="DJ24" s="172">
        <v>-109</v>
      </c>
      <c r="DK24" s="172">
        <v>-109.1</v>
      </c>
      <c r="DL24" s="172">
        <v>24.288</v>
      </c>
      <c r="DM24" s="172">
        <v>59.3</v>
      </c>
      <c r="DN24" s="172">
        <v>56.36</v>
      </c>
      <c r="DO24" s="172">
        <v>80.12</v>
      </c>
      <c r="DP24" s="172">
        <v>58.5</v>
      </c>
      <c r="DQ24" s="172">
        <v>-6.27</v>
      </c>
      <c r="DR24" s="171"/>
      <c r="DS24" s="172">
        <v>93.022800000000004</v>
      </c>
      <c r="DT24" s="172">
        <v>-28.07</v>
      </c>
      <c r="DU24" s="172">
        <v>-28.54</v>
      </c>
      <c r="DV24" s="172">
        <v>109.05</v>
      </c>
      <c r="DW24" s="172">
        <v>47.01</v>
      </c>
      <c r="DX24" s="172">
        <v>95</v>
      </c>
      <c r="DY24" s="172">
        <v>93.090900000000005</v>
      </c>
      <c r="DZ24" s="172">
        <v>-81.392099999999999</v>
      </c>
      <c r="EA24" s="172">
        <v>-79.9636</v>
      </c>
      <c r="EB24" s="172">
        <v>173.78460000000001</v>
      </c>
      <c r="EC24" s="172">
        <v>129.3888</v>
      </c>
      <c r="ED24" s="172">
        <v>124.4526</v>
      </c>
      <c r="EE24" s="172">
        <v>127.4239</v>
      </c>
      <c r="EF24" s="172">
        <v>83.072999999999993</v>
      </c>
      <c r="EG24" s="172">
        <v>68.4071</v>
      </c>
      <c r="EH24" s="172">
        <v>-23.213999999999999</v>
      </c>
      <c r="EI24" s="172">
        <v>417.69080000000002</v>
      </c>
      <c r="EJ24" s="172">
        <v>43.387900000000002</v>
      </c>
      <c r="EK24" s="171"/>
      <c r="EL24" s="172">
        <v>-36.042499999999997</v>
      </c>
      <c r="EM24" s="172">
        <v>-32.783299999999997</v>
      </c>
      <c r="EN24" s="171"/>
      <c r="EO24" s="172">
        <v>-0.1148</v>
      </c>
      <c r="EP24" s="172">
        <v>0.2026</v>
      </c>
      <c r="EQ24" s="172">
        <v>175.16399999999999</v>
      </c>
      <c r="ER24" s="172">
        <v>-103.1395</v>
      </c>
      <c r="ES24" s="172">
        <v>-105.05840000000001</v>
      </c>
      <c r="ET24" s="172">
        <v>-35.445799999999998</v>
      </c>
      <c r="EU24" s="172">
        <v>14.42</v>
      </c>
      <c r="EV24" s="172">
        <v>-18.78</v>
      </c>
      <c r="EW24" s="172">
        <v>101.9</v>
      </c>
      <c r="EX24" s="172">
        <v>12.044700000000001</v>
      </c>
      <c r="EY24" s="172">
        <v>-49.546399999999998</v>
      </c>
      <c r="EZ24" s="172">
        <v>-33.661099999999998</v>
      </c>
      <c r="FA24" s="172">
        <v>-32.546799999999998</v>
      </c>
      <c r="FB24" s="172">
        <v>10.535600000000001</v>
      </c>
      <c r="FC24" s="172">
        <v>-65.302300000000002</v>
      </c>
      <c r="FD24" s="172">
        <v>34.825400000000002</v>
      </c>
      <c r="FE24" s="172">
        <v>23.426100000000002</v>
      </c>
      <c r="FF24" s="171"/>
      <c r="FG24" s="172">
        <v>17.353300000000001</v>
      </c>
      <c r="FH24" s="172">
        <v>40.520099999999999</v>
      </c>
      <c r="FI24" s="172">
        <v>41.174399999999999</v>
      </c>
      <c r="FJ24" s="172">
        <v>39.735500000000002</v>
      </c>
      <c r="FK24" s="172">
        <v>94.612799999999993</v>
      </c>
      <c r="FL24" s="172">
        <v>95.784999999999997</v>
      </c>
      <c r="FM24" s="172">
        <v>-144.6823</v>
      </c>
      <c r="FN24" s="172">
        <v>83.457800000000006</v>
      </c>
      <c r="FO24" s="172">
        <v>83.774000000000001</v>
      </c>
      <c r="FP24" s="172">
        <v>-109.6208</v>
      </c>
      <c r="FQ24" s="172">
        <v>-93.826899999999995</v>
      </c>
      <c r="FR24" s="172">
        <v>-45.240600000000001</v>
      </c>
      <c r="FS24" s="172">
        <v>-42.06</v>
      </c>
      <c r="FT24" s="172">
        <v>11.6585</v>
      </c>
      <c r="FU24" s="172">
        <v>0.95</v>
      </c>
      <c r="FV24" s="172">
        <v>-8.06</v>
      </c>
      <c r="FW24" s="172">
        <v>12.98</v>
      </c>
      <c r="FX24" s="172">
        <v>-46.056899999999999</v>
      </c>
      <c r="FY24" s="171"/>
      <c r="FZ24" s="172">
        <v>-15.01</v>
      </c>
      <c r="GA24" s="172">
        <v>4.5339999999999998</v>
      </c>
      <c r="GB24" s="171"/>
      <c r="GC24" s="172">
        <v>23.56</v>
      </c>
      <c r="GD24" s="172">
        <v>95.191599999999994</v>
      </c>
      <c r="GE24" s="172">
        <v>111.1193</v>
      </c>
      <c r="GF24" s="171"/>
      <c r="GG24" s="172">
        <v>81.161699999999996</v>
      </c>
      <c r="GH24" s="172">
        <v>16.399999999999999</v>
      </c>
      <c r="GI24" s="172">
        <v>-26.829899999999999</v>
      </c>
      <c r="GJ24" s="172">
        <v>3.2439</v>
      </c>
      <c r="GK24" s="172">
        <v>3.6356000000000002</v>
      </c>
      <c r="GL24" s="172">
        <v>1.7496</v>
      </c>
      <c r="GM24" s="171"/>
      <c r="GN24" s="171"/>
      <c r="GO24" s="172">
        <v>-14.675800000000001</v>
      </c>
      <c r="GP24" s="172">
        <v>-39.939500000000002</v>
      </c>
      <c r="GQ24" s="172">
        <v>15.2494</v>
      </c>
      <c r="GR24" s="172">
        <v>41.747599999999998</v>
      </c>
      <c r="GS24" s="172">
        <v>57.369300000000003</v>
      </c>
      <c r="GT24" s="172">
        <v>59.2438</v>
      </c>
      <c r="GU24" s="172">
        <v>-168.9057</v>
      </c>
      <c r="GV24" s="172">
        <v>-26.589200000000002</v>
      </c>
      <c r="GW24" s="172">
        <v>40.9285</v>
      </c>
      <c r="GX24" s="172">
        <v>-50.929099999999998</v>
      </c>
      <c r="GY24" s="172">
        <v>10.837899999999999</v>
      </c>
      <c r="GZ24" s="172">
        <v>9.7866999999999997</v>
      </c>
      <c r="HA24" s="172">
        <v>9.4305000000000003</v>
      </c>
      <c r="HB24" s="172">
        <v>12.309200000000001</v>
      </c>
      <c r="HC24" s="172">
        <v>106.75230000000001</v>
      </c>
      <c r="HD24" s="172">
        <v>106.34399999999999</v>
      </c>
      <c r="HE24" s="172">
        <v>281.2</v>
      </c>
      <c r="HF24" s="172">
        <v>-281.49709999999999</v>
      </c>
      <c r="HG24" s="172">
        <v>-515.89869999999996</v>
      </c>
      <c r="HH24" s="172">
        <v>520.23310000000004</v>
      </c>
      <c r="HI24" s="172">
        <v>305.13979999999998</v>
      </c>
      <c r="HJ24" s="172">
        <v>-103.3331</v>
      </c>
      <c r="HK24" s="172">
        <v>-101.9534</v>
      </c>
      <c r="HL24" s="171"/>
      <c r="HM24" s="172">
        <v>0</v>
      </c>
      <c r="HN24" s="172">
        <v>77.670699999999997</v>
      </c>
      <c r="HO24" s="172">
        <v>74.456699999999998</v>
      </c>
      <c r="HP24" s="172">
        <v>0</v>
      </c>
      <c r="HQ24" s="172">
        <v>0</v>
      </c>
      <c r="HR24" s="172">
        <v>-5.4356</v>
      </c>
      <c r="HS24" s="172">
        <v>-5.5125000000000002</v>
      </c>
      <c r="HT24" s="172">
        <v>-36.016100000000002</v>
      </c>
      <c r="HU24" s="172">
        <v>-35.4649</v>
      </c>
      <c r="HV24" s="172">
        <v>25.78</v>
      </c>
      <c r="HW24" s="172">
        <v>25.55</v>
      </c>
      <c r="HX24" s="172">
        <v>22.3</v>
      </c>
      <c r="HY24" s="172">
        <v>23.6</v>
      </c>
      <c r="HZ24" s="172">
        <v>20.9621</v>
      </c>
      <c r="IA24" s="172">
        <v>-39.44</v>
      </c>
      <c r="IB24" s="172">
        <v>-304.15679999999998</v>
      </c>
      <c r="IC24" s="172">
        <v>66.890799999999999</v>
      </c>
      <c r="ID24" s="172">
        <v>66.415999999999997</v>
      </c>
      <c r="IE24" s="172">
        <v>16.2</v>
      </c>
      <c r="IF24" s="172">
        <v>-14.2</v>
      </c>
      <c r="IG24" s="172">
        <v>7.3</v>
      </c>
      <c r="IH24" s="172">
        <v>8.1</v>
      </c>
      <c r="II24" s="172">
        <v>1.0900000000000001</v>
      </c>
      <c r="IJ24" s="171"/>
      <c r="IK24" s="172">
        <v>-297.05549999999999</v>
      </c>
      <c r="IL24" s="172">
        <v>-7.4309000000000003</v>
      </c>
      <c r="IM24" s="172">
        <v>135.47649999999999</v>
      </c>
      <c r="IN24" s="172">
        <v>87.525400000000005</v>
      </c>
      <c r="IO24" s="172">
        <v>-31.6677</v>
      </c>
      <c r="IP24" s="172">
        <v>-87.229500000000002</v>
      </c>
      <c r="IQ24" s="172">
        <v>76.5916</v>
      </c>
      <c r="IR24" s="172">
        <v>-146.9502</v>
      </c>
      <c r="IS24" s="172">
        <v>0</v>
      </c>
      <c r="IT24" s="172">
        <v>-79.3613</v>
      </c>
      <c r="IU24" s="172">
        <v>196.67400000000001</v>
      </c>
      <c r="IV24" s="172">
        <v>195.00960000000001</v>
      </c>
      <c r="IW24" s="172">
        <v>147.8004</v>
      </c>
      <c r="IX24" s="172">
        <v>-130.20699999999999</v>
      </c>
      <c r="IY24" s="172">
        <v>-4.6294000000000004</v>
      </c>
      <c r="IZ24" s="172">
        <v>-137.417</v>
      </c>
      <c r="JA24" s="172">
        <v>132.8991</v>
      </c>
      <c r="JB24" s="172">
        <v>-7.9089</v>
      </c>
      <c r="JC24" s="172">
        <v>5.1559999999999997</v>
      </c>
      <c r="JD24" s="172">
        <v>12.16</v>
      </c>
      <c r="JE24" s="172">
        <v>1.08</v>
      </c>
      <c r="JF24" s="172">
        <v>1.0649999999999999</v>
      </c>
      <c r="JG24" s="172">
        <v>-12.64</v>
      </c>
      <c r="JH24" s="172">
        <v>-7.6</v>
      </c>
      <c r="JI24" s="171"/>
      <c r="JJ24" s="172">
        <v>7.9698000000000002</v>
      </c>
      <c r="JK24" s="172">
        <v>-16.231000000000002</v>
      </c>
      <c r="JL24" s="172">
        <v>-38.439</v>
      </c>
      <c r="JM24" s="172">
        <v>19.600000000000001</v>
      </c>
      <c r="JN24" s="172">
        <v>54.97</v>
      </c>
      <c r="JO24" s="172">
        <v>56.165999999999997</v>
      </c>
      <c r="JP24" s="171"/>
      <c r="JQ24" s="171"/>
      <c r="JR24" s="172">
        <v>48.906799999999997</v>
      </c>
      <c r="JS24" s="172">
        <v>51.126800000000003</v>
      </c>
      <c r="JT24" s="172">
        <v>51.206499999999998</v>
      </c>
      <c r="JU24" s="171"/>
      <c r="JV24" s="172">
        <v>16.7</v>
      </c>
      <c r="JW24" s="172">
        <v>19.520900000000001</v>
      </c>
      <c r="JX24" s="172">
        <v>6.96</v>
      </c>
      <c r="JY24" s="171"/>
      <c r="JZ24" s="172">
        <v>48.2622</v>
      </c>
      <c r="KA24" s="171"/>
      <c r="KB24" s="171"/>
      <c r="KC24" s="172">
        <v>47.764699999999998</v>
      </c>
      <c r="KD24" s="171"/>
      <c r="KE24" s="172">
        <v>-2.9994999999999998</v>
      </c>
      <c r="KF24" s="172">
        <v>3.3681999999999999</v>
      </c>
      <c r="KG24" s="172">
        <v>-26.2</v>
      </c>
      <c r="KH24" s="172">
        <v>26.5</v>
      </c>
      <c r="KI24" s="172">
        <v>-209.87719999999999</v>
      </c>
      <c r="KJ24" s="172">
        <v>395.78129999999999</v>
      </c>
    </row>
    <row r="25" spans="1:296" ht="18" customHeight="1" x14ac:dyDescent="0.3">
      <c r="A25" s="164" t="s">
        <v>58</v>
      </c>
      <c r="B25" s="164" t="s">
        <v>764</v>
      </c>
      <c r="C25" s="165"/>
      <c r="D25" s="166">
        <v>0</v>
      </c>
      <c r="E25" s="166">
        <v>17.9131</v>
      </c>
      <c r="F25" s="166">
        <v>-26.392800000000001</v>
      </c>
      <c r="G25" s="166">
        <v>-31.8093</v>
      </c>
      <c r="H25" s="166">
        <v>32.504800000000003</v>
      </c>
      <c r="I25" s="165"/>
      <c r="J25" s="166">
        <v>48.246299999999998</v>
      </c>
      <c r="K25" s="166">
        <v>-104.4577</v>
      </c>
      <c r="L25" s="166">
        <v>63.429900000000004</v>
      </c>
      <c r="M25" s="166">
        <v>32.226999999999997</v>
      </c>
      <c r="N25" s="166">
        <v>31.244700000000002</v>
      </c>
      <c r="O25" s="166">
        <v>-11.1</v>
      </c>
      <c r="P25" s="166">
        <v>-42.835999999999999</v>
      </c>
      <c r="Q25" s="166">
        <v>37.4</v>
      </c>
      <c r="R25" s="166">
        <v>14.904</v>
      </c>
      <c r="S25" s="166">
        <v>-37.4</v>
      </c>
      <c r="T25" s="166">
        <v>13.822800000000001</v>
      </c>
      <c r="U25" s="166">
        <v>59.484000000000002</v>
      </c>
      <c r="V25" s="166">
        <v>16.6768</v>
      </c>
      <c r="W25" s="166">
        <v>17.248899999999999</v>
      </c>
      <c r="X25" s="166">
        <v>28.3171</v>
      </c>
      <c r="Y25" s="166">
        <v>6.8468</v>
      </c>
      <c r="Z25" s="166">
        <v>5.5811999999999999</v>
      </c>
      <c r="AA25" s="166">
        <v>7.2465999999999999</v>
      </c>
      <c r="AB25" s="165"/>
      <c r="AC25" s="165"/>
      <c r="AD25" s="166">
        <v>-73.48</v>
      </c>
      <c r="AE25" s="166">
        <v>-73.95</v>
      </c>
      <c r="AF25" s="165"/>
      <c r="AG25" s="166">
        <v>11.1</v>
      </c>
      <c r="AH25" s="167">
        <v>42.835999999999999</v>
      </c>
      <c r="AI25" s="166">
        <v>8.3569999999999993</v>
      </c>
      <c r="AJ25" s="166">
        <v>0.18099999999999999</v>
      </c>
      <c r="AK25" s="166">
        <v>-60.05</v>
      </c>
      <c r="AL25" s="166">
        <v>-60.39</v>
      </c>
      <c r="AM25" s="166">
        <v>-60.35</v>
      </c>
      <c r="AN25" s="166">
        <v>61.02</v>
      </c>
      <c r="AO25" s="166">
        <v>60.61</v>
      </c>
      <c r="AP25" s="166">
        <v>17.030999999999999</v>
      </c>
      <c r="AQ25" s="166">
        <v>-5.8520000000000003</v>
      </c>
      <c r="AR25" s="166">
        <v>71.501900000000006</v>
      </c>
      <c r="AS25" s="166">
        <v>74.036799999999999</v>
      </c>
      <c r="AT25" s="166">
        <v>52.409799999999997</v>
      </c>
      <c r="AU25" s="166">
        <v>-59.929400000000001</v>
      </c>
      <c r="AV25" s="166">
        <v>-59.005600000000001</v>
      </c>
      <c r="AW25" s="166">
        <v>27.152699999999999</v>
      </c>
      <c r="AX25" s="166">
        <v>29.392299999999999</v>
      </c>
      <c r="AY25" s="166">
        <v>78.644599999999997</v>
      </c>
      <c r="AZ25" s="166">
        <v>81.180700000000002</v>
      </c>
      <c r="BA25" s="166">
        <v>-9.3324999999999996</v>
      </c>
      <c r="BB25" s="166">
        <v>-15.0901</v>
      </c>
      <c r="BC25" s="166">
        <v>-410.68650000000002</v>
      </c>
      <c r="BD25" s="166">
        <v>-21.4129</v>
      </c>
      <c r="BE25" s="166">
        <v>-9.3000000000000007</v>
      </c>
      <c r="BF25" s="166">
        <v>-9.1</v>
      </c>
      <c r="BG25" s="166">
        <v>64.371799999999993</v>
      </c>
      <c r="BH25" s="166">
        <v>62.520499999999998</v>
      </c>
      <c r="BI25" s="166">
        <v>-4.9854000000000003</v>
      </c>
      <c r="BJ25" s="165"/>
      <c r="BK25" s="166">
        <v>-39.564</v>
      </c>
      <c r="BL25" s="166">
        <v>10.1027</v>
      </c>
      <c r="BM25" s="166">
        <v>8.0416000000000007</v>
      </c>
      <c r="BN25" s="166">
        <v>5.3886000000000003</v>
      </c>
      <c r="BO25" s="166">
        <v>456.19060000000002</v>
      </c>
      <c r="BP25" s="166">
        <v>179.99809999999999</v>
      </c>
      <c r="BQ25" s="166">
        <v>180.51689999999999</v>
      </c>
      <c r="BR25" s="166">
        <v>-426.04140000000001</v>
      </c>
      <c r="BS25" s="166">
        <v>614.6748</v>
      </c>
      <c r="BT25" s="165"/>
      <c r="BU25" s="166">
        <v>-93.842699999999994</v>
      </c>
      <c r="BV25" s="166">
        <v>94.888000000000005</v>
      </c>
      <c r="BW25" s="166">
        <v>101.1028</v>
      </c>
      <c r="BX25" s="166">
        <v>26.1</v>
      </c>
      <c r="BY25" s="166">
        <v>28.79</v>
      </c>
      <c r="BZ25" s="166">
        <v>59.56</v>
      </c>
      <c r="CA25" s="166">
        <v>82.04</v>
      </c>
      <c r="CB25" s="166">
        <v>-96.043099999999995</v>
      </c>
      <c r="CC25" s="166">
        <v>-95.909099999999995</v>
      </c>
      <c r="CD25" s="166">
        <v>155.11609999999999</v>
      </c>
      <c r="CE25" s="166">
        <v>154.58269999999999</v>
      </c>
      <c r="CF25" s="166">
        <v>-1.9487000000000001</v>
      </c>
      <c r="CG25" s="166">
        <v>-138.15940000000001</v>
      </c>
      <c r="CH25" s="166">
        <v>-137.98429999999999</v>
      </c>
      <c r="CI25" s="166">
        <v>8.4100999999999999</v>
      </c>
      <c r="CJ25" s="166">
        <v>-88.554400000000001</v>
      </c>
      <c r="CK25" s="166">
        <v>20.146899999999999</v>
      </c>
      <c r="CL25" s="166">
        <v>28.224</v>
      </c>
      <c r="CM25" s="166">
        <v>26.1</v>
      </c>
      <c r="CN25" s="166">
        <v>177.1</v>
      </c>
      <c r="CO25" s="166">
        <v>-17.5</v>
      </c>
      <c r="CP25" s="166">
        <v>7.2164000000000001</v>
      </c>
      <c r="CQ25" s="166">
        <v>7.1483999999999996</v>
      </c>
      <c r="CR25" s="166">
        <v>8.1371000000000002</v>
      </c>
      <c r="CS25" s="166">
        <v>81.034000000000006</v>
      </c>
      <c r="CT25" s="166">
        <v>80.944599999999994</v>
      </c>
      <c r="CU25" s="166">
        <v>-14.905200000000001</v>
      </c>
      <c r="CV25" s="166">
        <v>-118.7038</v>
      </c>
      <c r="CW25" s="166">
        <v>-10.9389</v>
      </c>
      <c r="CX25" s="166">
        <v>13.7742</v>
      </c>
      <c r="CY25" s="166">
        <v>100.77</v>
      </c>
      <c r="CZ25" s="165"/>
      <c r="DA25" s="166">
        <v>52.741700000000002</v>
      </c>
      <c r="DB25" s="166">
        <v>49.9557</v>
      </c>
      <c r="DC25" s="166">
        <v>-33.600499999999997</v>
      </c>
      <c r="DD25" s="165"/>
      <c r="DE25" s="166">
        <v>88.942599999999999</v>
      </c>
      <c r="DF25" s="166">
        <v>88.343400000000003</v>
      </c>
      <c r="DG25" s="166">
        <v>-98.364699999999999</v>
      </c>
      <c r="DH25" s="165"/>
      <c r="DI25" s="165"/>
      <c r="DJ25" s="166">
        <v>-118.4</v>
      </c>
      <c r="DK25" s="166">
        <v>-120.2</v>
      </c>
      <c r="DL25" s="166">
        <v>21.6678</v>
      </c>
      <c r="DM25" s="166">
        <v>63.2</v>
      </c>
      <c r="DN25" s="166">
        <v>64.16</v>
      </c>
      <c r="DO25" s="166">
        <v>84.8</v>
      </c>
      <c r="DP25" s="166">
        <v>62.4</v>
      </c>
      <c r="DQ25" s="166">
        <v>-8.93</v>
      </c>
      <c r="DR25" s="165"/>
      <c r="DS25" s="166">
        <v>96.350499999999997</v>
      </c>
      <c r="DT25" s="166">
        <v>-28.36</v>
      </c>
      <c r="DU25" s="166">
        <v>-29.05</v>
      </c>
      <c r="DV25" s="166">
        <v>113.14</v>
      </c>
      <c r="DW25" s="166">
        <v>49.31</v>
      </c>
      <c r="DX25" s="166">
        <v>97.672700000000006</v>
      </c>
      <c r="DY25" s="166">
        <v>95.109099999999998</v>
      </c>
      <c r="DZ25" s="166">
        <v>-82.378100000000003</v>
      </c>
      <c r="EA25" s="166">
        <v>-80.0364</v>
      </c>
      <c r="EB25" s="166">
        <v>183.69210000000001</v>
      </c>
      <c r="EC25" s="166">
        <v>138.5223</v>
      </c>
      <c r="ED25" s="166">
        <v>133.61449999999999</v>
      </c>
      <c r="EE25" s="166">
        <v>135.94040000000001</v>
      </c>
      <c r="EF25" s="166">
        <v>72.475099999999998</v>
      </c>
      <c r="EG25" s="166">
        <v>59.7119</v>
      </c>
      <c r="EH25" s="166">
        <v>-24.651</v>
      </c>
      <c r="EI25" s="166">
        <v>434.5</v>
      </c>
      <c r="EJ25" s="166">
        <v>19.982800000000001</v>
      </c>
      <c r="EK25" s="165"/>
      <c r="EL25" s="166">
        <v>-33.698300000000003</v>
      </c>
      <c r="EM25" s="166">
        <v>-32.067500000000003</v>
      </c>
      <c r="EN25" s="165"/>
      <c r="EO25" s="166">
        <v>-3.6175000000000002</v>
      </c>
      <c r="EP25" s="166">
        <v>-3.8317999999999999</v>
      </c>
      <c r="EQ25" s="166">
        <v>144.44399999999999</v>
      </c>
      <c r="ER25" s="166">
        <v>-99.811999999999998</v>
      </c>
      <c r="ES25" s="166">
        <v>-101.6987</v>
      </c>
      <c r="ET25" s="166">
        <v>-25.9499</v>
      </c>
      <c r="EU25" s="166">
        <v>0</v>
      </c>
      <c r="EV25" s="166">
        <v>-17.53</v>
      </c>
      <c r="EW25" s="166">
        <v>99.9</v>
      </c>
      <c r="EX25" s="166">
        <v>13.120900000000001</v>
      </c>
      <c r="EY25" s="166">
        <v>-61.640500000000003</v>
      </c>
      <c r="EZ25" s="166">
        <v>-33.695599999999999</v>
      </c>
      <c r="FA25" s="166">
        <v>-33.167999999999999</v>
      </c>
      <c r="FB25" s="166">
        <v>10.3888</v>
      </c>
      <c r="FC25" s="166">
        <v>-61.272799999999997</v>
      </c>
      <c r="FD25" s="166">
        <v>25.6936</v>
      </c>
      <c r="FE25" s="166">
        <v>23.310700000000001</v>
      </c>
      <c r="FF25" s="165"/>
      <c r="FG25" s="166">
        <v>16.466200000000001</v>
      </c>
      <c r="FH25" s="166">
        <v>39.820999999999998</v>
      </c>
      <c r="FI25" s="166">
        <v>40.276000000000003</v>
      </c>
      <c r="FJ25" s="166">
        <v>38.894599999999997</v>
      </c>
      <c r="FK25" s="166">
        <v>96.119900000000001</v>
      </c>
      <c r="FL25" s="166">
        <v>95.784999999999997</v>
      </c>
      <c r="FM25" s="166">
        <v>-132.29050000000001</v>
      </c>
      <c r="FN25" s="166">
        <v>84.474999999999994</v>
      </c>
      <c r="FO25" s="166">
        <v>83.9666</v>
      </c>
      <c r="FP25" s="166">
        <v>-104.3441</v>
      </c>
      <c r="FQ25" s="166">
        <v>-89.712800000000001</v>
      </c>
      <c r="FR25" s="166">
        <v>-41.607700000000001</v>
      </c>
      <c r="FS25" s="166">
        <v>-37.659999999999997</v>
      </c>
      <c r="FT25" s="166">
        <v>12.1761</v>
      </c>
      <c r="FU25" s="166">
        <v>0.99760000000000004</v>
      </c>
      <c r="FV25" s="166">
        <v>-8.36</v>
      </c>
      <c r="FW25" s="166">
        <v>13.8</v>
      </c>
      <c r="FX25" s="166">
        <v>-43.061900000000001</v>
      </c>
      <c r="FY25" s="165"/>
      <c r="FZ25" s="166">
        <v>-14.856999999999999</v>
      </c>
      <c r="GA25" s="166">
        <v>4.45</v>
      </c>
      <c r="GB25" s="165"/>
      <c r="GC25" s="166">
        <v>27.91</v>
      </c>
      <c r="GD25" s="166">
        <v>90.771000000000001</v>
      </c>
      <c r="GE25" s="166">
        <v>104.7817</v>
      </c>
      <c r="GF25" s="166">
        <v>15.34</v>
      </c>
      <c r="GG25" s="166">
        <v>85.673100000000005</v>
      </c>
      <c r="GH25" s="166">
        <v>17.3</v>
      </c>
      <c r="GI25" s="166">
        <v>-28.112500000000001</v>
      </c>
      <c r="GJ25" s="166">
        <v>2.2075999999999998</v>
      </c>
      <c r="GK25" s="166">
        <v>2.5476000000000001</v>
      </c>
      <c r="GL25" s="166">
        <v>1.8952</v>
      </c>
      <c r="GM25" s="165"/>
      <c r="GN25" s="165"/>
      <c r="GO25" s="166">
        <v>-16.0029</v>
      </c>
      <c r="GP25" s="166">
        <v>-42.2684</v>
      </c>
      <c r="GQ25" s="166">
        <v>15.166700000000001</v>
      </c>
      <c r="GR25" s="166">
        <v>44.046599999999998</v>
      </c>
      <c r="GS25" s="166">
        <v>58.293300000000002</v>
      </c>
      <c r="GT25" s="166">
        <v>59.5822</v>
      </c>
      <c r="GU25" s="166">
        <v>-170.31229999999999</v>
      </c>
      <c r="GV25" s="166">
        <v>-28.331499999999998</v>
      </c>
      <c r="GW25" s="166">
        <v>43.4193</v>
      </c>
      <c r="GX25" s="166">
        <v>-56.4495</v>
      </c>
      <c r="GY25" s="166">
        <v>10.958399999999999</v>
      </c>
      <c r="GZ25" s="166">
        <v>10.6082</v>
      </c>
      <c r="HA25" s="166">
        <v>10.2005</v>
      </c>
      <c r="HB25" s="166">
        <v>12.5564</v>
      </c>
      <c r="HC25" s="166">
        <v>104.76479999999999</v>
      </c>
      <c r="HD25" s="166">
        <v>105.4084</v>
      </c>
      <c r="HE25" s="166">
        <v>278.7</v>
      </c>
      <c r="HF25" s="166">
        <v>-278.12849999999997</v>
      </c>
      <c r="HG25" s="166">
        <v>-513.37630000000001</v>
      </c>
      <c r="HH25" s="166">
        <v>511.33030000000002</v>
      </c>
      <c r="HI25" s="166">
        <v>278.91460000000001</v>
      </c>
      <c r="HJ25" s="166">
        <v>-101.0252</v>
      </c>
      <c r="HK25" s="166">
        <v>-100.38939999999999</v>
      </c>
      <c r="HL25" s="165"/>
      <c r="HM25" s="166">
        <v>5.2609000000000004</v>
      </c>
      <c r="HN25" s="166">
        <v>79.164599999999993</v>
      </c>
      <c r="HO25" s="166">
        <v>78.325900000000004</v>
      </c>
      <c r="HP25" s="165"/>
      <c r="HQ25" s="165"/>
      <c r="HR25" s="166">
        <v>13.9556</v>
      </c>
      <c r="HS25" s="166">
        <v>13.2195</v>
      </c>
      <c r="HT25" s="166">
        <v>-18.985700000000001</v>
      </c>
      <c r="HU25" s="166">
        <v>-19.095199999999998</v>
      </c>
      <c r="HV25" s="166">
        <v>-12.64</v>
      </c>
      <c r="HW25" s="166">
        <v>-12.59</v>
      </c>
      <c r="HX25" s="166">
        <v>25.6</v>
      </c>
      <c r="HY25" s="166">
        <v>24.3</v>
      </c>
      <c r="HZ25" s="166">
        <v>21.0838</v>
      </c>
      <c r="IA25" s="166">
        <v>-41.68</v>
      </c>
      <c r="IB25" s="166">
        <v>-263.82799999999997</v>
      </c>
      <c r="IC25" s="166">
        <v>68.008099999999999</v>
      </c>
      <c r="ID25" s="166">
        <v>68.535300000000007</v>
      </c>
      <c r="IE25" s="166">
        <v>14.5</v>
      </c>
      <c r="IF25" s="166">
        <v>-19.3</v>
      </c>
      <c r="IG25" s="166">
        <v>-11.3</v>
      </c>
      <c r="IH25" s="166">
        <v>-11.3</v>
      </c>
      <c r="II25" s="166">
        <v>1.2355</v>
      </c>
      <c r="IJ25" s="166">
        <v>1.0537000000000001</v>
      </c>
      <c r="IK25" s="166">
        <v>-276.05720000000002</v>
      </c>
      <c r="IL25" s="166">
        <v>6.0784000000000002</v>
      </c>
      <c r="IM25" s="166">
        <v>175.11189999999999</v>
      </c>
      <c r="IN25" s="166">
        <v>2.7496999999999998</v>
      </c>
      <c r="IO25" s="166">
        <v>-34.557400000000001</v>
      </c>
      <c r="IP25" s="166">
        <v>-3.1455000000000002</v>
      </c>
      <c r="IQ25" s="166">
        <v>-8.7246000000000006</v>
      </c>
      <c r="IR25" s="166">
        <v>0</v>
      </c>
      <c r="IS25" s="166">
        <v>-89.468999999999994</v>
      </c>
      <c r="IT25" s="166">
        <v>1.5356000000000001</v>
      </c>
      <c r="IU25" s="166">
        <v>235.8135</v>
      </c>
      <c r="IV25" s="166">
        <v>237.42599999999999</v>
      </c>
      <c r="IW25" s="166">
        <v>0</v>
      </c>
      <c r="IX25" s="166">
        <v>-165.0532</v>
      </c>
      <c r="IY25" s="166">
        <v>86.631</v>
      </c>
      <c r="IZ25" s="166">
        <v>-72.710099999999997</v>
      </c>
      <c r="JA25" s="166">
        <v>74.036000000000001</v>
      </c>
      <c r="JB25" s="166">
        <v>-8.5955999999999992</v>
      </c>
      <c r="JC25" s="166">
        <v>1.9059999999999999</v>
      </c>
      <c r="JD25" s="166">
        <v>17.440000000000001</v>
      </c>
      <c r="JE25" s="166">
        <v>1.099</v>
      </c>
      <c r="JF25" s="166">
        <v>1.097</v>
      </c>
      <c r="JG25" s="166">
        <v>-18</v>
      </c>
      <c r="JH25" s="166">
        <v>-2.2400000000000002</v>
      </c>
      <c r="JI25" s="165"/>
      <c r="JJ25" s="166">
        <v>2.8153000000000001</v>
      </c>
      <c r="JK25" s="166">
        <v>-13.621700000000001</v>
      </c>
      <c r="JL25" s="166">
        <v>-36.681199999999997</v>
      </c>
      <c r="JM25" s="166">
        <v>20.5</v>
      </c>
      <c r="JN25" s="166">
        <v>55.243000000000002</v>
      </c>
      <c r="JO25" s="166">
        <v>55.475999999999999</v>
      </c>
      <c r="JP25" s="165"/>
      <c r="JQ25" s="166">
        <v>10.6409</v>
      </c>
      <c r="JR25" s="166">
        <v>51.956400000000002</v>
      </c>
      <c r="JS25" s="166">
        <v>51.2408</v>
      </c>
      <c r="JT25" s="166">
        <v>51.000700000000002</v>
      </c>
      <c r="JU25" s="165"/>
      <c r="JV25" s="166">
        <v>19.7</v>
      </c>
      <c r="JW25" s="166">
        <v>19.698599999999999</v>
      </c>
      <c r="JX25" s="166">
        <v>7.31</v>
      </c>
      <c r="JY25" s="165"/>
      <c r="JZ25" s="166">
        <v>47.663600000000002</v>
      </c>
      <c r="KA25" s="165"/>
      <c r="KB25" s="165"/>
      <c r="KC25" s="166">
        <v>47.610999999999997</v>
      </c>
      <c r="KD25" s="165"/>
      <c r="KE25" s="166">
        <v>-5.9757999999999996</v>
      </c>
      <c r="KF25" s="166">
        <v>5.6694000000000004</v>
      </c>
      <c r="KG25" s="166">
        <v>-30.2</v>
      </c>
      <c r="KH25" s="166">
        <v>31</v>
      </c>
      <c r="KI25" s="166">
        <v>-229.8057</v>
      </c>
      <c r="KJ25" s="166">
        <v>408.37529999999998</v>
      </c>
    </row>
    <row r="26" spans="1:296" ht="18" customHeight="1" x14ac:dyDescent="0.3">
      <c r="A26" s="164" t="s">
        <v>58</v>
      </c>
      <c r="B26" s="164" t="s">
        <v>765</v>
      </c>
      <c r="C26" s="168"/>
      <c r="D26" s="169">
        <v>0</v>
      </c>
      <c r="E26" s="169">
        <v>18.779699999999998</v>
      </c>
      <c r="F26" s="169">
        <v>-27.184100000000001</v>
      </c>
      <c r="G26" s="169">
        <v>-31.376200000000001</v>
      </c>
      <c r="H26" s="169">
        <v>33.733199999999997</v>
      </c>
      <c r="I26" s="168"/>
      <c r="J26" s="169">
        <v>50.275700000000001</v>
      </c>
      <c r="K26" s="169">
        <v>-111.1665</v>
      </c>
      <c r="L26" s="169">
        <v>65.908600000000007</v>
      </c>
      <c r="M26" s="169">
        <v>33.436999999999998</v>
      </c>
      <c r="N26" s="169">
        <v>32.501199999999997</v>
      </c>
      <c r="O26" s="169">
        <v>-11.1</v>
      </c>
      <c r="P26" s="169">
        <v>-59.703000000000003</v>
      </c>
      <c r="Q26" s="169">
        <v>55</v>
      </c>
      <c r="R26" s="169">
        <v>15.731999999999999</v>
      </c>
      <c r="S26" s="169">
        <v>-55</v>
      </c>
      <c r="T26" s="169">
        <v>13.9598</v>
      </c>
      <c r="U26" s="169">
        <v>62.658999999999999</v>
      </c>
      <c r="V26" s="169">
        <v>16.657299999999999</v>
      </c>
      <c r="W26" s="169">
        <v>16.7729</v>
      </c>
      <c r="X26" s="169">
        <v>27.966799999999999</v>
      </c>
      <c r="Y26" s="169">
        <v>6.7309999999999999</v>
      </c>
      <c r="Z26" s="169">
        <v>1.9532</v>
      </c>
      <c r="AA26" s="169">
        <v>7.2840999999999996</v>
      </c>
      <c r="AB26" s="168"/>
      <c r="AC26" s="168"/>
      <c r="AD26" s="169">
        <v>-78.13</v>
      </c>
      <c r="AE26" s="169">
        <v>-78.099999999999994</v>
      </c>
      <c r="AF26" s="168"/>
      <c r="AG26" s="169">
        <v>11.1</v>
      </c>
      <c r="AH26" s="170">
        <v>59.703000000000003</v>
      </c>
      <c r="AI26" s="169">
        <v>8.2390000000000008</v>
      </c>
      <c r="AJ26" s="169">
        <v>0.185</v>
      </c>
      <c r="AK26" s="169">
        <v>-64.739999999999995</v>
      </c>
      <c r="AL26" s="169">
        <v>-65.17</v>
      </c>
      <c r="AM26" s="169">
        <v>-57.95</v>
      </c>
      <c r="AN26" s="169">
        <v>65.48</v>
      </c>
      <c r="AO26" s="169">
        <v>65.98</v>
      </c>
      <c r="AP26" s="169">
        <v>18.398800000000001</v>
      </c>
      <c r="AQ26" s="169">
        <v>-6.0776000000000003</v>
      </c>
      <c r="AR26" s="169">
        <v>72.055800000000005</v>
      </c>
      <c r="AS26" s="169">
        <v>74.800299999999993</v>
      </c>
      <c r="AT26" s="169">
        <v>56.1203</v>
      </c>
      <c r="AU26" s="169">
        <v>-62.007100000000001</v>
      </c>
      <c r="AV26" s="169">
        <v>-61.634500000000003</v>
      </c>
      <c r="AW26" s="169">
        <v>27.3233</v>
      </c>
      <c r="AX26" s="169">
        <v>29.879899999999999</v>
      </c>
      <c r="AY26" s="169">
        <v>83.434899999999999</v>
      </c>
      <c r="AZ26" s="169">
        <v>85.697000000000003</v>
      </c>
      <c r="BA26" s="169">
        <v>-5.2515000000000001</v>
      </c>
      <c r="BB26" s="169">
        <v>-7.7093999999999996</v>
      </c>
      <c r="BC26" s="169">
        <v>-452.01690000000002</v>
      </c>
      <c r="BD26" s="169">
        <v>-21.625399999999999</v>
      </c>
      <c r="BE26" s="169">
        <v>-8</v>
      </c>
      <c r="BF26" s="169">
        <v>-8</v>
      </c>
      <c r="BG26" s="169">
        <v>67.700100000000006</v>
      </c>
      <c r="BH26" s="169">
        <v>67.355000000000004</v>
      </c>
      <c r="BI26" s="169">
        <v>-5.3997000000000002</v>
      </c>
      <c r="BJ26" s="168"/>
      <c r="BK26" s="169">
        <v>-44.898499999999999</v>
      </c>
      <c r="BL26" s="169">
        <v>10.7851</v>
      </c>
      <c r="BM26" s="169">
        <v>8.4650999999999996</v>
      </c>
      <c r="BN26" s="169">
        <v>5.8544</v>
      </c>
      <c r="BO26" s="169">
        <v>493.27050000000003</v>
      </c>
      <c r="BP26" s="169">
        <v>199.9572</v>
      </c>
      <c r="BQ26" s="169">
        <v>198.18709999999999</v>
      </c>
      <c r="BR26" s="169">
        <v>-485.48680000000002</v>
      </c>
      <c r="BS26" s="169">
        <v>652.77610000000004</v>
      </c>
      <c r="BT26" s="168"/>
      <c r="BU26" s="169">
        <v>-83.219200000000001</v>
      </c>
      <c r="BV26" s="169">
        <v>86.485100000000003</v>
      </c>
      <c r="BW26" s="169">
        <v>105.5038</v>
      </c>
      <c r="BX26" s="169">
        <v>28.54</v>
      </c>
      <c r="BY26" s="169">
        <v>29.87</v>
      </c>
      <c r="BZ26" s="169">
        <v>60.81</v>
      </c>
      <c r="CA26" s="169">
        <v>83.63</v>
      </c>
      <c r="CB26" s="169">
        <v>-91.756399999999999</v>
      </c>
      <c r="CC26" s="169">
        <v>-91.354600000000005</v>
      </c>
      <c r="CD26" s="169">
        <v>145.67939999999999</v>
      </c>
      <c r="CE26" s="169">
        <v>146.75630000000001</v>
      </c>
      <c r="CF26" s="169">
        <v>-1.8044</v>
      </c>
      <c r="CG26" s="169">
        <v>-141.1609</v>
      </c>
      <c r="CH26" s="169">
        <v>-140.9982</v>
      </c>
      <c r="CI26" s="169">
        <v>13.4186</v>
      </c>
      <c r="CJ26" s="169">
        <v>-93.677599999999998</v>
      </c>
      <c r="CK26" s="168"/>
      <c r="CL26" s="169">
        <v>28.713000000000001</v>
      </c>
      <c r="CM26" s="169">
        <v>14.8</v>
      </c>
      <c r="CN26" s="169">
        <v>188.3</v>
      </c>
      <c r="CO26" s="169">
        <v>-18.12</v>
      </c>
      <c r="CP26" s="169">
        <v>4.5770999999999997</v>
      </c>
      <c r="CQ26" s="169">
        <v>4.6021999999999998</v>
      </c>
      <c r="CR26" s="169">
        <v>6.8103999999999996</v>
      </c>
      <c r="CS26" s="169">
        <v>82.044300000000007</v>
      </c>
      <c r="CT26" s="169">
        <v>83.056399999999996</v>
      </c>
      <c r="CU26" s="169">
        <v>1</v>
      </c>
      <c r="CV26" s="169">
        <v>-133.23339999999999</v>
      </c>
      <c r="CW26" s="169">
        <v>0.79430000000000001</v>
      </c>
      <c r="CX26" s="169">
        <v>14.081099999999999</v>
      </c>
      <c r="CY26" s="169">
        <v>107.86</v>
      </c>
      <c r="CZ26" s="168"/>
      <c r="DA26" s="169">
        <v>54.1479</v>
      </c>
      <c r="DB26" s="169">
        <v>51.127600000000001</v>
      </c>
      <c r="DC26" s="169">
        <v>-34.127600000000001</v>
      </c>
      <c r="DD26" s="168"/>
      <c r="DE26" s="169">
        <v>93.558599999999998</v>
      </c>
      <c r="DF26" s="169">
        <v>93.070999999999998</v>
      </c>
      <c r="DG26" s="169">
        <v>-116.4415</v>
      </c>
      <c r="DH26" s="168"/>
      <c r="DI26" s="168"/>
      <c r="DJ26" s="169">
        <v>-122.2</v>
      </c>
      <c r="DK26" s="169">
        <v>-121.5</v>
      </c>
      <c r="DL26" s="169">
        <v>22.398399999999999</v>
      </c>
      <c r="DM26" s="169">
        <v>65.3</v>
      </c>
      <c r="DN26" s="169">
        <v>67.7</v>
      </c>
      <c r="DO26" s="169">
        <v>87.6</v>
      </c>
      <c r="DP26" s="169">
        <v>64.53</v>
      </c>
      <c r="DQ26" s="169">
        <v>-10.17</v>
      </c>
      <c r="DR26" s="168"/>
      <c r="DS26" s="169">
        <v>114.014</v>
      </c>
      <c r="DT26" s="169">
        <v>-28.07</v>
      </c>
      <c r="DU26" s="169">
        <v>-28.7</v>
      </c>
      <c r="DV26" s="169">
        <v>116.09</v>
      </c>
      <c r="DW26" s="169">
        <v>50.99</v>
      </c>
      <c r="DX26" s="169">
        <v>114.5455</v>
      </c>
      <c r="DY26" s="169">
        <v>111.5818</v>
      </c>
      <c r="DZ26" s="169">
        <v>-70.600499999999997</v>
      </c>
      <c r="EA26" s="169">
        <v>-71.409099999999995</v>
      </c>
      <c r="EB26" s="169">
        <v>204.46459999999999</v>
      </c>
      <c r="EC26" s="169">
        <v>157.3656</v>
      </c>
      <c r="ED26" s="169">
        <v>152.18600000000001</v>
      </c>
      <c r="EE26" s="169">
        <v>154.30520000000001</v>
      </c>
      <c r="EF26" s="169">
        <v>51.307899999999997</v>
      </c>
      <c r="EG26" s="169">
        <v>37.227899999999998</v>
      </c>
      <c r="EH26" s="169">
        <v>-26.486000000000001</v>
      </c>
      <c r="EI26" s="169">
        <v>495.02949999999998</v>
      </c>
      <c r="EJ26" s="169">
        <v>-6.2133000000000003</v>
      </c>
      <c r="EK26" s="168"/>
      <c r="EL26" s="169">
        <v>-34.040399999999998</v>
      </c>
      <c r="EM26" s="169">
        <v>-32.388800000000003</v>
      </c>
      <c r="EN26" s="168"/>
      <c r="EO26" s="169">
        <v>-2.9251999999999998</v>
      </c>
      <c r="EP26" s="169">
        <v>-2.5733000000000001</v>
      </c>
      <c r="EQ26" s="169">
        <v>47.664000000000001</v>
      </c>
      <c r="ER26" s="169">
        <v>-72.0839</v>
      </c>
      <c r="ES26" s="169">
        <v>-73.433999999999997</v>
      </c>
      <c r="ET26" s="169">
        <v>0.1956</v>
      </c>
      <c r="EU26" s="169">
        <v>0</v>
      </c>
      <c r="EV26" s="169">
        <v>-17.93</v>
      </c>
      <c r="EW26" s="169">
        <v>1</v>
      </c>
      <c r="EX26" s="169">
        <v>13.2517</v>
      </c>
      <c r="EY26" s="169">
        <v>-60.365400000000001</v>
      </c>
      <c r="EZ26" s="169">
        <v>-34.923099999999998</v>
      </c>
      <c r="FA26" s="169">
        <v>-34.176099999999998</v>
      </c>
      <c r="FB26" s="169">
        <v>10.3858</v>
      </c>
      <c r="FC26" s="169">
        <v>-34.551400000000001</v>
      </c>
      <c r="FD26" s="169">
        <v>0</v>
      </c>
      <c r="FE26" s="169">
        <v>23.747599999999998</v>
      </c>
      <c r="FF26" s="168"/>
      <c r="FG26" s="169">
        <v>17.816199999999998</v>
      </c>
      <c r="FH26" s="169">
        <v>40.918199999999999</v>
      </c>
      <c r="FI26" s="169">
        <v>41.2926</v>
      </c>
      <c r="FJ26" s="169">
        <v>38.597499999999997</v>
      </c>
      <c r="FK26" s="169">
        <v>92.603300000000004</v>
      </c>
      <c r="FL26" s="169">
        <v>89.589100000000002</v>
      </c>
      <c r="FM26" s="169">
        <v>-121.4058</v>
      </c>
      <c r="FN26" s="169">
        <v>73.833500000000001</v>
      </c>
      <c r="FO26" s="169">
        <v>73.681799999999996</v>
      </c>
      <c r="FP26" s="169">
        <v>-97.2196</v>
      </c>
      <c r="FQ26" s="169">
        <v>-83.2941</v>
      </c>
      <c r="FR26" s="169">
        <v>-34.979199999999999</v>
      </c>
      <c r="FS26" s="169">
        <v>-38.93</v>
      </c>
      <c r="FT26" s="169">
        <v>10.9773</v>
      </c>
      <c r="FU26" s="169">
        <v>0.98660000000000003</v>
      </c>
      <c r="FV26" s="169">
        <v>-7.38</v>
      </c>
      <c r="FW26" s="169">
        <v>15.34</v>
      </c>
      <c r="FX26" s="169">
        <v>-35.665100000000002</v>
      </c>
      <c r="FY26" s="168"/>
      <c r="FZ26" s="169">
        <v>-14.708</v>
      </c>
      <c r="GA26" s="169">
        <v>4.2990000000000004</v>
      </c>
      <c r="GB26" s="169">
        <v>10.1983</v>
      </c>
      <c r="GC26" s="169">
        <v>28.13</v>
      </c>
      <c r="GD26" s="169">
        <v>84.381699999999995</v>
      </c>
      <c r="GE26" s="169">
        <v>97.230599999999995</v>
      </c>
      <c r="GF26" s="169">
        <v>15.59</v>
      </c>
      <c r="GG26" s="169">
        <v>84.155900000000003</v>
      </c>
      <c r="GH26" s="169">
        <v>19.399999999999999</v>
      </c>
      <c r="GI26" s="169">
        <v>-22.836600000000001</v>
      </c>
      <c r="GJ26" s="169">
        <v>7.2782</v>
      </c>
      <c r="GK26" s="169">
        <v>7.9145000000000003</v>
      </c>
      <c r="GL26" s="169">
        <v>1.9813000000000001</v>
      </c>
      <c r="GM26" s="168"/>
      <c r="GN26" s="168"/>
      <c r="GO26" s="169">
        <v>-17.238700000000001</v>
      </c>
      <c r="GP26" s="169">
        <v>-37.826999999999998</v>
      </c>
      <c r="GQ26" s="169">
        <v>15.2783</v>
      </c>
      <c r="GR26" s="169">
        <v>39.407600000000002</v>
      </c>
      <c r="GS26" s="169">
        <v>57.384500000000003</v>
      </c>
      <c r="GT26" s="169">
        <v>59.881900000000002</v>
      </c>
      <c r="GU26" s="169">
        <v>-172.41419999999999</v>
      </c>
      <c r="GV26" s="169">
        <v>-29.488700000000001</v>
      </c>
      <c r="GW26" s="169">
        <v>28.1295</v>
      </c>
      <c r="GX26" s="169">
        <v>-48.315100000000001</v>
      </c>
      <c r="GY26" s="169">
        <v>11.4201</v>
      </c>
      <c r="GZ26" s="169">
        <v>10.940300000000001</v>
      </c>
      <c r="HA26" s="169">
        <v>10.4114</v>
      </c>
      <c r="HB26" s="169">
        <v>12.9903</v>
      </c>
      <c r="HC26" s="169">
        <v>156.2355</v>
      </c>
      <c r="HD26" s="169">
        <v>156.10810000000001</v>
      </c>
      <c r="HE26" s="169">
        <v>281.60000000000002</v>
      </c>
      <c r="HF26" s="169">
        <v>-281.75990000000002</v>
      </c>
      <c r="HG26" s="169">
        <v>-474.80119999999999</v>
      </c>
      <c r="HH26" s="169">
        <v>479.26560000000001</v>
      </c>
      <c r="HI26" s="169">
        <v>227.75649999999999</v>
      </c>
      <c r="HJ26" s="169">
        <v>-149.45150000000001</v>
      </c>
      <c r="HK26" s="169">
        <v>-148.03809999999999</v>
      </c>
      <c r="HL26" s="168"/>
      <c r="HM26" s="169">
        <v>15.6523</v>
      </c>
      <c r="HN26" s="169">
        <v>78.954700000000003</v>
      </c>
      <c r="HO26" s="169">
        <v>79.836100000000002</v>
      </c>
      <c r="HP26" s="169">
        <v>-46.660400000000003</v>
      </c>
      <c r="HQ26" s="169">
        <v>-47.337400000000002</v>
      </c>
      <c r="HR26" s="169">
        <v>14.9444</v>
      </c>
      <c r="HS26" s="169">
        <v>14.1534</v>
      </c>
      <c r="HT26" s="169">
        <v>-39.343499999999999</v>
      </c>
      <c r="HU26" s="169">
        <v>-38.651400000000002</v>
      </c>
      <c r="HV26" s="169">
        <v>-7.66</v>
      </c>
      <c r="HW26" s="169">
        <v>-7.58</v>
      </c>
      <c r="HX26" s="169">
        <v>29.9</v>
      </c>
      <c r="HY26" s="169">
        <v>29.5</v>
      </c>
      <c r="HZ26" s="169">
        <v>20.981300000000001</v>
      </c>
      <c r="IA26" s="169">
        <v>-44.16</v>
      </c>
      <c r="IB26" s="169">
        <v>-261.8664</v>
      </c>
      <c r="IC26" s="169">
        <v>68.840699999999998</v>
      </c>
      <c r="ID26" s="169">
        <v>67.949700000000007</v>
      </c>
      <c r="IE26" s="169">
        <v>11.6</v>
      </c>
      <c r="IF26" s="169">
        <v>-13.5</v>
      </c>
      <c r="IG26" s="169">
        <v>-13.9</v>
      </c>
      <c r="IH26" s="169">
        <v>-13.9</v>
      </c>
      <c r="II26" s="169">
        <v>1.0900000000000001</v>
      </c>
      <c r="IJ26" s="169">
        <v>0.94210000000000005</v>
      </c>
      <c r="IK26" s="169">
        <v>-222.2533</v>
      </c>
      <c r="IL26" s="169">
        <v>26.890799999999999</v>
      </c>
      <c r="IM26" s="169">
        <v>146.49090000000001</v>
      </c>
      <c r="IN26" s="169">
        <v>-7.2571000000000003</v>
      </c>
      <c r="IO26" s="169">
        <v>-20.963100000000001</v>
      </c>
      <c r="IP26" s="169">
        <v>11.366300000000001</v>
      </c>
      <c r="IQ26" s="169">
        <v>-19.8888</v>
      </c>
      <c r="IR26" s="168"/>
      <c r="IS26" s="169">
        <v>-82.401600000000002</v>
      </c>
      <c r="IT26" s="169">
        <v>15.8042</v>
      </c>
      <c r="IU26" s="169">
        <v>229.52619999999999</v>
      </c>
      <c r="IV26" s="169">
        <v>230.1575</v>
      </c>
      <c r="IW26" s="168"/>
      <c r="IX26" s="169">
        <v>-136.6568</v>
      </c>
      <c r="IY26" s="169">
        <v>82.250900000000001</v>
      </c>
      <c r="IZ26" s="169">
        <v>-57.006999999999998</v>
      </c>
      <c r="JA26" s="169">
        <v>54.143099999999997</v>
      </c>
      <c r="JB26" s="169">
        <v>-7.9611000000000001</v>
      </c>
      <c r="JC26" s="169">
        <v>-8.5999999999999993E-2</v>
      </c>
      <c r="JD26" s="169">
        <v>15.04</v>
      </c>
      <c r="JE26" s="169">
        <v>1.234</v>
      </c>
      <c r="JF26" s="169">
        <v>1.2190000000000001</v>
      </c>
      <c r="JG26" s="169">
        <v>-14.56</v>
      </c>
      <c r="JH26" s="169">
        <v>-5.6</v>
      </c>
      <c r="JI26" s="168"/>
      <c r="JJ26" s="169">
        <v>6.3890000000000002</v>
      </c>
      <c r="JK26" s="169">
        <v>-16.258500000000002</v>
      </c>
      <c r="JL26" s="169">
        <v>-35.155299999999997</v>
      </c>
      <c r="JM26" s="169">
        <v>17.7</v>
      </c>
      <c r="JN26" s="169">
        <v>52.701000000000001</v>
      </c>
      <c r="JO26" s="169">
        <v>53.033999999999999</v>
      </c>
      <c r="JP26" s="169">
        <v>8.8534000000000006</v>
      </c>
      <c r="JQ26" s="169">
        <v>10.794600000000001</v>
      </c>
      <c r="JR26" s="169">
        <v>52.006300000000003</v>
      </c>
      <c r="JS26" s="169">
        <v>51.521599999999999</v>
      </c>
      <c r="JT26" s="169">
        <v>52.351799999999997</v>
      </c>
      <c r="JU26" s="168"/>
      <c r="JV26" s="169">
        <v>16.100000000000001</v>
      </c>
      <c r="JW26" s="169">
        <v>17.902100000000001</v>
      </c>
      <c r="JX26" s="169">
        <v>7.47</v>
      </c>
      <c r="JY26" s="168"/>
      <c r="JZ26" s="169">
        <v>47.2697</v>
      </c>
      <c r="KA26" s="169">
        <v>0</v>
      </c>
      <c r="KB26" s="169">
        <v>0</v>
      </c>
      <c r="KC26" s="169">
        <v>46.015300000000003</v>
      </c>
      <c r="KD26" s="168"/>
      <c r="KE26" s="169">
        <v>-16.243200000000002</v>
      </c>
      <c r="KF26" s="169">
        <v>15.827</v>
      </c>
      <c r="KG26" s="169">
        <v>-25.5</v>
      </c>
      <c r="KH26" s="169">
        <v>25.4</v>
      </c>
      <c r="KI26" s="169">
        <v>-244.9983</v>
      </c>
      <c r="KJ26" s="169">
        <v>413.452</v>
      </c>
    </row>
    <row r="27" spans="1:296" ht="18" customHeight="1" x14ac:dyDescent="0.3">
      <c r="A27" s="164" t="s">
        <v>58</v>
      </c>
      <c r="B27" s="164" t="s">
        <v>766</v>
      </c>
      <c r="C27" s="168"/>
      <c r="D27" s="169">
        <v>0</v>
      </c>
      <c r="E27" s="169">
        <v>19.465399999999999</v>
      </c>
      <c r="F27" s="169">
        <v>-27.9056</v>
      </c>
      <c r="G27" s="169">
        <v>-32.6599</v>
      </c>
      <c r="H27" s="169">
        <v>34.2181</v>
      </c>
      <c r="I27" s="168"/>
      <c r="J27" s="169">
        <v>53.551099999999998</v>
      </c>
      <c r="K27" s="169">
        <v>-115.6549</v>
      </c>
      <c r="L27" s="169">
        <v>66.954800000000006</v>
      </c>
      <c r="M27" s="169">
        <v>34.197000000000003</v>
      </c>
      <c r="N27" s="169">
        <v>33.2973</v>
      </c>
      <c r="O27" s="169">
        <v>-11.1</v>
      </c>
      <c r="P27" s="169">
        <v>-61.811</v>
      </c>
      <c r="Q27" s="169">
        <v>57.2</v>
      </c>
      <c r="R27" s="169">
        <v>16.559999999999999</v>
      </c>
      <c r="S27" s="169">
        <v>-55</v>
      </c>
      <c r="T27" s="169">
        <v>14.028700000000001</v>
      </c>
      <c r="U27" s="169">
        <v>65.2316</v>
      </c>
      <c r="V27" s="169">
        <v>17.602399999999999</v>
      </c>
      <c r="W27" s="169">
        <v>17.922499999999999</v>
      </c>
      <c r="X27" s="169">
        <v>29.424499999999998</v>
      </c>
      <c r="Y27" s="169">
        <v>6.7960000000000003</v>
      </c>
      <c r="Z27" s="169">
        <v>5.3775000000000004</v>
      </c>
      <c r="AA27" s="169">
        <v>6.9726999999999997</v>
      </c>
      <c r="AB27" s="168"/>
      <c r="AC27" s="168"/>
      <c r="AD27" s="169">
        <v>-79.89</v>
      </c>
      <c r="AE27" s="169">
        <v>-80.2</v>
      </c>
      <c r="AF27" s="168"/>
      <c r="AG27" s="169">
        <v>11.1</v>
      </c>
      <c r="AH27" s="170">
        <v>61.811</v>
      </c>
      <c r="AI27" s="169">
        <v>9.0519999999999996</v>
      </c>
      <c r="AJ27" s="169">
        <v>0.187</v>
      </c>
      <c r="AK27" s="169">
        <v>-63.39</v>
      </c>
      <c r="AL27" s="169">
        <v>-62.96</v>
      </c>
      <c r="AM27" s="169">
        <v>-67.7</v>
      </c>
      <c r="AN27" s="169">
        <v>63.52</v>
      </c>
      <c r="AO27" s="169">
        <v>63.84</v>
      </c>
      <c r="AP27" s="169">
        <v>18.885000000000002</v>
      </c>
      <c r="AQ27" s="169">
        <v>-5.9561000000000002</v>
      </c>
      <c r="AR27" s="169">
        <v>75.398600000000002</v>
      </c>
      <c r="AS27" s="169">
        <v>77.190700000000007</v>
      </c>
      <c r="AT27" s="169">
        <v>58.626600000000003</v>
      </c>
      <c r="AU27" s="169">
        <v>-59.854199999999999</v>
      </c>
      <c r="AV27" s="169">
        <v>-59.877299999999998</v>
      </c>
      <c r="AW27" s="169">
        <v>7.7248000000000001</v>
      </c>
      <c r="AX27" s="169">
        <v>6.8003</v>
      </c>
      <c r="AY27" s="169">
        <v>89.0244</v>
      </c>
      <c r="AZ27" s="169">
        <v>90.605199999999996</v>
      </c>
      <c r="BA27" s="169">
        <v>-24.0122</v>
      </c>
      <c r="BB27" s="169">
        <v>-26.543500000000002</v>
      </c>
      <c r="BC27" s="169">
        <v>-450.30759999999998</v>
      </c>
      <c r="BD27" s="169">
        <v>-21.795300000000001</v>
      </c>
      <c r="BE27" s="169">
        <v>-8.6</v>
      </c>
      <c r="BF27" s="169">
        <v>-8.6999999999999993</v>
      </c>
      <c r="BG27" s="169">
        <v>64.637200000000007</v>
      </c>
      <c r="BH27" s="169">
        <v>64.7179</v>
      </c>
      <c r="BI27" s="169">
        <v>-5.5187999999999997</v>
      </c>
      <c r="BJ27" s="168"/>
      <c r="BK27" s="169">
        <v>-44.376300000000001</v>
      </c>
      <c r="BL27" s="169">
        <v>11.555</v>
      </c>
      <c r="BM27" s="169">
        <v>9.0821000000000005</v>
      </c>
      <c r="BN27" s="169">
        <v>6.1650999999999998</v>
      </c>
      <c r="BO27" s="169">
        <v>489.15050000000002</v>
      </c>
      <c r="BP27" s="169">
        <v>201.6968</v>
      </c>
      <c r="BQ27" s="169">
        <v>202.6123</v>
      </c>
      <c r="BR27" s="169">
        <v>-496.96550000000002</v>
      </c>
      <c r="BS27" s="169">
        <v>654.85379999999998</v>
      </c>
      <c r="BT27" s="168"/>
      <c r="BU27" s="169">
        <v>-85.0595</v>
      </c>
      <c r="BV27" s="169">
        <v>86.982699999999994</v>
      </c>
      <c r="BW27" s="169">
        <v>102.39019999999999</v>
      </c>
      <c r="BX27" s="169">
        <v>30.24</v>
      </c>
      <c r="BY27" s="169">
        <v>32.49</v>
      </c>
      <c r="BZ27" s="169">
        <v>63.73</v>
      </c>
      <c r="CA27" s="169">
        <v>85.77</v>
      </c>
      <c r="CB27" s="169">
        <v>-92.158299999999997</v>
      </c>
      <c r="CC27" s="169">
        <v>-91.354600000000005</v>
      </c>
      <c r="CD27" s="169">
        <v>148.35470000000001</v>
      </c>
      <c r="CE27" s="169">
        <v>150.63300000000001</v>
      </c>
      <c r="CF27" s="169">
        <v>0.86419999999999997</v>
      </c>
      <c r="CG27" s="169">
        <v>-140.40350000000001</v>
      </c>
      <c r="CH27" s="169">
        <v>-140.6885</v>
      </c>
      <c r="CI27" s="169">
        <v>12.716100000000001</v>
      </c>
      <c r="CJ27" s="169">
        <v>-91.959599999999995</v>
      </c>
      <c r="CK27" s="168"/>
      <c r="CL27" s="169">
        <v>27.193000000000001</v>
      </c>
      <c r="CM27" s="169">
        <v>22</v>
      </c>
      <c r="CN27" s="169">
        <v>183.9</v>
      </c>
      <c r="CO27" s="169">
        <v>-18.260000000000002</v>
      </c>
      <c r="CP27" s="169">
        <v>9.3727</v>
      </c>
      <c r="CQ27" s="169">
        <v>9.3529</v>
      </c>
      <c r="CR27" s="169">
        <v>10.325200000000001</v>
      </c>
      <c r="CS27" s="169">
        <v>90.722700000000003</v>
      </c>
      <c r="CT27" s="169">
        <v>91.043800000000005</v>
      </c>
      <c r="CU27" s="169">
        <v>1</v>
      </c>
      <c r="CV27" s="169">
        <v>-140.6397</v>
      </c>
      <c r="CW27" s="169">
        <v>1.4981</v>
      </c>
      <c r="CX27" s="169">
        <v>14.0899</v>
      </c>
      <c r="CY27" s="169">
        <v>112.13</v>
      </c>
      <c r="CZ27" s="168"/>
      <c r="DA27" s="169">
        <v>56.257300000000001</v>
      </c>
      <c r="DB27" s="169">
        <v>53.471400000000003</v>
      </c>
      <c r="DC27" s="169">
        <v>-35.153799999999997</v>
      </c>
      <c r="DD27" s="168"/>
      <c r="DE27" s="169">
        <v>91.928799999999995</v>
      </c>
      <c r="DF27" s="169">
        <v>91.5291</v>
      </c>
      <c r="DG27" s="169">
        <v>-111.58110000000001</v>
      </c>
      <c r="DH27" s="168"/>
      <c r="DI27" s="168"/>
      <c r="DJ27" s="169">
        <v>-124.7</v>
      </c>
      <c r="DK27" s="169">
        <v>-124.1</v>
      </c>
      <c r="DL27" s="169">
        <v>23.216899999999999</v>
      </c>
      <c r="DM27" s="169">
        <v>67.8</v>
      </c>
      <c r="DN27" s="169">
        <v>67.8</v>
      </c>
      <c r="DO27" s="169">
        <v>91.56</v>
      </c>
      <c r="DP27" s="169">
        <v>66.64</v>
      </c>
      <c r="DQ27" s="169">
        <v>-9.83</v>
      </c>
      <c r="DR27" s="168"/>
      <c r="DS27" s="169">
        <v>110.2663</v>
      </c>
      <c r="DT27" s="169">
        <v>-28.36</v>
      </c>
      <c r="DU27" s="169">
        <v>-28.49</v>
      </c>
      <c r="DV27" s="169">
        <v>110.76</v>
      </c>
      <c r="DW27" s="169">
        <v>52.26</v>
      </c>
      <c r="DX27" s="169">
        <v>111.2182</v>
      </c>
      <c r="DY27" s="169">
        <v>109.8182</v>
      </c>
      <c r="DZ27" s="169">
        <v>-73.422300000000007</v>
      </c>
      <c r="EA27" s="169">
        <v>-72.118200000000002</v>
      </c>
      <c r="EB27" s="169">
        <v>202.80850000000001</v>
      </c>
      <c r="EC27" s="169">
        <v>156.6104</v>
      </c>
      <c r="ED27" s="169">
        <v>150.4392</v>
      </c>
      <c r="EE27" s="169">
        <v>153.8502</v>
      </c>
      <c r="EF27" s="169">
        <v>71.272900000000007</v>
      </c>
      <c r="EG27" s="169">
        <v>58.117100000000001</v>
      </c>
      <c r="EH27" s="169">
        <v>-26.213000000000001</v>
      </c>
      <c r="EI27" s="169">
        <v>511.08780000000002</v>
      </c>
      <c r="EJ27" s="169">
        <v>-4.7828999999999997</v>
      </c>
      <c r="EK27" s="168"/>
      <c r="EL27" s="169">
        <v>-33.349699999999999</v>
      </c>
      <c r="EM27" s="169">
        <v>-32.116199999999999</v>
      </c>
      <c r="EN27" s="168"/>
      <c r="EO27" s="169">
        <v>-16.3322</v>
      </c>
      <c r="EP27" s="169">
        <v>-14.423299999999999</v>
      </c>
      <c r="EQ27" s="169">
        <v>158.268</v>
      </c>
      <c r="ER27" s="169">
        <v>-86.031300000000002</v>
      </c>
      <c r="ES27" s="169">
        <v>-87.431600000000003</v>
      </c>
      <c r="ET27" s="169">
        <v>-20.620899999999999</v>
      </c>
      <c r="EU27" s="169">
        <v>0</v>
      </c>
      <c r="EV27" s="169">
        <v>-7.68</v>
      </c>
      <c r="EW27" s="169">
        <v>107.4</v>
      </c>
      <c r="EX27" s="169">
        <v>13.959899999999999</v>
      </c>
      <c r="EY27" s="169">
        <v>-88.628699999999995</v>
      </c>
      <c r="EZ27" s="169">
        <v>-35.0366</v>
      </c>
      <c r="FA27" s="169">
        <v>-34.227699999999999</v>
      </c>
      <c r="FB27" s="169">
        <v>8.7779000000000007</v>
      </c>
      <c r="FC27" s="169">
        <v>-55.780999999999999</v>
      </c>
      <c r="FD27" s="169">
        <v>25.0837</v>
      </c>
      <c r="FE27" s="169">
        <v>23.677600000000002</v>
      </c>
      <c r="FF27" s="168"/>
      <c r="FG27" s="169">
        <v>19.1935</v>
      </c>
      <c r="FH27" s="169">
        <v>39.276000000000003</v>
      </c>
      <c r="FI27" s="169">
        <v>39.545000000000002</v>
      </c>
      <c r="FJ27" s="169">
        <v>39.073399999999999</v>
      </c>
      <c r="FK27" s="169">
        <v>91.2637</v>
      </c>
      <c r="FL27" s="169">
        <v>90.928799999999995</v>
      </c>
      <c r="FM27" s="169">
        <v>-124.58750000000001</v>
      </c>
      <c r="FN27" s="169">
        <v>75.483999999999995</v>
      </c>
      <c r="FO27" s="169">
        <v>74.508600000000001</v>
      </c>
      <c r="FP27" s="169">
        <v>-95.515299999999996</v>
      </c>
      <c r="FQ27" s="169">
        <v>-82.840999999999994</v>
      </c>
      <c r="FR27" s="169">
        <v>-35.2575</v>
      </c>
      <c r="FS27" s="169">
        <v>-37.74</v>
      </c>
      <c r="FT27" s="169">
        <v>11.6609</v>
      </c>
      <c r="FU27" s="169">
        <v>1.0207999999999999</v>
      </c>
      <c r="FV27" s="169">
        <v>-7.91</v>
      </c>
      <c r="FW27" s="169">
        <v>15.42</v>
      </c>
      <c r="FX27" s="169">
        <v>-36.148899999999998</v>
      </c>
      <c r="FY27" s="168"/>
      <c r="FZ27" s="168"/>
      <c r="GA27" s="169">
        <v>4.2359999999999998</v>
      </c>
      <c r="GB27" s="168"/>
      <c r="GC27" s="169">
        <v>29.27</v>
      </c>
      <c r="GD27" s="169">
        <v>84.029499999999999</v>
      </c>
      <c r="GE27" s="169">
        <v>99.323099999999997</v>
      </c>
      <c r="GF27" s="168"/>
      <c r="GG27" s="169">
        <v>86.964399999999998</v>
      </c>
      <c r="GH27" s="169">
        <v>18.600000000000001</v>
      </c>
      <c r="GI27" s="169">
        <v>-22.8354</v>
      </c>
      <c r="GJ27" s="169">
        <v>6.3227000000000002</v>
      </c>
      <c r="GK27" s="169">
        <v>7.6745999999999999</v>
      </c>
      <c r="GL27" s="169">
        <v>2.0377999999999998</v>
      </c>
      <c r="GM27" s="168"/>
      <c r="GN27" s="168"/>
      <c r="GO27" s="169">
        <v>-16.141300000000001</v>
      </c>
      <c r="GP27" s="169">
        <v>-39.2134</v>
      </c>
      <c r="GQ27" s="169">
        <v>15.745799999999999</v>
      </c>
      <c r="GR27" s="169">
        <v>41.059600000000003</v>
      </c>
      <c r="GS27" s="169">
        <v>62.710299999999997</v>
      </c>
      <c r="GT27" s="169">
        <v>61.913699999999999</v>
      </c>
      <c r="GU27" s="169">
        <v>-173.6497</v>
      </c>
      <c r="GV27" s="169">
        <v>-30.5443</v>
      </c>
      <c r="GW27" s="169">
        <v>28.337900000000001</v>
      </c>
      <c r="GX27" s="169">
        <v>-53.245699999999999</v>
      </c>
      <c r="GY27" s="169">
        <v>11.6686</v>
      </c>
      <c r="GZ27" s="169">
        <v>11.4383</v>
      </c>
      <c r="HA27" s="169">
        <v>11.0245</v>
      </c>
      <c r="HB27" s="169">
        <v>13.1303</v>
      </c>
      <c r="HC27" s="169">
        <v>154.1773</v>
      </c>
      <c r="HD27" s="169">
        <v>152.6934</v>
      </c>
      <c r="HE27" s="169">
        <v>283.3</v>
      </c>
      <c r="HF27" s="169">
        <v>-281.16879999999998</v>
      </c>
      <c r="HG27" s="169">
        <v>-469.94080000000002</v>
      </c>
      <c r="HH27" s="169">
        <v>474.80970000000002</v>
      </c>
      <c r="HI27" s="169">
        <v>224.28290000000001</v>
      </c>
      <c r="HJ27" s="169">
        <v>-147.15350000000001</v>
      </c>
      <c r="HK27" s="169">
        <v>-143.3913</v>
      </c>
      <c r="HL27" s="168"/>
      <c r="HM27" s="169">
        <v>15.220499999999999</v>
      </c>
      <c r="HN27" s="169">
        <v>80.117999999999995</v>
      </c>
      <c r="HO27" s="169">
        <v>80.054900000000004</v>
      </c>
      <c r="HP27" s="168"/>
      <c r="HQ27" s="168"/>
      <c r="HR27" s="169">
        <v>10.7036</v>
      </c>
      <c r="HS27" s="169">
        <v>9.9236000000000004</v>
      </c>
      <c r="HT27" s="169">
        <v>-39.368099999999998</v>
      </c>
      <c r="HU27" s="169">
        <v>-39.217300000000002</v>
      </c>
      <c r="HV27" s="169">
        <v>-7.76</v>
      </c>
      <c r="HW27" s="169">
        <v>-7.69</v>
      </c>
      <c r="HX27" s="169">
        <v>28.3</v>
      </c>
      <c r="HY27" s="169">
        <v>29.8</v>
      </c>
      <c r="HZ27" s="169">
        <v>21.2697</v>
      </c>
      <c r="IA27" s="169">
        <v>-45.68</v>
      </c>
      <c r="IB27" s="169">
        <v>-250.9502</v>
      </c>
      <c r="IC27" s="169">
        <v>68.865099999999998</v>
      </c>
      <c r="ID27" s="169">
        <v>68.654200000000003</v>
      </c>
      <c r="IE27" s="169">
        <v>12.2</v>
      </c>
      <c r="IF27" s="169">
        <v>-13.6</v>
      </c>
      <c r="IG27" s="169">
        <v>-8.8000000000000007</v>
      </c>
      <c r="IH27" s="169">
        <v>-8.8000000000000007</v>
      </c>
      <c r="II27" s="169">
        <v>1.3996</v>
      </c>
      <c r="IJ27" s="169">
        <v>0.9405</v>
      </c>
      <c r="IK27" s="169">
        <v>-222.37989999999999</v>
      </c>
      <c r="IL27" s="169">
        <v>29.543800000000001</v>
      </c>
      <c r="IM27" s="169">
        <v>123.5613</v>
      </c>
      <c r="IN27" s="169">
        <v>-23.109200000000001</v>
      </c>
      <c r="IO27" s="169">
        <v>-31.682300000000001</v>
      </c>
      <c r="IP27" s="169">
        <v>19.372499999999999</v>
      </c>
      <c r="IQ27" s="169">
        <v>-29.764399999999998</v>
      </c>
      <c r="IR27" s="168"/>
      <c r="IS27" s="169">
        <v>-62.360199999999999</v>
      </c>
      <c r="IT27" s="169">
        <v>26.155000000000001</v>
      </c>
      <c r="IU27" s="169">
        <v>228.1557</v>
      </c>
      <c r="IV27" s="169">
        <v>230.57849999999999</v>
      </c>
      <c r="IW27" s="168"/>
      <c r="IX27" s="169">
        <v>-116.4062</v>
      </c>
      <c r="IY27" s="169">
        <v>60.8872</v>
      </c>
      <c r="IZ27" s="169">
        <v>-54.539099999999998</v>
      </c>
      <c r="JA27" s="169">
        <v>53.790399999999998</v>
      </c>
      <c r="JB27" s="169">
        <v>-9.0953999999999997</v>
      </c>
      <c r="JC27" s="169">
        <v>0.78</v>
      </c>
      <c r="JD27" s="169">
        <v>15.44</v>
      </c>
      <c r="JE27" s="169">
        <v>1.1060000000000001</v>
      </c>
      <c r="JF27" s="169">
        <v>1.1100000000000001</v>
      </c>
      <c r="JG27" s="169">
        <v>-14.88</v>
      </c>
      <c r="JH27" s="169">
        <v>-5.92</v>
      </c>
      <c r="JI27" s="168"/>
      <c r="JJ27" s="169">
        <v>6.3003999999999998</v>
      </c>
      <c r="JK27" s="169">
        <v>-15.3216</v>
      </c>
      <c r="JL27" s="169">
        <v>-35.1858</v>
      </c>
      <c r="JM27" s="169">
        <v>16.2</v>
      </c>
      <c r="JN27" s="169">
        <v>54.540999999999997</v>
      </c>
      <c r="JO27" s="169">
        <v>56.207000000000001</v>
      </c>
      <c r="JP27" s="168"/>
      <c r="JQ27" s="168"/>
      <c r="JR27" s="169">
        <v>53.279499999999999</v>
      </c>
      <c r="JS27" s="169">
        <v>52.240099999999998</v>
      </c>
      <c r="JT27" s="169">
        <v>52.1556</v>
      </c>
      <c r="JU27" s="168"/>
      <c r="JV27" s="169">
        <v>16</v>
      </c>
      <c r="JW27" s="169">
        <v>16.229299999999999</v>
      </c>
      <c r="JX27" s="169">
        <v>7.42</v>
      </c>
      <c r="JY27" s="168"/>
      <c r="JZ27" s="169">
        <v>46.334800000000001</v>
      </c>
      <c r="KA27" s="168"/>
      <c r="KB27" s="168"/>
      <c r="KC27" s="169">
        <v>46.322899999999997</v>
      </c>
      <c r="KD27" s="168"/>
      <c r="KE27" s="169">
        <v>-15.569000000000001</v>
      </c>
      <c r="KF27" s="169">
        <v>15.7864</v>
      </c>
      <c r="KG27" s="169">
        <v>-25.2</v>
      </c>
      <c r="KH27" s="169">
        <v>25.8</v>
      </c>
      <c r="KI27" s="169">
        <v>-238.71680000000001</v>
      </c>
      <c r="KJ27" s="169">
        <v>405.61939999999998</v>
      </c>
    </row>
    <row r="28" spans="1:296" ht="18" customHeight="1" x14ac:dyDescent="0.3">
      <c r="A28" s="164" t="s">
        <v>58</v>
      </c>
      <c r="B28" s="164" t="s">
        <v>767</v>
      </c>
      <c r="C28" s="168"/>
      <c r="D28" s="169">
        <v>0</v>
      </c>
      <c r="E28" s="169">
        <v>19.9328</v>
      </c>
      <c r="F28" s="169">
        <v>-28.2819</v>
      </c>
      <c r="G28" s="169">
        <v>-31.808900000000001</v>
      </c>
      <c r="H28" s="169">
        <v>35.030299999999997</v>
      </c>
      <c r="I28" s="168"/>
      <c r="J28" s="169">
        <v>56.927100000000003</v>
      </c>
      <c r="K28" s="169">
        <v>-125.1228</v>
      </c>
      <c r="L28" s="169">
        <v>69.621899999999997</v>
      </c>
      <c r="M28" s="169">
        <v>35.462899999999998</v>
      </c>
      <c r="N28" s="169">
        <v>34.494900000000001</v>
      </c>
      <c r="O28" s="169">
        <v>-15.54</v>
      </c>
      <c r="P28" s="169">
        <v>-64.668999999999997</v>
      </c>
      <c r="Q28" s="169">
        <v>59.4</v>
      </c>
      <c r="R28" s="169">
        <v>16.559999999999999</v>
      </c>
      <c r="S28" s="169">
        <v>-57.2</v>
      </c>
      <c r="T28" s="169">
        <v>14.026400000000001</v>
      </c>
      <c r="U28" s="169">
        <v>74.373800000000003</v>
      </c>
      <c r="V28" s="169">
        <v>17.8765</v>
      </c>
      <c r="W28" s="169">
        <v>18.211600000000001</v>
      </c>
      <c r="X28" s="169">
        <v>29.994</v>
      </c>
      <c r="Y28" s="169">
        <v>7.2302999999999997</v>
      </c>
      <c r="Z28" s="169">
        <v>5.4706000000000001</v>
      </c>
      <c r="AA28" s="169">
        <v>7.1582999999999997</v>
      </c>
      <c r="AB28" s="168"/>
      <c r="AC28" s="168"/>
      <c r="AD28" s="169">
        <v>-81.47</v>
      </c>
      <c r="AE28" s="169">
        <v>-81.569999999999993</v>
      </c>
      <c r="AF28" s="168"/>
      <c r="AG28" s="169">
        <v>15.54</v>
      </c>
      <c r="AH28" s="170">
        <v>64.668999999999997</v>
      </c>
      <c r="AI28" s="169">
        <v>8.5609999999999999</v>
      </c>
      <c r="AJ28" s="169">
        <v>0.183</v>
      </c>
      <c r="AK28" s="169">
        <v>-69.67</v>
      </c>
      <c r="AL28" s="169">
        <v>-69.56</v>
      </c>
      <c r="AM28" s="169">
        <v>-58.67</v>
      </c>
      <c r="AN28" s="169">
        <v>70.3</v>
      </c>
      <c r="AO28" s="169">
        <v>70.39</v>
      </c>
      <c r="AP28" s="169">
        <v>18.9376</v>
      </c>
      <c r="AQ28" s="169">
        <v>-5.766</v>
      </c>
      <c r="AR28" s="169">
        <v>76.871499999999997</v>
      </c>
      <c r="AS28" s="169">
        <v>79.599100000000007</v>
      </c>
      <c r="AT28" s="169">
        <v>60.744399999999999</v>
      </c>
      <c r="AU28" s="169">
        <v>-67.392200000000003</v>
      </c>
      <c r="AV28" s="169">
        <v>-67.284099999999995</v>
      </c>
      <c r="AW28" s="169">
        <v>30.3584</v>
      </c>
      <c r="AX28" s="169">
        <v>25.853300000000001</v>
      </c>
      <c r="AY28" s="169">
        <v>89.811800000000005</v>
      </c>
      <c r="AZ28" s="169">
        <v>92.709800000000001</v>
      </c>
      <c r="BA28" s="169">
        <v>-6.8357999999999999</v>
      </c>
      <c r="BB28" s="169">
        <v>-3.5819000000000001</v>
      </c>
      <c r="BC28" s="169">
        <v>-496.62150000000003</v>
      </c>
      <c r="BD28" s="169">
        <v>-20.664200000000001</v>
      </c>
      <c r="BE28" s="169">
        <v>-9</v>
      </c>
      <c r="BF28" s="169">
        <v>-9.1999999999999993</v>
      </c>
      <c r="BG28" s="169">
        <v>71.747100000000003</v>
      </c>
      <c r="BH28" s="169">
        <v>71.8446</v>
      </c>
      <c r="BI28" s="169">
        <v>-5.6124999999999998</v>
      </c>
      <c r="BJ28" s="168"/>
      <c r="BK28" s="169">
        <v>-51.1678</v>
      </c>
      <c r="BL28" s="169">
        <v>11.2941</v>
      </c>
      <c r="BM28" s="169">
        <v>9.0965000000000007</v>
      </c>
      <c r="BN28" s="169">
        <v>6.0869</v>
      </c>
      <c r="BO28" s="169">
        <v>534.80619999999999</v>
      </c>
      <c r="BP28" s="169">
        <v>204.04669999999999</v>
      </c>
      <c r="BQ28" s="169">
        <v>203.86359999999999</v>
      </c>
      <c r="BR28" s="169">
        <v>-513.21050000000002</v>
      </c>
      <c r="BS28" s="169">
        <v>682.64020000000005</v>
      </c>
      <c r="BT28" s="168"/>
      <c r="BU28" s="169">
        <v>-94.422200000000004</v>
      </c>
      <c r="BV28" s="169">
        <v>97.346400000000003</v>
      </c>
      <c r="BW28" s="169">
        <v>103.0688</v>
      </c>
      <c r="BX28" s="169">
        <v>30.67</v>
      </c>
      <c r="BY28" s="169">
        <v>33.369999999999997</v>
      </c>
      <c r="BZ28" s="169">
        <v>65.040000000000006</v>
      </c>
      <c r="CA28" s="169">
        <v>85.76</v>
      </c>
      <c r="CB28" s="169">
        <v>-91.622500000000002</v>
      </c>
      <c r="CC28" s="169">
        <v>-91.354600000000005</v>
      </c>
      <c r="CD28" s="169">
        <v>151.55500000000001</v>
      </c>
      <c r="CE28" s="169">
        <v>152.57810000000001</v>
      </c>
      <c r="CF28" s="169">
        <v>-0.22309999999999999</v>
      </c>
      <c r="CG28" s="169">
        <v>-147.80950000000001</v>
      </c>
      <c r="CH28" s="169">
        <v>-147.6977</v>
      </c>
      <c r="CI28" s="169">
        <v>12.7807</v>
      </c>
      <c r="CJ28" s="169">
        <v>-95.575299999999999</v>
      </c>
      <c r="CK28" s="168"/>
      <c r="CL28" s="169">
        <v>26.678000000000001</v>
      </c>
      <c r="CM28" s="169">
        <v>19.899999999999999</v>
      </c>
      <c r="CN28" s="169">
        <v>190.8</v>
      </c>
      <c r="CO28" s="169">
        <v>-18.61</v>
      </c>
      <c r="CP28" s="169">
        <v>5.8727999999999998</v>
      </c>
      <c r="CQ28" s="169">
        <v>5.7915999999999999</v>
      </c>
      <c r="CR28" s="169">
        <v>7.9417</v>
      </c>
      <c r="CS28" s="169">
        <v>86.029700000000005</v>
      </c>
      <c r="CT28" s="169">
        <v>85.512500000000003</v>
      </c>
      <c r="CU28" s="168"/>
      <c r="CV28" s="169">
        <v>-141.11449999999999</v>
      </c>
      <c r="CW28" s="169">
        <v>6.6877000000000004</v>
      </c>
      <c r="CX28" s="169">
        <v>14.6235</v>
      </c>
      <c r="CY28" s="169">
        <v>110.34</v>
      </c>
      <c r="CZ28" s="168"/>
      <c r="DA28" s="169">
        <v>58.366700000000002</v>
      </c>
      <c r="DB28" s="169">
        <v>55.229199999999999</v>
      </c>
      <c r="DC28" s="169">
        <v>-35.768500000000003</v>
      </c>
      <c r="DD28" s="168"/>
      <c r="DE28" s="169">
        <v>95.154600000000002</v>
      </c>
      <c r="DF28" s="169">
        <v>94.600099999999998</v>
      </c>
      <c r="DG28" s="169">
        <v>-115.1011</v>
      </c>
      <c r="DH28" s="168"/>
      <c r="DI28" s="168"/>
      <c r="DJ28" s="169">
        <v>-129.1</v>
      </c>
      <c r="DK28" s="169">
        <v>-128.5</v>
      </c>
      <c r="DL28" s="169">
        <v>23.475000000000001</v>
      </c>
      <c r="DM28" s="169">
        <v>69.2</v>
      </c>
      <c r="DN28" s="169">
        <v>69.099999999999994</v>
      </c>
      <c r="DO28" s="169">
        <v>93.46</v>
      </c>
      <c r="DP28" s="169">
        <v>68.790000000000006</v>
      </c>
      <c r="DQ28" s="169">
        <v>-10.050000000000001</v>
      </c>
      <c r="DR28" s="168"/>
      <c r="DS28" s="169">
        <v>112.5639</v>
      </c>
      <c r="DT28" s="169">
        <v>-28.79</v>
      </c>
      <c r="DU28" s="169">
        <v>-29.06</v>
      </c>
      <c r="DV28" s="169">
        <v>113.09</v>
      </c>
      <c r="DW28" s="169">
        <v>52.9</v>
      </c>
      <c r="DX28" s="169">
        <v>114.8</v>
      </c>
      <c r="DY28" s="169">
        <v>112.3091</v>
      </c>
      <c r="DZ28" s="169">
        <v>-72.09</v>
      </c>
      <c r="EA28" s="169">
        <v>-71.490899999999996</v>
      </c>
      <c r="EB28" s="169">
        <v>205.60669999999999</v>
      </c>
      <c r="EC28" s="169">
        <v>159.81979999999999</v>
      </c>
      <c r="ED28" s="169">
        <v>156.37270000000001</v>
      </c>
      <c r="EE28" s="169">
        <v>159.3938</v>
      </c>
      <c r="EF28" s="169">
        <v>64.362700000000004</v>
      </c>
      <c r="EG28" s="169">
        <v>47.122</v>
      </c>
      <c r="EH28" s="169">
        <v>-26.338999999999999</v>
      </c>
      <c r="EI28" s="169">
        <v>527.23540000000003</v>
      </c>
      <c r="EJ28" s="169">
        <v>-15.9193</v>
      </c>
      <c r="EK28" s="168"/>
      <c r="EL28" s="169">
        <v>-34.000900000000001</v>
      </c>
      <c r="EM28" s="169">
        <v>-31.230399999999999</v>
      </c>
      <c r="EN28" s="168"/>
      <c r="EO28" s="169">
        <v>-17.114799999999999</v>
      </c>
      <c r="EP28" s="169">
        <v>-14.452299999999999</v>
      </c>
      <c r="EQ28" s="169">
        <v>141.37200000000001</v>
      </c>
      <c r="ER28" s="169">
        <v>-83.618899999999996</v>
      </c>
      <c r="ES28" s="169">
        <v>-83.792000000000002</v>
      </c>
      <c r="ET28" s="169">
        <v>-14.998799999999999</v>
      </c>
      <c r="EU28" s="169">
        <v>0</v>
      </c>
      <c r="EV28" s="169">
        <v>-6.37</v>
      </c>
      <c r="EW28" s="169">
        <v>86.4</v>
      </c>
      <c r="EX28" s="169">
        <v>14.508900000000001</v>
      </c>
      <c r="EY28" s="169">
        <v>-92.844200000000001</v>
      </c>
      <c r="EZ28" s="169">
        <v>-34.692900000000002</v>
      </c>
      <c r="FA28" s="169">
        <v>-33.821100000000001</v>
      </c>
      <c r="FB28" s="169">
        <v>9.4327000000000005</v>
      </c>
      <c r="FC28" s="169">
        <v>-42.883299999999998</v>
      </c>
      <c r="FD28" s="169">
        <v>20.4252</v>
      </c>
      <c r="FE28" s="169">
        <v>23.7744</v>
      </c>
      <c r="FF28" s="168"/>
      <c r="FG28" s="169">
        <v>18.508099999999999</v>
      </c>
      <c r="FH28" s="169">
        <v>40.624699999999997</v>
      </c>
      <c r="FI28" s="169">
        <v>40.259700000000002</v>
      </c>
      <c r="FJ28" s="169">
        <v>39.122</v>
      </c>
      <c r="FK28" s="169">
        <v>90.761300000000006</v>
      </c>
      <c r="FL28" s="169">
        <v>92.435900000000004</v>
      </c>
      <c r="FM28" s="169">
        <v>-121.07089999999999</v>
      </c>
      <c r="FN28" s="169">
        <v>75.019300000000001</v>
      </c>
      <c r="FO28" s="169">
        <v>75.617999999999995</v>
      </c>
      <c r="FP28" s="169">
        <v>-92.307400000000001</v>
      </c>
      <c r="FQ28" s="169">
        <v>-75.715299999999999</v>
      </c>
      <c r="FR28" s="169">
        <v>-39.2346</v>
      </c>
      <c r="FS28" s="169">
        <v>-36.08</v>
      </c>
      <c r="FT28" s="169">
        <v>15.0716</v>
      </c>
      <c r="FU28" s="169">
        <v>1.022</v>
      </c>
      <c r="FV28" s="169">
        <v>-10.41</v>
      </c>
      <c r="FW28" s="169">
        <v>16.03</v>
      </c>
      <c r="FX28" s="169">
        <v>-40.046399999999998</v>
      </c>
      <c r="FY28" s="168"/>
      <c r="FZ28" s="169">
        <v>-14.707000000000001</v>
      </c>
      <c r="GA28" s="169">
        <v>4.1550000000000002</v>
      </c>
      <c r="GB28" s="168"/>
      <c r="GC28" s="169">
        <v>28.12</v>
      </c>
      <c r="GD28" s="169">
        <v>78.938500000000005</v>
      </c>
      <c r="GE28" s="169">
        <v>93.079899999999995</v>
      </c>
      <c r="GF28" s="169">
        <v>15.91</v>
      </c>
      <c r="GG28" s="169">
        <v>88.168800000000005</v>
      </c>
      <c r="GH28" s="169">
        <v>20.100000000000001</v>
      </c>
      <c r="GI28" s="169">
        <v>-24.5855</v>
      </c>
      <c r="GJ28" s="169">
        <v>7.0446999999999997</v>
      </c>
      <c r="GK28" s="169">
        <v>7.7140000000000004</v>
      </c>
      <c r="GL28" s="169">
        <v>2.0343</v>
      </c>
      <c r="GM28" s="168"/>
      <c r="GN28" s="168"/>
      <c r="GO28" s="168"/>
      <c r="GP28" s="169">
        <v>-40.566000000000003</v>
      </c>
      <c r="GQ28" s="169">
        <v>16.4848</v>
      </c>
      <c r="GR28" s="169">
        <v>42.630600000000001</v>
      </c>
      <c r="GS28" s="169">
        <v>56.680700000000002</v>
      </c>
      <c r="GT28" s="169">
        <v>56.721400000000003</v>
      </c>
      <c r="GU28" s="169">
        <v>-176.16050000000001</v>
      </c>
      <c r="GV28" s="169">
        <v>-31.665600000000001</v>
      </c>
      <c r="GW28" s="169">
        <v>29.042000000000002</v>
      </c>
      <c r="GX28" s="169">
        <v>-54.109000000000002</v>
      </c>
      <c r="GY28" s="169">
        <v>10.579000000000001</v>
      </c>
      <c r="GZ28" s="169">
        <v>11.575100000000001</v>
      </c>
      <c r="HA28" s="169">
        <v>11.266999999999999</v>
      </c>
      <c r="HB28" s="169">
        <v>11.8528</v>
      </c>
      <c r="HC28" s="169">
        <v>152.32990000000001</v>
      </c>
      <c r="HD28" s="169">
        <v>149.7388</v>
      </c>
      <c r="HE28" s="169">
        <v>282</v>
      </c>
      <c r="HF28" s="168"/>
      <c r="HG28" s="169">
        <v>-469.8492</v>
      </c>
      <c r="HH28" s="169">
        <v>470.65719999999999</v>
      </c>
      <c r="HI28" s="169">
        <v>213.6302</v>
      </c>
      <c r="HJ28" s="169">
        <v>-146.55289999999999</v>
      </c>
      <c r="HK28" s="169">
        <v>-141.91829999999999</v>
      </c>
      <c r="HL28" s="168"/>
      <c r="HM28" s="169">
        <v>16.799099999999999</v>
      </c>
      <c r="HN28" s="169">
        <v>77.1751</v>
      </c>
      <c r="HO28" s="169">
        <v>78.605199999999996</v>
      </c>
      <c r="HP28" s="168"/>
      <c r="HQ28" s="168"/>
      <c r="HR28" s="169">
        <v>12.4834</v>
      </c>
      <c r="HS28" s="169">
        <v>12.2417</v>
      </c>
      <c r="HT28" s="169">
        <v>-40.897799999999997</v>
      </c>
      <c r="HU28" s="169">
        <v>-41.782299999999999</v>
      </c>
      <c r="HV28" s="169">
        <v>-11.47</v>
      </c>
      <c r="HW28" s="169">
        <v>-11.38</v>
      </c>
      <c r="HX28" s="169">
        <v>31.3</v>
      </c>
      <c r="HY28" s="169">
        <v>29.7</v>
      </c>
      <c r="HZ28" s="169">
        <v>20.797599999999999</v>
      </c>
      <c r="IA28" s="169">
        <v>-46.08</v>
      </c>
      <c r="IB28" s="169">
        <v>-253.0806</v>
      </c>
      <c r="IC28" s="169">
        <v>67.435500000000005</v>
      </c>
      <c r="ID28" s="169">
        <v>67.2102</v>
      </c>
      <c r="IE28" s="169">
        <v>12.2</v>
      </c>
      <c r="IF28" s="169">
        <v>-11.4</v>
      </c>
      <c r="IG28" s="169">
        <v>-9.6</v>
      </c>
      <c r="IH28" s="169">
        <v>-9.6</v>
      </c>
      <c r="II28" s="169">
        <v>1.0495000000000001</v>
      </c>
      <c r="IJ28" s="168"/>
      <c r="IK28" s="169">
        <v>-208.6336</v>
      </c>
      <c r="IL28" s="169">
        <v>46.5807</v>
      </c>
      <c r="IM28" s="169">
        <v>131.34200000000001</v>
      </c>
      <c r="IN28" s="169">
        <v>-22.760300000000001</v>
      </c>
      <c r="IO28" s="169">
        <v>-20.826899999999998</v>
      </c>
      <c r="IP28" s="169">
        <v>26.173500000000001</v>
      </c>
      <c r="IQ28" s="169">
        <v>-27.538</v>
      </c>
      <c r="IR28" s="168"/>
      <c r="IS28" s="169">
        <v>-67.464600000000004</v>
      </c>
      <c r="IT28" s="169">
        <v>30.456099999999999</v>
      </c>
      <c r="IU28" s="169">
        <v>230.97790000000001</v>
      </c>
      <c r="IV28" s="169">
        <v>230.61869999999999</v>
      </c>
      <c r="IW28" s="168"/>
      <c r="IX28" s="169">
        <v>-125.81019999999999</v>
      </c>
      <c r="IY28" s="169">
        <v>63.487400000000001</v>
      </c>
      <c r="IZ28" s="169">
        <v>-54.537399999999998</v>
      </c>
      <c r="JA28" s="169">
        <v>52.540100000000002</v>
      </c>
      <c r="JB28" s="169">
        <v>-8.5680999999999994</v>
      </c>
      <c r="JC28" s="169">
        <v>0.71099999999999997</v>
      </c>
      <c r="JD28" s="169">
        <v>14.8</v>
      </c>
      <c r="JE28" s="169">
        <v>1.091</v>
      </c>
      <c r="JF28" s="169">
        <v>1.085</v>
      </c>
      <c r="JG28" s="169">
        <v>-14.4</v>
      </c>
      <c r="JH28" s="169">
        <v>-6.48</v>
      </c>
      <c r="JI28" s="168"/>
      <c r="JJ28" s="169">
        <v>6.5049000000000001</v>
      </c>
      <c r="JK28" s="169">
        <v>-14.970599999999999</v>
      </c>
      <c r="JL28" s="169">
        <v>-33.543900000000001</v>
      </c>
      <c r="JM28" s="169">
        <v>15.3</v>
      </c>
      <c r="JN28" s="169">
        <v>52.701999999999998</v>
      </c>
      <c r="JO28" s="169">
        <v>51.49</v>
      </c>
      <c r="JP28" s="169">
        <v>8.8551000000000002</v>
      </c>
      <c r="JQ28" s="168"/>
      <c r="JR28" s="169">
        <v>50.379399999999997</v>
      </c>
      <c r="JS28" s="169">
        <v>50.646999999999998</v>
      </c>
      <c r="JT28" s="169">
        <v>50.544499999999999</v>
      </c>
      <c r="JU28" s="168"/>
      <c r="JV28" s="169">
        <v>10.1</v>
      </c>
      <c r="JW28" s="169">
        <v>14.1524</v>
      </c>
      <c r="JX28" s="169">
        <v>7.8</v>
      </c>
      <c r="JY28" s="168"/>
      <c r="JZ28" s="169">
        <v>48.165399999999998</v>
      </c>
      <c r="KA28" s="168"/>
      <c r="KB28" s="168"/>
      <c r="KC28" s="169">
        <v>47.501600000000003</v>
      </c>
      <c r="KD28" s="168"/>
      <c r="KE28" s="169">
        <v>-16.103400000000001</v>
      </c>
      <c r="KF28" s="169">
        <v>16.0457</v>
      </c>
      <c r="KG28" s="169">
        <v>-21.7</v>
      </c>
      <c r="KH28" s="169">
        <v>21.5</v>
      </c>
      <c r="KI28" s="169">
        <v>-253.85480000000001</v>
      </c>
      <c r="KJ28" s="169">
        <v>421.83609999999999</v>
      </c>
    </row>
    <row r="29" spans="1:296" ht="18" customHeight="1" x14ac:dyDescent="0.3">
      <c r="A29" s="164" t="s">
        <v>58</v>
      </c>
      <c r="B29" s="164" t="s">
        <v>768</v>
      </c>
      <c r="C29" s="168"/>
      <c r="D29" s="169">
        <v>0</v>
      </c>
      <c r="E29" s="169">
        <v>20.121400000000001</v>
      </c>
      <c r="F29" s="169">
        <v>-28.6753</v>
      </c>
      <c r="G29" s="169">
        <v>-31.5303</v>
      </c>
      <c r="H29" s="169">
        <v>35.228700000000003</v>
      </c>
      <c r="I29" s="168"/>
      <c r="J29" s="169">
        <v>59.113399999999999</v>
      </c>
      <c r="K29" s="169">
        <v>-126.88549999999999</v>
      </c>
      <c r="L29" s="169">
        <v>74.457800000000006</v>
      </c>
      <c r="M29" s="169">
        <v>37.6708</v>
      </c>
      <c r="N29" s="169">
        <v>36.598500000000001</v>
      </c>
      <c r="O29" s="169">
        <v>-17.760000000000002</v>
      </c>
      <c r="P29" s="169">
        <v>-67.683000000000007</v>
      </c>
      <c r="Q29" s="169">
        <v>61.6</v>
      </c>
      <c r="R29" s="169">
        <v>17.388000000000002</v>
      </c>
      <c r="S29" s="169">
        <v>-61.6</v>
      </c>
      <c r="T29" s="169">
        <v>13.761699999999999</v>
      </c>
      <c r="U29" s="169">
        <v>74.364000000000004</v>
      </c>
      <c r="V29" s="169">
        <v>18.283999999999999</v>
      </c>
      <c r="W29" s="169">
        <v>18.613700000000001</v>
      </c>
      <c r="X29" s="169">
        <v>30.4696</v>
      </c>
      <c r="Y29" s="169">
        <v>6.7454999999999998</v>
      </c>
      <c r="Z29" s="169">
        <v>5.6859000000000002</v>
      </c>
      <c r="AA29" s="169">
        <v>7.1718000000000002</v>
      </c>
      <c r="AB29" s="168"/>
      <c r="AC29" s="168"/>
      <c r="AD29" s="169">
        <v>-84.67</v>
      </c>
      <c r="AE29" s="169">
        <v>-84.18</v>
      </c>
      <c r="AF29" s="168"/>
      <c r="AG29" s="169">
        <v>17.760000000000002</v>
      </c>
      <c r="AH29" s="170">
        <v>67.683000000000007</v>
      </c>
      <c r="AI29" s="169">
        <v>9.3109999999999999</v>
      </c>
      <c r="AJ29" s="169">
        <v>0.182</v>
      </c>
      <c r="AK29" s="169">
        <v>-70.84</v>
      </c>
      <c r="AL29" s="169">
        <v>-71.209999999999994</v>
      </c>
      <c r="AM29" s="169">
        <v>-57.13</v>
      </c>
      <c r="AN29" s="169">
        <v>71.709999999999994</v>
      </c>
      <c r="AO29" s="169">
        <v>72.209999999999994</v>
      </c>
      <c r="AP29" s="169">
        <v>18.5778</v>
      </c>
      <c r="AQ29" s="169">
        <v>-5.8098999999999998</v>
      </c>
      <c r="AR29" s="169">
        <v>77.105500000000006</v>
      </c>
      <c r="AS29" s="169">
        <v>80.098399999999998</v>
      </c>
      <c r="AT29" s="169">
        <v>62.321599999999997</v>
      </c>
      <c r="AU29" s="169">
        <v>-66.808800000000005</v>
      </c>
      <c r="AV29" s="169">
        <v>-66.289199999999994</v>
      </c>
      <c r="AW29" s="169">
        <v>34.131</v>
      </c>
      <c r="AX29" s="169">
        <v>31.822900000000001</v>
      </c>
      <c r="AY29" s="169">
        <v>89.7059</v>
      </c>
      <c r="AZ29" s="169">
        <v>92.112300000000005</v>
      </c>
      <c r="BA29" s="169">
        <v>-2.6225999999999998</v>
      </c>
      <c r="BB29" s="169">
        <v>-2.8254999999999999</v>
      </c>
      <c r="BC29" s="169">
        <v>-521.80859999999996</v>
      </c>
      <c r="BD29" s="169">
        <v>-19.698499999999999</v>
      </c>
      <c r="BE29" s="169">
        <v>-8.8000000000000007</v>
      </c>
      <c r="BF29" s="169">
        <v>-8.8000000000000007</v>
      </c>
      <c r="BG29" s="169">
        <v>71.600300000000004</v>
      </c>
      <c r="BH29" s="169">
        <v>70.284000000000006</v>
      </c>
      <c r="BI29" s="169">
        <v>-5.7957000000000001</v>
      </c>
      <c r="BJ29" s="168"/>
      <c r="BK29" s="169">
        <v>-51.695999999999998</v>
      </c>
      <c r="BL29" s="169">
        <v>11.4594</v>
      </c>
      <c r="BM29" s="169">
        <v>11.5238</v>
      </c>
      <c r="BN29" s="169">
        <v>7.8048000000000002</v>
      </c>
      <c r="BO29" s="169">
        <v>560.35019999999997</v>
      </c>
      <c r="BP29" s="169">
        <v>217.23070000000001</v>
      </c>
      <c r="BQ29" s="169">
        <v>216.6508</v>
      </c>
      <c r="BR29" s="169">
        <v>-547.55849999999998</v>
      </c>
      <c r="BS29" s="169">
        <v>716.19759999999997</v>
      </c>
      <c r="BT29" s="168"/>
      <c r="BU29" s="169">
        <v>-82.517600000000002</v>
      </c>
      <c r="BV29" s="169">
        <v>84.331500000000005</v>
      </c>
      <c r="BW29" s="169">
        <v>106.2423</v>
      </c>
      <c r="BX29" s="169">
        <v>32.11</v>
      </c>
      <c r="BY29" s="169">
        <v>34.340000000000003</v>
      </c>
      <c r="BZ29" s="169">
        <v>66.400000000000006</v>
      </c>
      <c r="CA29" s="169">
        <v>89.46</v>
      </c>
      <c r="CB29" s="169">
        <v>-94.837400000000002</v>
      </c>
      <c r="CC29" s="169">
        <v>-95.641199999999998</v>
      </c>
      <c r="CD29" s="169">
        <v>151.40700000000001</v>
      </c>
      <c r="CE29" s="169">
        <v>152.36529999999999</v>
      </c>
      <c r="CF29" s="169">
        <v>-0.50290000000000001</v>
      </c>
      <c r="CG29" s="169">
        <v>-149.59030000000001</v>
      </c>
      <c r="CH29" s="169">
        <v>-149.03380000000001</v>
      </c>
      <c r="CI29" s="169">
        <v>13.7819</v>
      </c>
      <c r="CJ29" s="169">
        <v>-99.176500000000004</v>
      </c>
      <c r="CK29" s="168"/>
      <c r="CL29" s="169">
        <v>27.59</v>
      </c>
      <c r="CM29" s="169">
        <v>15.4</v>
      </c>
      <c r="CN29" s="169">
        <v>199.5</v>
      </c>
      <c r="CO29" s="169">
        <v>-18.59</v>
      </c>
      <c r="CP29" s="169">
        <v>5.9999000000000002</v>
      </c>
      <c r="CQ29" s="169">
        <v>6.1482000000000001</v>
      </c>
      <c r="CR29" s="169">
        <v>6.3696000000000002</v>
      </c>
      <c r="CS29" s="169">
        <v>88.168400000000005</v>
      </c>
      <c r="CT29" s="169">
        <v>87.040800000000004</v>
      </c>
      <c r="CU29" s="168"/>
      <c r="CV29" s="169">
        <v>-152.39660000000001</v>
      </c>
      <c r="CW29" s="169">
        <v>15.966900000000001</v>
      </c>
      <c r="CX29" s="169">
        <v>15.311199999999999</v>
      </c>
      <c r="CY29" s="169">
        <v>112.79</v>
      </c>
      <c r="CZ29" s="168"/>
      <c r="DA29" s="169">
        <v>59.7729</v>
      </c>
      <c r="DB29" s="169">
        <v>56.987000000000002</v>
      </c>
      <c r="DC29" s="169">
        <v>-36.164999999999999</v>
      </c>
      <c r="DD29" s="168"/>
      <c r="DE29" s="169">
        <v>100.6208</v>
      </c>
      <c r="DF29" s="169">
        <v>99.824600000000004</v>
      </c>
      <c r="DG29" s="169">
        <v>-127.1788</v>
      </c>
      <c r="DH29" s="168"/>
      <c r="DI29" s="168"/>
      <c r="DJ29" s="169">
        <v>-130.9</v>
      </c>
      <c r="DK29" s="169">
        <v>-130.19999999999999</v>
      </c>
      <c r="DL29" s="169">
        <v>23.486000000000001</v>
      </c>
      <c r="DM29" s="169">
        <v>70.599999999999994</v>
      </c>
      <c r="DN29" s="169">
        <v>70.52</v>
      </c>
      <c r="DO29" s="169">
        <v>95.52</v>
      </c>
      <c r="DP29" s="169">
        <v>70.22</v>
      </c>
      <c r="DQ29" s="169">
        <v>-10.65</v>
      </c>
      <c r="DR29" s="168"/>
      <c r="DS29" s="169">
        <v>124.9796</v>
      </c>
      <c r="DT29" s="169">
        <v>-27.72</v>
      </c>
      <c r="DU29" s="169">
        <v>-28.23</v>
      </c>
      <c r="DV29" s="169">
        <v>113.08</v>
      </c>
      <c r="DW29" s="169">
        <v>54.04</v>
      </c>
      <c r="DX29" s="169">
        <v>125.9273</v>
      </c>
      <c r="DY29" s="169">
        <v>124.0909</v>
      </c>
      <c r="DZ29" s="169">
        <v>-72.514499999999998</v>
      </c>
      <c r="EA29" s="169">
        <v>-70.309100000000001</v>
      </c>
      <c r="EB29" s="169">
        <v>215.2183</v>
      </c>
      <c r="EC29" s="169">
        <v>167.63630000000001</v>
      </c>
      <c r="ED29" s="169">
        <v>163.39699999999999</v>
      </c>
      <c r="EE29" s="169">
        <v>165.77610000000001</v>
      </c>
      <c r="EF29" s="169">
        <v>48.708199999999998</v>
      </c>
      <c r="EG29" s="169">
        <v>32.6158</v>
      </c>
      <c r="EH29" s="169">
        <v>-28.997</v>
      </c>
      <c r="EI29" s="169">
        <v>552.47069999999997</v>
      </c>
      <c r="EJ29" s="169">
        <v>-38.569699999999997</v>
      </c>
      <c r="EK29" s="168"/>
      <c r="EL29" s="169">
        <v>-34.530700000000003</v>
      </c>
      <c r="EM29" s="169">
        <v>-32.086500000000001</v>
      </c>
      <c r="EN29" s="168"/>
      <c r="EO29" s="169">
        <v>-11.2597</v>
      </c>
      <c r="EP29" s="169">
        <v>-10.840999999999999</v>
      </c>
      <c r="EQ29" s="169">
        <v>52.271999999999998</v>
      </c>
      <c r="ER29" s="169">
        <v>-72.040599999999998</v>
      </c>
      <c r="ES29" s="169">
        <v>-73.304699999999997</v>
      </c>
      <c r="ET29" s="169">
        <v>5.6018999999999997</v>
      </c>
      <c r="EU29" s="169">
        <v>0</v>
      </c>
      <c r="EV29" s="169">
        <v>-18.68</v>
      </c>
      <c r="EW29" s="169">
        <v>1</v>
      </c>
      <c r="EX29" s="169">
        <v>14.8636</v>
      </c>
      <c r="EY29" s="169">
        <v>-82.152100000000004</v>
      </c>
      <c r="EZ29" s="169">
        <v>-35.945799999999998</v>
      </c>
      <c r="FA29" s="169">
        <v>-35.188099999999999</v>
      </c>
      <c r="FB29" s="169">
        <v>9.6472999999999995</v>
      </c>
      <c r="FC29" s="169">
        <v>-29.162700000000001</v>
      </c>
      <c r="FD29" s="169">
        <v>0</v>
      </c>
      <c r="FE29" s="169">
        <v>23.2209</v>
      </c>
      <c r="FF29" s="168"/>
      <c r="FG29" s="169">
        <v>18.996600000000001</v>
      </c>
      <c r="FH29" s="169">
        <v>39.8142</v>
      </c>
      <c r="FI29" s="169">
        <v>40.357500000000002</v>
      </c>
      <c r="FJ29" s="169">
        <v>38.915799999999997</v>
      </c>
      <c r="FK29" s="169">
        <v>96.9572</v>
      </c>
      <c r="FL29" s="169">
        <v>95.952500000000001</v>
      </c>
      <c r="FM29" s="169">
        <v>-112.6981</v>
      </c>
      <c r="FN29" s="169">
        <v>74.588399999999993</v>
      </c>
      <c r="FO29" s="169">
        <v>74.092299999999994</v>
      </c>
      <c r="FP29" s="169">
        <v>-87.192400000000006</v>
      </c>
      <c r="FQ29" s="169">
        <v>-71.834500000000006</v>
      </c>
      <c r="FR29" s="169">
        <v>-36.165700000000001</v>
      </c>
      <c r="FS29" s="169">
        <v>-35.25</v>
      </c>
      <c r="FT29" s="169">
        <v>15.379300000000001</v>
      </c>
      <c r="FU29" s="169">
        <v>1.0562</v>
      </c>
      <c r="FV29" s="169">
        <v>-10.54</v>
      </c>
      <c r="FW29" s="169">
        <v>15.95</v>
      </c>
      <c r="FX29" s="169">
        <v>-37.303600000000003</v>
      </c>
      <c r="FY29" s="168"/>
      <c r="FZ29" s="169">
        <v>-14.548999999999999</v>
      </c>
      <c r="GA29" s="169">
        <v>4.0819999999999999</v>
      </c>
      <c r="GB29" s="168"/>
      <c r="GC29" s="169">
        <v>29.07</v>
      </c>
      <c r="GD29" s="169">
        <v>73.593699999999998</v>
      </c>
      <c r="GE29" s="169">
        <v>88.316400000000002</v>
      </c>
      <c r="GF29" s="169">
        <v>16.25</v>
      </c>
      <c r="GG29" s="169">
        <v>89.1678</v>
      </c>
      <c r="GH29" s="169">
        <v>18.2</v>
      </c>
      <c r="GI29" s="169">
        <v>-25.0976</v>
      </c>
      <c r="GJ29" s="169">
        <v>6.8480999999999996</v>
      </c>
      <c r="GK29" s="169">
        <v>7.5166000000000004</v>
      </c>
      <c r="GL29" s="169">
        <v>2.1337999999999999</v>
      </c>
      <c r="GM29" s="168"/>
      <c r="GN29" s="168"/>
      <c r="GO29" s="169">
        <v>-16.386299999999999</v>
      </c>
      <c r="GP29" s="169">
        <v>-42.369900000000001</v>
      </c>
      <c r="GQ29" s="169">
        <v>16.4438</v>
      </c>
      <c r="GR29" s="169">
        <v>44.1479</v>
      </c>
      <c r="GS29" s="169">
        <v>57.957000000000001</v>
      </c>
      <c r="GT29" s="169">
        <v>60.899000000000001</v>
      </c>
      <c r="GU29" s="169">
        <v>-181.0239</v>
      </c>
      <c r="GV29" s="169">
        <v>-32.010800000000003</v>
      </c>
      <c r="GW29" s="169">
        <v>30.256900000000002</v>
      </c>
      <c r="GX29" s="169">
        <v>-55.234499999999997</v>
      </c>
      <c r="GY29" s="169">
        <v>10.220499999999999</v>
      </c>
      <c r="GZ29" s="169">
        <v>12.1805</v>
      </c>
      <c r="HA29" s="169">
        <v>11.826000000000001</v>
      </c>
      <c r="HB29" s="169">
        <v>11.8438</v>
      </c>
      <c r="HC29" s="169">
        <v>149.12020000000001</v>
      </c>
      <c r="HD29" s="169">
        <v>146.9907</v>
      </c>
      <c r="HE29" s="169">
        <v>281.60000000000002</v>
      </c>
      <c r="HF29" s="169">
        <v>-281.31509999999997</v>
      </c>
      <c r="HG29" s="169">
        <v>-474.89420000000001</v>
      </c>
      <c r="HH29" s="169">
        <v>476.34140000000002</v>
      </c>
      <c r="HI29" s="169">
        <v>189.26859999999999</v>
      </c>
      <c r="HJ29" s="169">
        <v>-141.75040000000001</v>
      </c>
      <c r="HK29" s="169">
        <v>-140.7227</v>
      </c>
      <c r="HL29" s="168"/>
      <c r="HM29" s="169">
        <v>16.869499999999999</v>
      </c>
      <c r="HN29" s="169">
        <v>78.666899999999998</v>
      </c>
      <c r="HO29" s="169">
        <v>77.643699999999995</v>
      </c>
      <c r="HP29" s="168"/>
      <c r="HQ29" s="168"/>
      <c r="HR29" s="169">
        <v>11.670400000000001</v>
      </c>
      <c r="HS29" s="169">
        <v>11.7913</v>
      </c>
      <c r="HT29" s="169">
        <v>-41.756300000000003</v>
      </c>
      <c r="HU29" s="169">
        <v>-42.342599999999997</v>
      </c>
      <c r="HV29" s="169">
        <v>-18.57</v>
      </c>
      <c r="HW29" s="169">
        <v>-18.45</v>
      </c>
      <c r="HX29" s="169">
        <v>32.700000000000003</v>
      </c>
      <c r="HY29" s="169">
        <v>32.4</v>
      </c>
      <c r="HZ29" s="169">
        <v>20.981300000000001</v>
      </c>
      <c r="IA29" s="169">
        <v>-46.48</v>
      </c>
      <c r="IB29" s="169">
        <v>-254.14449999999999</v>
      </c>
      <c r="IC29" s="169">
        <v>69.871099999999998</v>
      </c>
      <c r="ID29" s="169">
        <v>68.679400000000001</v>
      </c>
      <c r="IE29" s="169">
        <v>12.2</v>
      </c>
      <c r="IF29" s="169">
        <v>-10.9</v>
      </c>
      <c r="IG29" s="169">
        <v>-10.5</v>
      </c>
      <c r="IH29" s="169">
        <v>-9.6</v>
      </c>
      <c r="II29" s="169">
        <v>1.1727000000000001</v>
      </c>
      <c r="IJ29" s="169">
        <v>1.0388999999999999</v>
      </c>
      <c r="IK29" s="169">
        <v>-187.7938</v>
      </c>
      <c r="IL29" s="169">
        <v>62.769100000000002</v>
      </c>
      <c r="IM29" s="169">
        <v>122.35209999999999</v>
      </c>
      <c r="IN29" s="169">
        <v>-23.769100000000002</v>
      </c>
      <c r="IO29" s="169">
        <v>-8.7621000000000002</v>
      </c>
      <c r="IP29" s="169">
        <v>27.689599999999999</v>
      </c>
      <c r="IQ29" s="169">
        <v>-36.0259</v>
      </c>
      <c r="IR29" s="168"/>
      <c r="IS29" s="169">
        <v>-63.405200000000001</v>
      </c>
      <c r="IT29" s="169">
        <v>38.520800000000001</v>
      </c>
      <c r="IU29" s="169">
        <v>230.9666</v>
      </c>
      <c r="IV29" s="169">
        <v>229.32769999999999</v>
      </c>
      <c r="IW29" s="168"/>
      <c r="IX29" s="169">
        <v>-117.93470000000001</v>
      </c>
      <c r="IY29" s="169">
        <v>66.150800000000004</v>
      </c>
      <c r="IZ29" s="169">
        <v>-52.493499999999997</v>
      </c>
      <c r="JA29" s="169">
        <v>50.300199999999997</v>
      </c>
      <c r="JB29" s="169">
        <v>-8.5434000000000001</v>
      </c>
      <c r="JC29" s="169">
        <v>0.55200000000000005</v>
      </c>
      <c r="JD29" s="169">
        <v>16.48</v>
      </c>
      <c r="JE29" s="169">
        <v>1.034</v>
      </c>
      <c r="JF29" s="169">
        <v>1.038</v>
      </c>
      <c r="JG29" s="169">
        <v>-16</v>
      </c>
      <c r="JH29" s="169">
        <v>-6.96</v>
      </c>
      <c r="JI29" s="168"/>
      <c r="JJ29" s="169">
        <v>5.8914999999999997</v>
      </c>
      <c r="JK29" s="169">
        <v>-15.672499999999999</v>
      </c>
      <c r="JL29" s="169">
        <v>-33.543900000000001</v>
      </c>
      <c r="JM29" s="169">
        <v>15.1</v>
      </c>
      <c r="JN29" s="169">
        <v>55.661999999999999</v>
      </c>
      <c r="JO29" s="169">
        <v>56.223999999999997</v>
      </c>
      <c r="JP29" s="168"/>
      <c r="JQ29" s="169">
        <v>10.494300000000001</v>
      </c>
      <c r="JR29" s="169">
        <v>51.226500000000001</v>
      </c>
      <c r="JS29" s="169">
        <v>50.413800000000002</v>
      </c>
      <c r="JT29" s="169">
        <v>51.811500000000002</v>
      </c>
      <c r="JU29" s="168"/>
      <c r="JV29" s="169">
        <v>9.6</v>
      </c>
      <c r="JW29" s="169">
        <v>13.3347</v>
      </c>
      <c r="JX29" s="169">
        <v>7.97</v>
      </c>
      <c r="JY29" s="168"/>
      <c r="JZ29" s="169">
        <v>47.905900000000003</v>
      </c>
      <c r="KA29" s="168"/>
      <c r="KB29" s="168"/>
      <c r="KC29" s="169">
        <v>46.836100000000002</v>
      </c>
      <c r="KD29" s="168"/>
      <c r="KE29" s="169">
        <v>-17.267800000000001</v>
      </c>
      <c r="KF29" s="169">
        <v>16.781400000000001</v>
      </c>
      <c r="KG29" s="169">
        <v>-19.8</v>
      </c>
      <c r="KH29" s="169">
        <v>19.399999999999999</v>
      </c>
      <c r="KI29" s="169">
        <v>-276.7928</v>
      </c>
      <c r="KJ29" s="169">
        <v>440.99509999999998</v>
      </c>
    </row>
    <row r="30" spans="1:296" ht="18" customHeight="1" x14ac:dyDescent="0.3">
      <c r="A30" s="164" t="s">
        <v>58</v>
      </c>
      <c r="B30" s="164" t="s">
        <v>769</v>
      </c>
      <c r="C30" s="168"/>
      <c r="D30" s="169">
        <v>0</v>
      </c>
      <c r="E30" s="169">
        <v>20.697399999999998</v>
      </c>
      <c r="F30" s="169">
        <v>-29.476900000000001</v>
      </c>
      <c r="G30" s="169">
        <v>-30.924600000000002</v>
      </c>
      <c r="H30" s="169">
        <v>35.246200000000002</v>
      </c>
      <c r="I30" s="168"/>
      <c r="J30" s="169">
        <v>60.581800000000001</v>
      </c>
      <c r="K30" s="169">
        <v>-129.7166</v>
      </c>
      <c r="L30" s="169">
        <v>77.800299999999993</v>
      </c>
      <c r="M30" s="169">
        <v>39.012799999999999</v>
      </c>
      <c r="N30" s="169">
        <v>38.421500000000002</v>
      </c>
      <c r="O30" s="169">
        <v>-19.98</v>
      </c>
      <c r="P30" s="169">
        <v>-68.637</v>
      </c>
      <c r="Q30" s="169">
        <v>63.8</v>
      </c>
      <c r="R30" s="169">
        <v>17.388000000000002</v>
      </c>
      <c r="S30" s="168"/>
      <c r="T30" s="169">
        <v>13.8505</v>
      </c>
      <c r="U30" s="169">
        <v>75.686999999999998</v>
      </c>
      <c r="V30" s="169">
        <v>17.8599</v>
      </c>
      <c r="W30" s="169">
        <v>17.9086</v>
      </c>
      <c r="X30" s="169">
        <v>29.484999999999999</v>
      </c>
      <c r="Y30" s="169">
        <v>6.7888999999999999</v>
      </c>
      <c r="Z30" s="169">
        <v>1.8255999999999999</v>
      </c>
      <c r="AA30" s="169">
        <v>6.9082999999999997</v>
      </c>
      <c r="AB30" s="168"/>
      <c r="AC30" s="168"/>
      <c r="AD30" s="169">
        <v>-89.22</v>
      </c>
      <c r="AE30" s="169">
        <v>-89.04</v>
      </c>
      <c r="AF30" s="168"/>
      <c r="AG30" s="169">
        <v>19.98</v>
      </c>
      <c r="AH30" s="170">
        <v>68.637</v>
      </c>
      <c r="AI30" s="169">
        <v>9.8879999999999999</v>
      </c>
      <c r="AJ30" s="169">
        <v>0.189</v>
      </c>
      <c r="AK30" s="169">
        <v>-72.84</v>
      </c>
      <c r="AL30" s="169">
        <v>-72.02</v>
      </c>
      <c r="AM30" s="169">
        <v>-64.260000000000005</v>
      </c>
      <c r="AN30" s="169">
        <v>74.650000000000006</v>
      </c>
      <c r="AO30" s="169">
        <v>74.760000000000005</v>
      </c>
      <c r="AP30" s="169">
        <v>19.1372</v>
      </c>
      <c r="AQ30" s="169">
        <v>-6.1227</v>
      </c>
      <c r="AR30" s="169">
        <v>78.937600000000003</v>
      </c>
      <c r="AS30" s="169">
        <v>81.846699999999998</v>
      </c>
      <c r="AT30" s="169">
        <v>56.846400000000003</v>
      </c>
      <c r="AU30" s="169">
        <v>-61.897599999999997</v>
      </c>
      <c r="AV30" s="169">
        <v>-63.586399999999998</v>
      </c>
      <c r="AW30" s="169">
        <v>22.9956</v>
      </c>
      <c r="AX30" s="169">
        <v>22.2729</v>
      </c>
      <c r="AY30" s="169">
        <v>117.80840000000001</v>
      </c>
      <c r="AZ30" s="169">
        <v>0</v>
      </c>
      <c r="BA30" s="169">
        <v>-7.1665000000000001</v>
      </c>
      <c r="BB30" s="169">
        <v>-11.0465</v>
      </c>
      <c r="BC30" s="169">
        <v>-515.07929999999999</v>
      </c>
      <c r="BD30" s="169">
        <v>-20.0657</v>
      </c>
      <c r="BE30" s="169">
        <v>-9.6</v>
      </c>
      <c r="BF30" s="169">
        <v>-9.5</v>
      </c>
      <c r="BG30" s="169">
        <v>68.794300000000007</v>
      </c>
      <c r="BH30" s="169">
        <v>68.209400000000002</v>
      </c>
      <c r="BI30" s="169">
        <v>-6.1760000000000002</v>
      </c>
      <c r="BJ30" s="168"/>
      <c r="BK30" s="169">
        <v>-51.5319</v>
      </c>
      <c r="BL30" s="169">
        <v>12.1235</v>
      </c>
      <c r="BM30" s="169">
        <v>13.210800000000001</v>
      </c>
      <c r="BN30" s="169">
        <v>8.9880999999999993</v>
      </c>
      <c r="BO30" s="169">
        <v>553.97180000000003</v>
      </c>
      <c r="BP30" s="169">
        <v>215.369</v>
      </c>
      <c r="BQ30" s="169">
        <v>216.80340000000001</v>
      </c>
      <c r="BR30" s="169">
        <v>-542.45929999999998</v>
      </c>
      <c r="BS30" s="169">
        <v>712.27949999999998</v>
      </c>
      <c r="BT30" s="168"/>
      <c r="BU30" s="169">
        <v>-98.620500000000007</v>
      </c>
      <c r="BV30" s="169">
        <v>99.667400000000001</v>
      </c>
      <c r="BW30" s="169">
        <v>107.4199</v>
      </c>
      <c r="BX30" s="169">
        <v>32.270000000000003</v>
      </c>
      <c r="BY30" s="169">
        <v>34.71</v>
      </c>
      <c r="BZ30" s="169">
        <v>67.8</v>
      </c>
      <c r="CA30" s="169">
        <v>89.67</v>
      </c>
      <c r="CB30" s="169">
        <v>-93.096000000000004</v>
      </c>
      <c r="CC30" s="169">
        <v>-92.828100000000006</v>
      </c>
      <c r="CD30" s="169">
        <v>152.43889999999999</v>
      </c>
      <c r="CE30" s="169">
        <v>153.27809999999999</v>
      </c>
      <c r="CF30" s="169">
        <v>-1.7015</v>
      </c>
      <c r="CG30" s="169">
        <v>-154.35239999999999</v>
      </c>
      <c r="CH30" s="169">
        <v>-153.40790000000001</v>
      </c>
      <c r="CI30" s="169">
        <v>10.455399999999999</v>
      </c>
      <c r="CJ30" s="169">
        <v>-98.129900000000006</v>
      </c>
      <c r="CK30" s="168"/>
      <c r="CL30" s="169">
        <v>26.5</v>
      </c>
      <c r="CM30" s="169">
        <v>19</v>
      </c>
      <c r="CN30" s="169">
        <v>196.3</v>
      </c>
      <c r="CO30" s="169">
        <v>-19.12</v>
      </c>
      <c r="CP30" s="169">
        <v>4.9561999999999999</v>
      </c>
      <c r="CQ30" s="169">
        <v>5.2358000000000002</v>
      </c>
      <c r="CR30" s="169">
        <v>5.7760999999999996</v>
      </c>
      <c r="CS30" s="169">
        <v>87.560500000000005</v>
      </c>
      <c r="CT30" s="169">
        <v>87.704599999999999</v>
      </c>
      <c r="CU30" s="168"/>
      <c r="CV30" s="169">
        <v>-148.84549999999999</v>
      </c>
      <c r="CW30" s="169">
        <v>12.1168</v>
      </c>
      <c r="CX30" s="169">
        <v>14.8111</v>
      </c>
      <c r="CY30" s="169">
        <v>118.22</v>
      </c>
      <c r="CZ30" s="168"/>
      <c r="DA30" s="169">
        <v>61.179200000000002</v>
      </c>
      <c r="DB30" s="169">
        <v>57.7194</v>
      </c>
      <c r="DC30" s="169">
        <v>-36.945099999999996</v>
      </c>
      <c r="DD30" s="168"/>
      <c r="DE30" s="169">
        <v>99.326999999999998</v>
      </c>
      <c r="DF30" s="169">
        <v>97.735200000000006</v>
      </c>
      <c r="DG30" s="169">
        <v>-120.28440000000001</v>
      </c>
      <c r="DH30" s="168"/>
      <c r="DI30" s="168"/>
      <c r="DJ30" s="169">
        <v>-133.80000000000001</v>
      </c>
      <c r="DK30" s="169">
        <v>-133.6</v>
      </c>
      <c r="DL30" s="169">
        <v>23.507999999999999</v>
      </c>
      <c r="DM30" s="169">
        <v>72.3</v>
      </c>
      <c r="DN30" s="169">
        <v>70.599999999999994</v>
      </c>
      <c r="DO30" s="169">
        <v>97.76</v>
      </c>
      <c r="DP30" s="169">
        <v>71.73</v>
      </c>
      <c r="DQ30" s="169">
        <v>-10.58</v>
      </c>
      <c r="DR30" s="168"/>
      <c r="DS30" s="169">
        <v>117.86920000000001</v>
      </c>
      <c r="DT30" s="169">
        <v>-28.87</v>
      </c>
      <c r="DU30" s="169">
        <v>-29.28</v>
      </c>
      <c r="DV30" s="169">
        <v>115.32</v>
      </c>
      <c r="DW30" s="169">
        <v>55.03</v>
      </c>
      <c r="DX30" s="169">
        <v>119.36360000000001</v>
      </c>
      <c r="DY30" s="169">
        <v>116.29089999999999</v>
      </c>
      <c r="DZ30" s="169">
        <v>-74.3215</v>
      </c>
      <c r="EA30" s="169">
        <v>-72.4636</v>
      </c>
      <c r="EB30" s="169">
        <v>215.51779999999999</v>
      </c>
      <c r="EC30" s="169">
        <v>166.8151</v>
      </c>
      <c r="ED30" s="169">
        <v>161.38640000000001</v>
      </c>
      <c r="EE30" s="169">
        <v>164.25360000000001</v>
      </c>
      <c r="EF30" s="169">
        <v>73.3459</v>
      </c>
      <c r="EG30" s="169">
        <v>55.338000000000001</v>
      </c>
      <c r="EH30" s="169">
        <v>-27.638999999999999</v>
      </c>
      <c r="EI30" s="169">
        <v>556.54079999999999</v>
      </c>
      <c r="EJ30" s="169">
        <v>-45.403100000000002</v>
      </c>
      <c r="EK30" s="168"/>
      <c r="EL30" s="169">
        <v>-33.848199999999999</v>
      </c>
      <c r="EM30" s="169">
        <v>-31.799399999999999</v>
      </c>
      <c r="EN30" s="168"/>
      <c r="EO30" s="169">
        <v>-24.835599999999999</v>
      </c>
      <c r="EP30" s="169">
        <v>-22.847000000000001</v>
      </c>
      <c r="EQ30" s="169">
        <v>155.196</v>
      </c>
      <c r="ER30" s="169">
        <v>-85.303600000000003</v>
      </c>
      <c r="ES30" s="169">
        <v>-86.673699999999997</v>
      </c>
      <c r="ET30" s="169">
        <v>-17.292200000000001</v>
      </c>
      <c r="EU30" s="169">
        <v>15.07</v>
      </c>
      <c r="EV30" s="169">
        <v>-18.11</v>
      </c>
      <c r="EW30" s="169">
        <v>88.5</v>
      </c>
      <c r="EX30" s="169">
        <v>14.994300000000001</v>
      </c>
      <c r="EY30" s="169">
        <v>-110.0802</v>
      </c>
      <c r="EZ30" s="169">
        <v>-35.499699999999997</v>
      </c>
      <c r="FA30" s="169">
        <v>-34.653799999999997</v>
      </c>
      <c r="FB30" s="169">
        <v>9.5253999999999994</v>
      </c>
      <c r="FC30" s="169">
        <v>-51.018000000000001</v>
      </c>
      <c r="FD30" s="169">
        <v>19.589099999999998</v>
      </c>
      <c r="FE30" s="169">
        <v>23.6601</v>
      </c>
      <c r="FF30" s="168"/>
      <c r="FG30" s="169">
        <v>18.6965</v>
      </c>
      <c r="FH30" s="169">
        <v>39.650399999999998</v>
      </c>
      <c r="FI30" s="169">
        <v>40.028300000000002</v>
      </c>
      <c r="FJ30" s="169">
        <v>38.571100000000001</v>
      </c>
      <c r="FK30" s="169">
        <v>91.766099999999994</v>
      </c>
      <c r="FL30" s="169">
        <v>93.105699999999999</v>
      </c>
      <c r="FM30" s="169">
        <v>-111.35850000000001</v>
      </c>
      <c r="FN30" s="169">
        <v>76.201099999999997</v>
      </c>
      <c r="FO30" s="169">
        <v>75.278700000000001</v>
      </c>
      <c r="FP30" s="169">
        <v>-86.210700000000003</v>
      </c>
      <c r="FQ30" s="169">
        <v>-72.165400000000005</v>
      </c>
      <c r="FR30" s="169">
        <v>-36.656399999999998</v>
      </c>
      <c r="FS30" s="169">
        <v>-34.56</v>
      </c>
      <c r="FT30" s="169">
        <v>16.2728</v>
      </c>
      <c r="FU30" s="169">
        <v>1.0793999999999999</v>
      </c>
      <c r="FV30" s="169">
        <v>-11.42</v>
      </c>
      <c r="FW30" s="169">
        <v>17.170000000000002</v>
      </c>
      <c r="FX30" s="169">
        <v>-37.786200000000001</v>
      </c>
      <c r="FY30" s="168"/>
      <c r="FZ30" s="168"/>
      <c r="GA30" s="169">
        <v>4.0380000000000003</v>
      </c>
      <c r="GB30" s="168"/>
      <c r="GC30" s="169">
        <v>29.45</v>
      </c>
      <c r="GD30" s="169">
        <v>73.285600000000002</v>
      </c>
      <c r="GE30" s="169">
        <v>87.846100000000007</v>
      </c>
      <c r="GF30" s="168"/>
      <c r="GG30" s="169">
        <v>92.03</v>
      </c>
      <c r="GH30" s="169">
        <v>17.600000000000001</v>
      </c>
      <c r="GI30" s="169">
        <v>-25.452000000000002</v>
      </c>
      <c r="GJ30" s="169">
        <v>6.4294000000000002</v>
      </c>
      <c r="GK30" s="169">
        <v>7.1852</v>
      </c>
      <c r="GL30" s="169">
        <v>2.1294</v>
      </c>
      <c r="GM30" s="168"/>
      <c r="GN30" s="168"/>
      <c r="GO30" s="168"/>
      <c r="GP30" s="169">
        <v>-43.2727</v>
      </c>
      <c r="GQ30" s="169">
        <v>18.3307</v>
      </c>
      <c r="GR30" s="169">
        <v>45.002099999999999</v>
      </c>
      <c r="GS30" s="169">
        <v>56.663600000000002</v>
      </c>
      <c r="GT30" s="169">
        <v>57.205100000000002</v>
      </c>
      <c r="GU30" s="169">
        <v>-180.22970000000001</v>
      </c>
      <c r="GV30" s="169">
        <v>-32.543300000000002</v>
      </c>
      <c r="GW30" s="169">
        <v>31.0305</v>
      </c>
      <c r="GX30" s="169">
        <v>-56.951599999999999</v>
      </c>
      <c r="GY30" s="169">
        <v>11.427899999999999</v>
      </c>
      <c r="GZ30" s="169">
        <v>12.141500000000001</v>
      </c>
      <c r="HA30" s="169">
        <v>11.7311</v>
      </c>
      <c r="HB30" s="169">
        <v>13.197900000000001</v>
      </c>
      <c r="HC30" s="169">
        <v>144.1353</v>
      </c>
      <c r="HD30" s="169">
        <v>142.5204</v>
      </c>
      <c r="HE30" s="168"/>
      <c r="HF30" s="169">
        <v>-281.59210000000002</v>
      </c>
      <c r="HG30" s="169">
        <v>-462.1816</v>
      </c>
      <c r="HH30" s="169">
        <v>463.68119999999999</v>
      </c>
      <c r="HI30" s="169">
        <v>185.50210000000001</v>
      </c>
      <c r="HJ30" s="169">
        <v>-137.71090000000001</v>
      </c>
      <c r="HK30" s="169">
        <v>-134.23429999999999</v>
      </c>
      <c r="HL30" s="168"/>
      <c r="HM30" s="169">
        <v>15.826599999999999</v>
      </c>
      <c r="HN30" s="169">
        <v>77.544499999999999</v>
      </c>
      <c r="HO30" s="169">
        <v>78.055499999999995</v>
      </c>
      <c r="HP30" s="169">
        <v>-39.237699999999997</v>
      </c>
      <c r="HQ30" s="169">
        <v>-39.790399999999998</v>
      </c>
      <c r="HR30" s="169">
        <v>14.1204</v>
      </c>
      <c r="HS30" s="169">
        <v>12.494400000000001</v>
      </c>
      <c r="HT30" s="169">
        <v>-29.632300000000001</v>
      </c>
      <c r="HU30" s="169">
        <v>-29.136700000000001</v>
      </c>
      <c r="HV30" s="169">
        <v>-16.78</v>
      </c>
      <c r="HW30" s="169">
        <v>-16.66</v>
      </c>
      <c r="HX30" s="169">
        <v>32.799999999999997</v>
      </c>
      <c r="HY30" s="169">
        <v>33.6</v>
      </c>
      <c r="HZ30" s="169">
        <v>20.9621</v>
      </c>
      <c r="IA30" s="169">
        <v>-47.68</v>
      </c>
      <c r="IB30" s="169">
        <v>-251.20169999999999</v>
      </c>
      <c r="IC30" s="169">
        <v>69.206100000000006</v>
      </c>
      <c r="ID30" s="169">
        <v>69.474500000000006</v>
      </c>
      <c r="IE30" s="169">
        <v>12.2</v>
      </c>
      <c r="IF30" s="169">
        <v>-12.5</v>
      </c>
      <c r="IG30" s="169">
        <v>-13.2</v>
      </c>
      <c r="IH30" s="169">
        <v>-13.5</v>
      </c>
      <c r="II30" s="168"/>
      <c r="IJ30" s="169">
        <v>0.91900000000000004</v>
      </c>
      <c r="IK30" s="169">
        <v>-179.35550000000001</v>
      </c>
      <c r="IL30" s="169">
        <v>67.488799999999998</v>
      </c>
      <c r="IM30" s="169">
        <v>116.374</v>
      </c>
      <c r="IN30" s="169">
        <v>-35.503399999999999</v>
      </c>
      <c r="IO30" s="169">
        <v>-11.79</v>
      </c>
      <c r="IP30" s="169">
        <v>32.570700000000002</v>
      </c>
      <c r="IQ30" s="169">
        <v>-41.115499999999997</v>
      </c>
      <c r="IR30" s="168"/>
      <c r="IS30" s="169">
        <v>-68.328400000000002</v>
      </c>
      <c r="IT30" s="169">
        <v>42.336799999999997</v>
      </c>
      <c r="IU30" s="169">
        <v>228.85409999999999</v>
      </c>
      <c r="IV30" s="169">
        <v>226.3321</v>
      </c>
      <c r="IW30" s="168"/>
      <c r="IX30" s="169">
        <v>-109.5776</v>
      </c>
      <c r="IY30" s="169">
        <v>64.988100000000003</v>
      </c>
      <c r="IZ30" s="169">
        <v>-43.8934</v>
      </c>
      <c r="JA30" s="169">
        <v>40.672600000000003</v>
      </c>
      <c r="JB30" s="169">
        <v>-8.6752000000000002</v>
      </c>
      <c r="JC30" s="169">
        <v>0.17499999999999999</v>
      </c>
      <c r="JD30" s="169">
        <v>18.399999999999999</v>
      </c>
      <c r="JE30" s="169">
        <v>1.0429999999999999</v>
      </c>
      <c r="JF30" s="169">
        <v>1.044</v>
      </c>
      <c r="JG30" s="169">
        <v>-18.079999999999998</v>
      </c>
      <c r="JH30" s="169">
        <v>-2.48</v>
      </c>
      <c r="JI30" s="168"/>
      <c r="JJ30" s="169">
        <v>2.0522999999999998</v>
      </c>
      <c r="JK30" s="169">
        <v>-14.8241</v>
      </c>
      <c r="JL30" s="169">
        <v>-33.516399999999997</v>
      </c>
      <c r="JM30" s="169">
        <v>16.600000000000001</v>
      </c>
      <c r="JN30" s="169">
        <v>55.481000000000002</v>
      </c>
      <c r="JO30" s="169">
        <v>53.473999999999997</v>
      </c>
      <c r="JP30" s="168"/>
      <c r="JQ30" s="169">
        <v>10.498100000000001</v>
      </c>
      <c r="JR30" s="169">
        <v>51.0396</v>
      </c>
      <c r="JS30" s="169">
        <v>49.9176</v>
      </c>
      <c r="JT30" s="169">
        <v>50.883699999999997</v>
      </c>
      <c r="JU30" s="168"/>
      <c r="JV30" s="169">
        <v>10.6</v>
      </c>
      <c r="JW30" s="169">
        <v>13.0778</v>
      </c>
      <c r="JX30" s="169">
        <v>8.19</v>
      </c>
      <c r="JY30" s="168"/>
      <c r="JZ30" s="169">
        <v>48.017499999999998</v>
      </c>
      <c r="KA30" s="168"/>
      <c r="KB30" s="168"/>
      <c r="KC30" s="169">
        <v>47.505800000000001</v>
      </c>
      <c r="KD30" s="168"/>
      <c r="KE30" s="169">
        <v>-16.2559</v>
      </c>
      <c r="KF30" s="169">
        <v>15.6653</v>
      </c>
      <c r="KG30" s="169">
        <v>-20.100000000000001</v>
      </c>
      <c r="KH30" s="169">
        <v>19.3</v>
      </c>
      <c r="KI30" s="169">
        <v>-273.34120000000001</v>
      </c>
      <c r="KJ30" s="169">
        <v>435.88749999999999</v>
      </c>
    </row>
    <row r="31" spans="1:296" ht="18" customHeight="1" x14ac:dyDescent="0.3">
      <c r="A31" s="164" t="s">
        <v>58</v>
      </c>
      <c r="B31" s="164" t="s">
        <v>770</v>
      </c>
      <c r="C31" s="168"/>
      <c r="D31" s="169">
        <v>0</v>
      </c>
      <c r="E31" s="169">
        <v>21.523800000000001</v>
      </c>
      <c r="F31" s="169">
        <v>-30.404699999999998</v>
      </c>
      <c r="G31" s="169">
        <v>-30.435500000000001</v>
      </c>
      <c r="H31" s="169">
        <v>36.302500000000002</v>
      </c>
      <c r="I31" s="168"/>
      <c r="J31" s="169">
        <v>63.623399999999997</v>
      </c>
      <c r="K31" s="169">
        <v>-135.71870000000001</v>
      </c>
      <c r="L31" s="169">
        <v>77.938800000000001</v>
      </c>
      <c r="M31" s="169">
        <v>39.472799999999999</v>
      </c>
      <c r="N31" s="169">
        <v>38.5137</v>
      </c>
      <c r="O31" s="169">
        <v>-19.98</v>
      </c>
      <c r="P31" s="169">
        <v>-70.064999999999998</v>
      </c>
      <c r="Q31" s="169">
        <v>63.8</v>
      </c>
      <c r="R31" s="169">
        <v>18.216000000000001</v>
      </c>
      <c r="S31" s="169">
        <v>-63.8</v>
      </c>
      <c r="T31" s="169">
        <v>13.856999999999999</v>
      </c>
      <c r="U31" s="169">
        <v>79.092200000000005</v>
      </c>
      <c r="V31" s="169">
        <v>18.045300000000001</v>
      </c>
      <c r="W31" s="169">
        <v>18.4636</v>
      </c>
      <c r="X31" s="169">
        <v>30.164000000000001</v>
      </c>
      <c r="Y31" s="169">
        <v>6.7807000000000004</v>
      </c>
      <c r="Z31" s="169">
        <v>1.5702</v>
      </c>
      <c r="AA31" s="169">
        <v>7.4989999999999997</v>
      </c>
      <c r="AB31" s="168"/>
      <c r="AC31" s="168"/>
      <c r="AD31" s="169">
        <v>-90.38</v>
      </c>
      <c r="AE31" s="169">
        <v>-90.38</v>
      </c>
      <c r="AF31" s="168"/>
      <c r="AG31" s="169">
        <v>22.2</v>
      </c>
      <c r="AH31" s="170">
        <v>70.064999999999998</v>
      </c>
      <c r="AI31" s="169">
        <v>9.7789999999999999</v>
      </c>
      <c r="AJ31" s="169">
        <v>0.183</v>
      </c>
      <c r="AK31" s="169">
        <v>-75.81</v>
      </c>
      <c r="AL31" s="169">
        <v>-76.48</v>
      </c>
      <c r="AM31" s="169">
        <v>-62.1</v>
      </c>
      <c r="AN31" s="169">
        <v>77.39</v>
      </c>
      <c r="AO31" s="169">
        <v>77.510000000000005</v>
      </c>
      <c r="AP31" s="169">
        <v>19.532299999999999</v>
      </c>
      <c r="AQ31" s="169">
        <v>-6.1992000000000003</v>
      </c>
      <c r="AR31" s="169">
        <v>79.478099999999998</v>
      </c>
      <c r="AS31" s="169">
        <v>81.829499999999996</v>
      </c>
      <c r="AT31" s="169">
        <v>56.204000000000001</v>
      </c>
      <c r="AU31" s="169">
        <v>-66.555400000000006</v>
      </c>
      <c r="AV31" s="169">
        <v>-65.3613</v>
      </c>
      <c r="AW31" s="169">
        <v>30.316700000000001</v>
      </c>
      <c r="AX31" s="169">
        <v>31.697199999999999</v>
      </c>
      <c r="AY31" s="169">
        <v>118.07380000000001</v>
      </c>
      <c r="AZ31" s="168"/>
      <c r="BA31" s="169">
        <v>-9.98E-2</v>
      </c>
      <c r="BB31" s="169">
        <v>3.169</v>
      </c>
      <c r="BC31" s="169">
        <v>-532.48040000000003</v>
      </c>
      <c r="BD31" s="169">
        <v>-20.511399999999998</v>
      </c>
      <c r="BE31" s="169">
        <v>-9.4</v>
      </c>
      <c r="BF31" s="169">
        <v>-9.4</v>
      </c>
      <c r="BG31" s="169">
        <v>71.623400000000004</v>
      </c>
      <c r="BH31" s="169">
        <v>69.7273</v>
      </c>
      <c r="BI31" s="169">
        <v>-6.1139999999999999</v>
      </c>
      <c r="BJ31" s="168"/>
      <c r="BK31" s="169">
        <v>-53.636699999999998</v>
      </c>
      <c r="BL31" s="169">
        <v>11.7506</v>
      </c>
      <c r="BM31" s="169">
        <v>13.0284</v>
      </c>
      <c r="BN31" s="169">
        <v>8.8048999999999999</v>
      </c>
      <c r="BO31" s="169">
        <v>570.26869999999997</v>
      </c>
      <c r="BP31" s="169">
        <v>214.88079999999999</v>
      </c>
      <c r="BQ31" s="169">
        <v>214.57560000000001</v>
      </c>
      <c r="BR31" s="169">
        <v>-533.42380000000003</v>
      </c>
      <c r="BS31" s="169">
        <v>727.76279999999997</v>
      </c>
      <c r="BT31" s="168"/>
      <c r="BU31" s="169">
        <v>-91.671599999999998</v>
      </c>
      <c r="BV31" s="169">
        <v>92.970200000000006</v>
      </c>
      <c r="BW31" s="169">
        <v>108.328</v>
      </c>
      <c r="BX31" s="169">
        <v>32.950000000000003</v>
      </c>
      <c r="BY31" s="169">
        <v>34.840000000000003</v>
      </c>
      <c r="BZ31" s="168"/>
      <c r="CA31" s="169">
        <v>89.83</v>
      </c>
      <c r="CB31" s="169">
        <v>-89.613100000000003</v>
      </c>
      <c r="CC31" s="169">
        <v>-90.148899999999998</v>
      </c>
      <c r="CD31" s="169">
        <v>158.5403</v>
      </c>
      <c r="CE31" s="169">
        <v>159.95699999999999</v>
      </c>
      <c r="CF31" s="169">
        <v>13.162800000000001</v>
      </c>
      <c r="CG31" s="169">
        <v>-161.7568</v>
      </c>
      <c r="CH31" s="169">
        <v>-162.5898</v>
      </c>
      <c r="CI31" s="169">
        <v>9.5006000000000004</v>
      </c>
      <c r="CJ31" s="169">
        <v>-99.978800000000007</v>
      </c>
      <c r="CK31" s="168"/>
      <c r="CL31" s="169">
        <v>27.193999999999999</v>
      </c>
      <c r="CM31" s="169">
        <v>17.7</v>
      </c>
      <c r="CN31" s="169">
        <v>199.3</v>
      </c>
      <c r="CO31" s="169">
        <v>-18.82</v>
      </c>
      <c r="CP31" s="169">
        <v>0</v>
      </c>
      <c r="CQ31" s="169">
        <v>0</v>
      </c>
      <c r="CR31" s="169">
        <v>1.7206999999999999</v>
      </c>
      <c r="CS31" s="169">
        <v>81.727999999999994</v>
      </c>
      <c r="CT31" s="169">
        <v>81.078199999999995</v>
      </c>
      <c r="CU31" s="169">
        <v>1</v>
      </c>
      <c r="CV31" s="169">
        <v>-145.18049999999999</v>
      </c>
      <c r="CW31" s="169">
        <v>14.401</v>
      </c>
      <c r="CX31" s="169">
        <v>14.9239</v>
      </c>
      <c r="CY31" s="169">
        <v>110.08</v>
      </c>
      <c r="CZ31" s="168"/>
      <c r="DA31" s="169">
        <v>61.882300000000001</v>
      </c>
      <c r="DB31" s="169">
        <v>58.891300000000001</v>
      </c>
      <c r="DC31" s="169">
        <v>-37.358199999999997</v>
      </c>
      <c r="DD31" s="168"/>
      <c r="DE31" s="169">
        <v>100.831</v>
      </c>
      <c r="DF31" s="169">
        <v>98.933499999999995</v>
      </c>
      <c r="DG31" s="169">
        <v>-111.6018</v>
      </c>
      <c r="DH31" s="168"/>
      <c r="DI31" s="168"/>
      <c r="DJ31" s="169">
        <v>-134.30000000000001</v>
      </c>
      <c r="DK31" s="169">
        <v>-135.19999999999999</v>
      </c>
      <c r="DL31" s="169">
        <v>27.122499999999999</v>
      </c>
      <c r="DM31" s="169">
        <v>73.099999999999994</v>
      </c>
      <c r="DN31" s="169">
        <v>66.88</v>
      </c>
      <c r="DO31" s="169">
        <v>98.78</v>
      </c>
      <c r="DP31" s="169">
        <v>72.489999999999995</v>
      </c>
      <c r="DQ31" s="169">
        <v>-8.5500000000000007</v>
      </c>
      <c r="DR31" s="168"/>
      <c r="DS31" s="169">
        <v>110.46129999999999</v>
      </c>
      <c r="DT31" s="169">
        <v>-28.62</v>
      </c>
      <c r="DU31" s="169">
        <v>-29.28</v>
      </c>
      <c r="DV31" s="169">
        <v>116.12</v>
      </c>
      <c r="DW31" s="169">
        <v>55.63</v>
      </c>
      <c r="DX31" s="169">
        <v>112.8364</v>
      </c>
      <c r="DY31" s="169">
        <v>109.6545</v>
      </c>
      <c r="DZ31" s="169">
        <v>-76.938299999999998</v>
      </c>
      <c r="EA31" s="169">
        <v>-74.827299999999994</v>
      </c>
      <c r="EB31" s="169">
        <v>211.23650000000001</v>
      </c>
      <c r="EC31" s="169">
        <v>161.76140000000001</v>
      </c>
      <c r="ED31" s="169">
        <v>157.70060000000001</v>
      </c>
      <c r="EE31" s="169">
        <v>158.834</v>
      </c>
      <c r="EF31" s="169">
        <v>70.603800000000007</v>
      </c>
      <c r="EG31" s="169">
        <v>54.616300000000003</v>
      </c>
      <c r="EH31" s="169">
        <v>-28.606999999999999</v>
      </c>
      <c r="EI31" s="169">
        <v>549.39710000000002</v>
      </c>
      <c r="EJ31" s="169">
        <v>-49.605200000000004</v>
      </c>
      <c r="EK31" s="168"/>
      <c r="EL31" s="169">
        <v>-34.435200000000002</v>
      </c>
      <c r="EM31" s="169">
        <v>-31.9863</v>
      </c>
      <c r="EN31" s="168"/>
      <c r="EO31" s="169">
        <v>-34.936700000000002</v>
      </c>
      <c r="EP31" s="169">
        <v>-32.743299999999998</v>
      </c>
      <c r="EQ31" s="169">
        <v>175.16399999999999</v>
      </c>
      <c r="ER31" s="169">
        <v>-86.592399999999998</v>
      </c>
      <c r="ES31" s="169">
        <v>-87.911900000000003</v>
      </c>
      <c r="ET31" s="169">
        <v>-16.720300000000002</v>
      </c>
      <c r="EU31" s="169">
        <v>18.38</v>
      </c>
      <c r="EV31" s="169">
        <v>-17.149999999999999</v>
      </c>
      <c r="EW31" s="169">
        <v>106.5</v>
      </c>
      <c r="EX31" s="169">
        <v>15.649800000000001</v>
      </c>
      <c r="EY31" s="169">
        <v>-130.56950000000001</v>
      </c>
      <c r="EZ31" s="169">
        <v>-35.444099999999999</v>
      </c>
      <c r="FA31" s="169">
        <v>-34.534100000000002</v>
      </c>
      <c r="FB31" s="169">
        <v>8.7819000000000003</v>
      </c>
      <c r="FC31" s="169">
        <v>-52.717500000000001</v>
      </c>
      <c r="FD31" s="169">
        <v>18.8384</v>
      </c>
      <c r="FE31" s="169">
        <v>24.4343</v>
      </c>
      <c r="FF31" s="168"/>
      <c r="FG31" s="169">
        <v>19.892199999999999</v>
      </c>
      <c r="FH31" s="169">
        <v>40.321899999999999</v>
      </c>
      <c r="FI31" s="169">
        <v>40.052799999999998</v>
      </c>
      <c r="FJ31" s="169">
        <v>38.977400000000003</v>
      </c>
      <c r="FK31" s="169">
        <v>89.756600000000006</v>
      </c>
      <c r="FL31" s="169">
        <v>89.589100000000002</v>
      </c>
      <c r="FM31" s="169">
        <v>-118.05670000000001</v>
      </c>
      <c r="FN31" s="169">
        <v>79.391499999999994</v>
      </c>
      <c r="FO31" s="169">
        <v>78.683400000000006</v>
      </c>
      <c r="FP31" s="169">
        <v>-88.502099999999999</v>
      </c>
      <c r="FQ31" s="169">
        <v>-73.299899999999994</v>
      </c>
      <c r="FR31" s="169">
        <v>-41.395299999999999</v>
      </c>
      <c r="FS31" s="169">
        <v>-33.590000000000003</v>
      </c>
      <c r="FT31" s="169">
        <v>18.179600000000001</v>
      </c>
      <c r="FU31" s="169">
        <v>1.0562</v>
      </c>
      <c r="FV31" s="169">
        <v>-12.56</v>
      </c>
      <c r="FW31" s="169">
        <v>17.09</v>
      </c>
      <c r="FX31" s="169">
        <v>-42.252000000000002</v>
      </c>
      <c r="FY31" s="168"/>
      <c r="FZ31" s="169">
        <v>-14.401999999999999</v>
      </c>
      <c r="GA31" s="169">
        <v>4.2830000000000004</v>
      </c>
      <c r="GB31" s="169">
        <v>8.4391999999999996</v>
      </c>
      <c r="GC31" s="169">
        <v>28.13</v>
      </c>
      <c r="GD31" s="169">
        <v>73.331100000000006</v>
      </c>
      <c r="GE31" s="169">
        <v>88.444100000000006</v>
      </c>
      <c r="GF31" s="169">
        <v>16.260000000000002</v>
      </c>
      <c r="GG31" s="169">
        <v>91.613200000000006</v>
      </c>
      <c r="GH31" s="169">
        <v>18.100000000000001</v>
      </c>
      <c r="GI31" s="169">
        <v>-26.088200000000001</v>
      </c>
      <c r="GJ31" s="169">
        <v>6.6738999999999997</v>
      </c>
      <c r="GK31" s="169">
        <v>7.3067000000000002</v>
      </c>
      <c r="GL31" s="169">
        <v>2.2018</v>
      </c>
      <c r="GM31" s="168"/>
      <c r="GN31" s="168"/>
      <c r="GO31" s="169">
        <v>-15.1225</v>
      </c>
      <c r="GP31" s="169">
        <v>-44.0349</v>
      </c>
      <c r="GQ31" s="169">
        <v>18.022400000000001</v>
      </c>
      <c r="GR31" s="169">
        <v>46.453600000000002</v>
      </c>
      <c r="GS31" s="169">
        <v>57.126600000000003</v>
      </c>
      <c r="GT31" s="169">
        <v>56.583500000000001</v>
      </c>
      <c r="GU31" s="169">
        <v>-182.279</v>
      </c>
      <c r="GV31" s="169">
        <v>-32.4589</v>
      </c>
      <c r="GW31" s="169">
        <v>31.130099999999999</v>
      </c>
      <c r="GX31" s="169">
        <v>-56.401699999999998</v>
      </c>
      <c r="GY31" s="169">
        <v>11.9811</v>
      </c>
      <c r="GZ31" s="169">
        <v>12.2196</v>
      </c>
      <c r="HA31" s="169">
        <v>11.826000000000001</v>
      </c>
      <c r="HB31" s="169">
        <v>13.2944</v>
      </c>
      <c r="HC31" s="169">
        <v>142.24449999999999</v>
      </c>
      <c r="HD31" s="169">
        <v>139.49019999999999</v>
      </c>
      <c r="HE31" s="168"/>
      <c r="HF31" s="169">
        <v>-280.9434</v>
      </c>
      <c r="HG31" s="169">
        <v>-463.74560000000002</v>
      </c>
      <c r="HH31" s="169">
        <v>464.77280000000002</v>
      </c>
      <c r="HI31" s="169">
        <v>180.85749999999999</v>
      </c>
      <c r="HJ31" s="169">
        <v>-135.54060000000001</v>
      </c>
      <c r="HK31" s="169">
        <v>-134.3185</v>
      </c>
      <c r="HL31" s="168"/>
      <c r="HM31" s="169">
        <v>17.395800000000001</v>
      </c>
      <c r="HN31" s="169">
        <v>76.742999999999995</v>
      </c>
      <c r="HO31" s="169">
        <v>77.192700000000002</v>
      </c>
      <c r="HP31" s="168"/>
      <c r="HQ31" s="168"/>
      <c r="HR31" s="169">
        <v>13.153600000000001</v>
      </c>
      <c r="HS31" s="169">
        <v>12.329599999999999</v>
      </c>
      <c r="HT31" s="169">
        <v>-28.455400000000001</v>
      </c>
      <c r="HU31" s="169">
        <v>-29.020499999999998</v>
      </c>
      <c r="HV31" s="169">
        <v>-15.57</v>
      </c>
      <c r="HW31" s="169">
        <v>-15.47</v>
      </c>
      <c r="HX31" s="169">
        <v>30.2</v>
      </c>
      <c r="HY31" s="169">
        <v>31.2</v>
      </c>
      <c r="HZ31" s="169">
        <v>21.556000000000001</v>
      </c>
      <c r="IA31" s="169">
        <v>-47.92</v>
      </c>
      <c r="IB31" s="169">
        <v>-252.76939999999999</v>
      </c>
      <c r="IC31" s="169">
        <v>70.512299999999996</v>
      </c>
      <c r="ID31" s="169">
        <v>68.718199999999996</v>
      </c>
      <c r="IE31" s="169">
        <v>12.8</v>
      </c>
      <c r="IF31" s="169">
        <v>-12.5</v>
      </c>
      <c r="IG31" s="169">
        <v>-12.2</v>
      </c>
      <c r="IH31" s="169">
        <v>-11.5</v>
      </c>
      <c r="II31" s="169">
        <v>1.0588</v>
      </c>
      <c r="IJ31" s="168"/>
      <c r="IK31" s="169">
        <v>-174.61770000000001</v>
      </c>
      <c r="IL31" s="169">
        <v>71.991600000000005</v>
      </c>
      <c r="IM31" s="169">
        <v>106.76600000000001</v>
      </c>
      <c r="IN31" s="169">
        <v>-34.732199999999999</v>
      </c>
      <c r="IO31" s="169">
        <v>-10.9755</v>
      </c>
      <c r="IP31" s="169">
        <v>38.6098</v>
      </c>
      <c r="IQ31" s="169">
        <v>-43.810299999999998</v>
      </c>
      <c r="IR31" s="168"/>
      <c r="IS31" s="169">
        <v>-62.236400000000003</v>
      </c>
      <c r="IT31" s="169">
        <v>45.087699999999998</v>
      </c>
      <c r="IU31" s="169">
        <v>228.87010000000001</v>
      </c>
      <c r="IV31" s="169">
        <v>225.93520000000001</v>
      </c>
      <c r="IW31" s="168"/>
      <c r="IX31" s="169">
        <v>-102.0791</v>
      </c>
      <c r="IY31" s="169">
        <v>55.218800000000002</v>
      </c>
      <c r="IZ31" s="169">
        <v>-41.180700000000002</v>
      </c>
      <c r="JA31" s="169">
        <v>40.639899999999997</v>
      </c>
      <c r="JB31" s="169">
        <v>-8.5159000000000002</v>
      </c>
      <c r="JC31" s="169">
        <v>-0.112</v>
      </c>
      <c r="JD31" s="169">
        <v>18.559999999999999</v>
      </c>
      <c r="JE31" s="169">
        <v>0.96199999999999997</v>
      </c>
      <c r="JF31" s="169">
        <v>0.94</v>
      </c>
      <c r="JG31" s="169">
        <v>-18.32</v>
      </c>
      <c r="JH31" s="169">
        <v>-3.36</v>
      </c>
      <c r="JI31" s="168"/>
      <c r="JJ31" s="169">
        <v>2.9618000000000002</v>
      </c>
      <c r="JK31" s="169">
        <v>-12.9778</v>
      </c>
      <c r="JL31" s="169">
        <v>-33.369900000000001</v>
      </c>
      <c r="JM31" s="169">
        <v>15.2</v>
      </c>
      <c r="JN31" s="169">
        <v>53.420999999999999</v>
      </c>
      <c r="JO31" s="169">
        <v>53.204999999999998</v>
      </c>
      <c r="JP31" s="168"/>
      <c r="JQ31" s="168"/>
      <c r="JR31" s="169">
        <v>49.9253</v>
      </c>
      <c r="JS31" s="169">
        <v>49.308900000000001</v>
      </c>
      <c r="JT31" s="169">
        <v>51.051099999999998</v>
      </c>
      <c r="JU31" s="168"/>
      <c r="JV31" s="169">
        <v>13</v>
      </c>
      <c r="JW31" s="169">
        <v>12.7476</v>
      </c>
      <c r="JX31" s="169">
        <v>8.68</v>
      </c>
      <c r="JY31" s="168"/>
      <c r="JZ31" s="169">
        <v>47.485700000000001</v>
      </c>
      <c r="KA31" s="168"/>
      <c r="KB31" s="168"/>
      <c r="KC31" s="169">
        <v>46.569000000000003</v>
      </c>
      <c r="KD31" s="168"/>
      <c r="KE31" s="169">
        <v>-16.572199999999999</v>
      </c>
      <c r="KF31" s="169">
        <v>17.496600000000001</v>
      </c>
      <c r="KG31" s="169">
        <v>-22.5</v>
      </c>
      <c r="KH31" s="169">
        <v>21.4</v>
      </c>
      <c r="KI31" s="169">
        <v>-280.38409999999999</v>
      </c>
      <c r="KJ31" s="169">
        <v>446.29520000000002</v>
      </c>
    </row>
    <row r="32" spans="1:296" ht="18" customHeight="1" x14ac:dyDescent="0.3">
      <c r="A32" s="164" t="s">
        <v>58</v>
      </c>
      <c r="B32" s="164" t="s">
        <v>771</v>
      </c>
      <c r="C32" s="171"/>
      <c r="D32" s="172">
        <v>0</v>
      </c>
      <c r="E32" s="172">
        <v>21.2944</v>
      </c>
      <c r="F32" s="171"/>
      <c r="G32" s="172">
        <v>-29.835100000000001</v>
      </c>
      <c r="H32" s="172">
        <v>35.4938</v>
      </c>
      <c r="I32" s="171"/>
      <c r="J32" s="172">
        <v>63.454799999999999</v>
      </c>
      <c r="K32" s="172">
        <v>-132.63390000000001</v>
      </c>
      <c r="L32" s="172">
        <v>79.277000000000001</v>
      </c>
      <c r="M32" s="172">
        <v>39.944800000000001</v>
      </c>
      <c r="N32" s="172">
        <v>38.8063</v>
      </c>
      <c r="O32" s="172">
        <v>-19.98</v>
      </c>
      <c r="P32" s="172">
        <v>-69.39</v>
      </c>
      <c r="Q32" s="172">
        <v>63.8</v>
      </c>
      <c r="R32" s="172">
        <v>18.216000000000001</v>
      </c>
      <c r="S32" s="172">
        <v>-61.6</v>
      </c>
      <c r="T32" s="172">
        <v>14.043900000000001</v>
      </c>
      <c r="U32" s="172">
        <v>80.212000000000003</v>
      </c>
      <c r="V32" s="172">
        <v>19.052900000000001</v>
      </c>
      <c r="W32" s="172">
        <v>19.259399999999999</v>
      </c>
      <c r="X32" s="172">
        <v>32.046399999999998</v>
      </c>
      <c r="Y32" s="172">
        <v>6.9078999999999997</v>
      </c>
      <c r="Z32" s="172">
        <v>5.0171000000000001</v>
      </c>
      <c r="AA32" s="172">
        <v>7.5122999999999998</v>
      </c>
      <c r="AB32" s="171"/>
      <c r="AC32" s="171"/>
      <c r="AD32" s="172">
        <v>-89.32</v>
      </c>
      <c r="AE32" s="172">
        <v>-88.5</v>
      </c>
      <c r="AF32" s="171"/>
      <c r="AG32" s="172">
        <v>19.98</v>
      </c>
      <c r="AH32" s="173">
        <v>69.39</v>
      </c>
      <c r="AI32" s="172">
        <v>9.0589999999999993</v>
      </c>
      <c r="AJ32" s="172">
        <v>0.17799999999999999</v>
      </c>
      <c r="AK32" s="172">
        <v>-74.13</v>
      </c>
      <c r="AL32" s="172">
        <v>-74.25</v>
      </c>
      <c r="AM32" s="172">
        <v>-62.49</v>
      </c>
      <c r="AN32" s="172">
        <v>74.95</v>
      </c>
      <c r="AO32" s="172">
        <v>74.67</v>
      </c>
      <c r="AP32" s="172">
        <v>19.6599</v>
      </c>
      <c r="AQ32" s="172">
        <v>-5.9611999999999998</v>
      </c>
      <c r="AR32" s="172">
        <v>76.525099999999995</v>
      </c>
      <c r="AS32" s="172">
        <v>78.526799999999994</v>
      </c>
      <c r="AT32" s="172">
        <v>54.416699999999999</v>
      </c>
      <c r="AU32" s="172">
        <v>-62.364400000000003</v>
      </c>
      <c r="AV32" s="172">
        <v>-61.5779</v>
      </c>
      <c r="AW32" s="172">
        <v>28.143799999999999</v>
      </c>
      <c r="AX32" s="172">
        <v>33.350700000000003</v>
      </c>
      <c r="AY32" s="172">
        <v>112.77419999999999</v>
      </c>
      <c r="AZ32" s="171"/>
      <c r="BA32" s="172">
        <v>0.9456</v>
      </c>
      <c r="BB32" s="172">
        <v>0.61580000000000001</v>
      </c>
      <c r="BC32" s="172">
        <v>-515.61109999999996</v>
      </c>
      <c r="BD32" s="172">
        <v>-19.215299999999999</v>
      </c>
      <c r="BE32" s="172">
        <v>-10.199999999999999</v>
      </c>
      <c r="BF32" s="172">
        <v>-10.3</v>
      </c>
      <c r="BG32" s="172">
        <v>67.313299999999998</v>
      </c>
      <c r="BH32" s="172">
        <v>67.463700000000003</v>
      </c>
      <c r="BI32" s="172">
        <v>-6.3330000000000002</v>
      </c>
      <c r="BJ32" s="171"/>
      <c r="BK32" s="172">
        <v>-46.075200000000002</v>
      </c>
      <c r="BL32" s="172">
        <v>10.9613</v>
      </c>
      <c r="BM32" s="172">
        <v>12.295</v>
      </c>
      <c r="BN32" s="172">
        <v>8.3911999999999995</v>
      </c>
      <c r="BO32" s="172">
        <v>548.38689999999997</v>
      </c>
      <c r="BP32" s="172">
        <v>222.1747</v>
      </c>
      <c r="BQ32" s="172">
        <v>221.5033</v>
      </c>
      <c r="BR32" s="172">
        <v>-546.42079999999999</v>
      </c>
      <c r="BS32" s="172">
        <v>720.76499999999999</v>
      </c>
      <c r="BT32" s="171"/>
      <c r="BU32" s="172">
        <v>-77.218500000000006</v>
      </c>
      <c r="BV32" s="172">
        <v>79.310900000000004</v>
      </c>
      <c r="BW32" s="172">
        <v>105.4539</v>
      </c>
      <c r="BX32" s="172">
        <v>31.26</v>
      </c>
      <c r="BY32" s="172">
        <v>33.72</v>
      </c>
      <c r="BZ32" s="172">
        <v>68.430000000000007</v>
      </c>
      <c r="CA32" s="172">
        <v>90.01</v>
      </c>
      <c r="CB32" s="172">
        <v>-97.248699999999999</v>
      </c>
      <c r="CC32" s="172">
        <v>-96.177000000000007</v>
      </c>
      <c r="CD32" s="172">
        <v>163.13200000000001</v>
      </c>
      <c r="CE32" s="172">
        <v>164.77099999999999</v>
      </c>
      <c r="CF32" s="172">
        <v>12.969200000000001</v>
      </c>
      <c r="CG32" s="172">
        <v>-152.83080000000001</v>
      </c>
      <c r="CH32" s="172">
        <v>-151.6258</v>
      </c>
      <c r="CI32" s="172">
        <v>7.9650999999999996</v>
      </c>
      <c r="CJ32" s="172">
        <v>-98.183000000000007</v>
      </c>
      <c r="CK32" s="171"/>
      <c r="CL32" s="171"/>
      <c r="CM32" s="172">
        <v>18.600000000000001</v>
      </c>
      <c r="CN32" s="172">
        <v>195.4</v>
      </c>
      <c r="CO32" s="172">
        <v>-18.920000000000002</v>
      </c>
      <c r="CP32" s="172">
        <v>6.4764999999999997</v>
      </c>
      <c r="CQ32" s="172">
        <v>6.3891</v>
      </c>
      <c r="CR32" s="172">
        <v>7.9602000000000004</v>
      </c>
      <c r="CS32" s="172">
        <v>90.018699999999995</v>
      </c>
      <c r="CT32" s="172">
        <v>89.943200000000004</v>
      </c>
      <c r="CU32" s="172">
        <v>1</v>
      </c>
      <c r="CV32" s="172">
        <v>-153.1284</v>
      </c>
      <c r="CW32" s="172">
        <v>12.994300000000001</v>
      </c>
      <c r="CX32" s="172">
        <v>15.4673</v>
      </c>
      <c r="CY32" s="172">
        <v>109.23</v>
      </c>
      <c r="CZ32" s="171"/>
      <c r="DA32" s="172">
        <v>62.5854</v>
      </c>
      <c r="DB32" s="172">
        <v>59.623699999999999</v>
      </c>
      <c r="DC32" s="172">
        <v>-37.040500000000002</v>
      </c>
      <c r="DD32" s="171"/>
      <c r="DE32" s="172">
        <v>98.471999999999994</v>
      </c>
      <c r="DF32" s="172">
        <v>98.061700000000002</v>
      </c>
      <c r="DG32" s="172">
        <v>-116.46469999999999</v>
      </c>
      <c r="DH32" s="171"/>
      <c r="DI32" s="171"/>
      <c r="DJ32" s="172">
        <v>-137.5</v>
      </c>
      <c r="DK32" s="172">
        <v>-134</v>
      </c>
      <c r="DL32" s="172">
        <v>26.507300000000001</v>
      </c>
      <c r="DM32" s="172">
        <v>73.8</v>
      </c>
      <c r="DN32" s="172">
        <v>67.38</v>
      </c>
      <c r="DO32" s="172">
        <v>100.86</v>
      </c>
      <c r="DP32" s="172">
        <v>74.010000000000005</v>
      </c>
      <c r="DQ32" s="172">
        <v>-8.3699999999999992</v>
      </c>
      <c r="DR32" s="171"/>
      <c r="DS32" s="172">
        <v>117.2092</v>
      </c>
      <c r="DT32" s="172">
        <v>-28.57</v>
      </c>
      <c r="DU32" s="172">
        <v>-29.03</v>
      </c>
      <c r="DV32" s="172">
        <v>119.2</v>
      </c>
      <c r="DW32" s="172">
        <v>55.56</v>
      </c>
      <c r="DX32" s="172">
        <v>116.2182</v>
      </c>
      <c r="DY32" s="172">
        <v>116.8909</v>
      </c>
      <c r="DZ32" s="172">
        <v>-80.103399999999993</v>
      </c>
      <c r="EA32" s="172">
        <v>-77.954499999999996</v>
      </c>
      <c r="EB32" s="172">
        <v>210.94200000000001</v>
      </c>
      <c r="EC32" s="172">
        <v>163.73910000000001</v>
      </c>
      <c r="ED32" s="172">
        <v>158.63589999999999</v>
      </c>
      <c r="EE32" s="172">
        <v>160.01779999999999</v>
      </c>
      <c r="EF32" s="172">
        <v>65.387900000000002</v>
      </c>
      <c r="EG32" s="172">
        <v>49.926099999999998</v>
      </c>
      <c r="EH32" s="172">
        <v>-28.033999999999999</v>
      </c>
      <c r="EI32" s="172">
        <v>555.15589999999997</v>
      </c>
      <c r="EJ32" s="172">
        <v>-64.968500000000006</v>
      </c>
      <c r="EK32" s="171"/>
      <c r="EL32" s="172">
        <v>-33.331499999999998</v>
      </c>
      <c r="EM32" s="172">
        <v>-31.687000000000001</v>
      </c>
      <c r="EN32" s="171"/>
      <c r="EO32" s="172">
        <v>-37.717700000000001</v>
      </c>
      <c r="EP32" s="172">
        <v>-34.936</v>
      </c>
      <c r="EQ32" s="172">
        <v>155.196</v>
      </c>
      <c r="ER32" s="172">
        <v>-86.859399999999994</v>
      </c>
      <c r="ES32" s="172">
        <v>-87.677999999999997</v>
      </c>
      <c r="ET32" s="172">
        <v>-11.714399999999999</v>
      </c>
      <c r="EU32" s="172">
        <v>14.14</v>
      </c>
      <c r="EV32" s="172">
        <v>-16.350000000000001</v>
      </c>
      <c r="EW32" s="172">
        <v>106</v>
      </c>
      <c r="EX32" s="172">
        <v>15.718</v>
      </c>
      <c r="EY32" s="172">
        <v>-136.03389999999999</v>
      </c>
      <c r="EZ32" s="172">
        <v>-34.436199999999999</v>
      </c>
      <c r="FA32" s="172">
        <v>-33.093400000000003</v>
      </c>
      <c r="FB32" s="172">
        <v>7.1260000000000003</v>
      </c>
      <c r="FC32" s="172">
        <v>-45.0105</v>
      </c>
      <c r="FD32" s="172">
        <v>7.7808999999999999</v>
      </c>
      <c r="FE32" s="172">
        <v>23.779</v>
      </c>
      <c r="FF32" s="171"/>
      <c r="FG32" s="172">
        <v>19.187100000000001</v>
      </c>
      <c r="FH32" s="172">
        <v>40.379899999999999</v>
      </c>
      <c r="FI32" s="172">
        <v>39.7545</v>
      </c>
      <c r="FJ32" s="172">
        <v>39.435699999999997</v>
      </c>
      <c r="FK32" s="172">
        <v>97.124700000000004</v>
      </c>
      <c r="FL32" s="172">
        <v>97.292100000000005</v>
      </c>
      <c r="FM32" s="172">
        <v>-124.9224</v>
      </c>
      <c r="FN32" s="172">
        <v>83.144800000000004</v>
      </c>
      <c r="FO32" s="172">
        <v>82.496099999999998</v>
      </c>
      <c r="FP32" s="172">
        <v>-92.421700000000001</v>
      </c>
      <c r="FQ32" s="172">
        <v>-75.3566</v>
      </c>
      <c r="FR32" s="172">
        <v>-44.259099999999997</v>
      </c>
      <c r="FS32" s="172">
        <v>-34.69</v>
      </c>
      <c r="FT32" s="172">
        <v>18.274799999999999</v>
      </c>
      <c r="FU32" s="172">
        <v>1.044</v>
      </c>
      <c r="FV32" s="172">
        <v>-12.45</v>
      </c>
      <c r="FW32" s="172">
        <v>15.9</v>
      </c>
      <c r="FX32" s="172">
        <v>-45.326999999999998</v>
      </c>
      <c r="FY32" s="171"/>
      <c r="FZ32" s="172">
        <v>-14.526</v>
      </c>
      <c r="GA32" s="172">
        <v>4.1459999999999999</v>
      </c>
      <c r="GB32" s="171"/>
      <c r="GC32" s="172">
        <v>26.62</v>
      </c>
      <c r="GD32" s="172">
        <v>78.230199999999996</v>
      </c>
      <c r="GE32" s="172">
        <v>93.394300000000001</v>
      </c>
      <c r="GF32" s="172">
        <v>15.72</v>
      </c>
      <c r="GG32" s="172">
        <v>89.059600000000003</v>
      </c>
      <c r="GH32" s="172">
        <v>16.600000000000001</v>
      </c>
      <c r="GI32" s="172">
        <v>-25.026399999999999</v>
      </c>
      <c r="GJ32" s="172">
        <v>6.2716000000000003</v>
      </c>
      <c r="GK32" s="172">
        <v>6.9565000000000001</v>
      </c>
      <c r="GL32" s="172">
        <v>2.2462</v>
      </c>
      <c r="GM32" s="171"/>
      <c r="GN32" s="171"/>
      <c r="GO32" s="172">
        <v>-14.914099999999999</v>
      </c>
      <c r="GP32" s="172">
        <v>-43.157800000000002</v>
      </c>
      <c r="GQ32" s="172">
        <v>16.790400000000002</v>
      </c>
      <c r="GR32" s="172">
        <v>44.8797</v>
      </c>
      <c r="GS32" s="172">
        <v>55.9499</v>
      </c>
      <c r="GT32" s="172">
        <v>56.280200000000001</v>
      </c>
      <c r="GU32" s="172">
        <v>-179.0008</v>
      </c>
      <c r="GV32" s="172">
        <v>-29.939800000000002</v>
      </c>
      <c r="GW32" s="172">
        <v>30.578900000000001</v>
      </c>
      <c r="GX32" s="172">
        <v>-52.181199999999997</v>
      </c>
      <c r="GY32" s="172">
        <v>11.865399999999999</v>
      </c>
      <c r="GZ32" s="172">
        <v>12.2196</v>
      </c>
      <c r="HA32" s="172">
        <v>11.9526</v>
      </c>
      <c r="HB32" s="172">
        <v>13.081</v>
      </c>
      <c r="HC32" s="172">
        <v>135.4442</v>
      </c>
      <c r="HD32" s="172">
        <v>134.9939</v>
      </c>
      <c r="HE32" s="171"/>
      <c r="HF32" s="171"/>
      <c r="HG32" s="172">
        <v>-468.4205</v>
      </c>
      <c r="HH32" s="172">
        <v>470.2878</v>
      </c>
      <c r="HI32" s="172">
        <v>166.48089999999999</v>
      </c>
      <c r="HJ32" s="172">
        <v>-132.14070000000001</v>
      </c>
      <c r="HK32" s="172">
        <v>-129.52539999999999</v>
      </c>
      <c r="HL32" s="171"/>
      <c r="HM32" s="172">
        <v>16.806999999999999</v>
      </c>
      <c r="HN32" s="172">
        <v>74.5959</v>
      </c>
      <c r="HO32" s="172">
        <v>77.188299999999998</v>
      </c>
      <c r="HP32" s="171"/>
      <c r="HQ32" s="172">
        <v>-25.3705</v>
      </c>
      <c r="HR32" s="172">
        <v>14.9444</v>
      </c>
      <c r="HS32" s="172">
        <v>14.746600000000001</v>
      </c>
      <c r="HT32" s="172">
        <v>-26.915199999999999</v>
      </c>
      <c r="HU32" s="172">
        <v>-27.307600000000001</v>
      </c>
      <c r="HV32" s="172">
        <v>-21.46</v>
      </c>
      <c r="HW32" s="172">
        <v>-21.33</v>
      </c>
      <c r="HX32" s="172">
        <v>27.7</v>
      </c>
      <c r="HY32" s="172">
        <v>27.8</v>
      </c>
      <c r="HZ32" s="172">
        <v>21.064599999999999</v>
      </c>
      <c r="IA32" s="172">
        <v>-49.68</v>
      </c>
      <c r="IB32" s="172">
        <v>-250.93899999999999</v>
      </c>
      <c r="IC32" s="172">
        <v>73.258099999999999</v>
      </c>
      <c r="ID32" s="172">
        <v>72.802199999999999</v>
      </c>
      <c r="IE32" s="172">
        <v>12.8</v>
      </c>
      <c r="IF32" s="172">
        <v>-15.8</v>
      </c>
      <c r="IG32" s="172">
        <v>-13.9</v>
      </c>
      <c r="IH32" s="172">
        <v>-13.9</v>
      </c>
      <c r="II32" s="171"/>
      <c r="IJ32" s="171"/>
      <c r="IK32" s="172">
        <v>-157.48750000000001</v>
      </c>
      <c r="IL32" s="172">
        <v>88.6477</v>
      </c>
      <c r="IM32" s="172">
        <v>103.7003</v>
      </c>
      <c r="IN32" s="172">
        <v>-40.3005</v>
      </c>
      <c r="IO32" s="172">
        <v>-3.6274999999999999</v>
      </c>
      <c r="IP32" s="172">
        <v>45.5672</v>
      </c>
      <c r="IQ32" s="172">
        <v>-52.756799999999998</v>
      </c>
      <c r="IR32" s="171"/>
      <c r="IS32" s="172">
        <v>-65.710700000000003</v>
      </c>
      <c r="IT32" s="172">
        <v>51.249000000000002</v>
      </c>
      <c r="IU32" s="172">
        <v>225.29669999999999</v>
      </c>
      <c r="IV32" s="172">
        <v>225.56800000000001</v>
      </c>
      <c r="IW32" s="171"/>
      <c r="IX32" s="172">
        <v>-96.996399999999994</v>
      </c>
      <c r="IY32" s="172">
        <v>55.826799999999999</v>
      </c>
      <c r="IZ32" s="172">
        <v>-33.227499999999999</v>
      </c>
      <c r="JA32" s="172">
        <v>29.853200000000001</v>
      </c>
      <c r="JB32" s="172">
        <v>-9.2546999999999997</v>
      </c>
      <c r="JC32" s="172">
        <v>0.55200000000000005</v>
      </c>
      <c r="JD32" s="172">
        <v>18.48</v>
      </c>
      <c r="JE32" s="172">
        <v>1.004</v>
      </c>
      <c r="JF32" s="172">
        <v>1.002</v>
      </c>
      <c r="JG32" s="172">
        <v>-17.84</v>
      </c>
      <c r="JH32" s="172">
        <v>-3.44</v>
      </c>
      <c r="JI32" s="171"/>
      <c r="JJ32" s="172">
        <v>3.4592000000000001</v>
      </c>
      <c r="JK32" s="172">
        <v>-12.1569</v>
      </c>
      <c r="JL32" s="172">
        <v>-33.9559</v>
      </c>
      <c r="JM32" s="172">
        <v>14.4</v>
      </c>
      <c r="JN32" s="172">
        <v>50.874000000000002</v>
      </c>
      <c r="JO32" s="172">
        <v>50.908000000000001</v>
      </c>
      <c r="JP32" s="171"/>
      <c r="JQ32" s="172">
        <v>10.5343</v>
      </c>
      <c r="JR32" s="172">
        <v>49.655000000000001</v>
      </c>
      <c r="JS32" s="172">
        <v>48.479100000000003</v>
      </c>
      <c r="JT32" s="172">
        <v>50.628</v>
      </c>
      <c r="JU32" s="171"/>
      <c r="JV32" s="172">
        <v>15.7</v>
      </c>
      <c r="JW32" s="172">
        <v>12.2035</v>
      </c>
      <c r="JX32" s="172">
        <v>8.36</v>
      </c>
      <c r="JY32" s="171"/>
      <c r="JZ32" s="172">
        <v>46.4726</v>
      </c>
      <c r="KA32" s="171"/>
      <c r="KB32" s="171"/>
      <c r="KC32" s="172">
        <v>45.880600000000001</v>
      </c>
      <c r="KD32" s="171"/>
      <c r="KE32" s="172">
        <v>-16.248200000000001</v>
      </c>
      <c r="KF32" s="172">
        <v>16.561599999999999</v>
      </c>
      <c r="KG32" s="172">
        <v>-25.7</v>
      </c>
      <c r="KH32" s="172">
        <v>25.2</v>
      </c>
      <c r="KI32" s="172">
        <v>-296.19060000000002</v>
      </c>
      <c r="KJ32" s="172">
        <v>454.10820000000001</v>
      </c>
    </row>
    <row r="33" spans="1:296" ht="18" customHeight="1" x14ac:dyDescent="0.3">
      <c r="A33" s="164" t="s">
        <v>58</v>
      </c>
      <c r="B33" s="164" t="s">
        <v>772</v>
      </c>
      <c r="C33" s="165"/>
      <c r="D33" s="166">
        <v>0</v>
      </c>
      <c r="E33" s="166">
        <v>21.0364</v>
      </c>
      <c r="F33" s="165"/>
      <c r="G33" s="166">
        <v>-30.875399999999999</v>
      </c>
      <c r="H33" s="166">
        <v>35.845799999999997</v>
      </c>
      <c r="I33" s="165"/>
      <c r="J33" s="166">
        <v>63.347099999999998</v>
      </c>
      <c r="K33" s="166">
        <v>-133.67140000000001</v>
      </c>
      <c r="L33" s="166">
        <v>76.497299999999996</v>
      </c>
      <c r="M33" s="166">
        <v>38.532800000000002</v>
      </c>
      <c r="N33" s="166">
        <v>37.680900000000001</v>
      </c>
      <c r="O33" s="166">
        <v>-17.760000000000002</v>
      </c>
      <c r="P33" s="166">
        <v>-65.686999999999998</v>
      </c>
      <c r="Q33" s="166">
        <v>59.4</v>
      </c>
      <c r="R33" s="166">
        <v>17.388000000000002</v>
      </c>
      <c r="S33" s="166">
        <v>-59.4</v>
      </c>
      <c r="T33" s="166">
        <v>14.488799999999999</v>
      </c>
      <c r="U33" s="166">
        <v>82.521799999999999</v>
      </c>
      <c r="V33" s="166">
        <v>18.795100000000001</v>
      </c>
      <c r="W33" s="166">
        <v>18.918299999999999</v>
      </c>
      <c r="X33" s="166">
        <v>30.603200000000001</v>
      </c>
      <c r="Y33" s="166">
        <v>6.97</v>
      </c>
      <c r="Z33" s="166">
        <v>5.8922999999999996</v>
      </c>
      <c r="AA33" s="166">
        <v>7.8364000000000003</v>
      </c>
      <c r="AB33" s="165"/>
      <c r="AC33" s="165"/>
      <c r="AD33" s="166">
        <v>-85.84</v>
      </c>
      <c r="AE33" s="166">
        <v>-86.61</v>
      </c>
      <c r="AF33" s="165"/>
      <c r="AG33" s="166">
        <v>17.760000000000002</v>
      </c>
      <c r="AH33" s="167">
        <v>65.686999999999998</v>
      </c>
      <c r="AI33" s="166">
        <v>9.4489999999999998</v>
      </c>
      <c r="AJ33" s="166">
        <v>0.17599999999999999</v>
      </c>
      <c r="AK33" s="166">
        <v>-73.47</v>
      </c>
      <c r="AL33" s="166">
        <v>-73.83</v>
      </c>
      <c r="AM33" s="166">
        <v>-62.65</v>
      </c>
      <c r="AN33" s="166">
        <v>74.239999999999995</v>
      </c>
      <c r="AO33" s="166">
        <v>73.84</v>
      </c>
      <c r="AP33" s="166">
        <v>18.677399999999999</v>
      </c>
      <c r="AQ33" s="166">
        <v>-5.9534000000000002</v>
      </c>
      <c r="AR33" s="166">
        <v>74.847499999999997</v>
      </c>
      <c r="AS33" s="166">
        <v>77.948800000000006</v>
      </c>
      <c r="AT33" s="166">
        <v>50.847700000000003</v>
      </c>
      <c r="AU33" s="166">
        <v>-63.737299999999998</v>
      </c>
      <c r="AV33" s="166">
        <v>-62.240400000000001</v>
      </c>
      <c r="AW33" s="166">
        <v>27.0913</v>
      </c>
      <c r="AX33" s="166">
        <v>28.967099999999999</v>
      </c>
      <c r="AY33" s="166">
        <v>111.8429</v>
      </c>
      <c r="AZ33" s="165"/>
      <c r="BA33" s="166">
        <v>-5.5407000000000002</v>
      </c>
      <c r="BB33" s="166">
        <v>3.2440000000000002</v>
      </c>
      <c r="BC33" s="166">
        <v>-496.0795</v>
      </c>
      <c r="BD33" s="166">
        <v>-17.314699999999998</v>
      </c>
      <c r="BE33" s="166">
        <v>-11.3</v>
      </c>
      <c r="BF33" s="166">
        <v>-11.3</v>
      </c>
      <c r="BG33" s="166">
        <v>66.989000000000004</v>
      </c>
      <c r="BH33" s="166">
        <v>66.675200000000004</v>
      </c>
      <c r="BI33" s="166">
        <v>-6.1879</v>
      </c>
      <c r="BJ33" s="165"/>
      <c r="BK33" s="166">
        <v>-47.978400000000001</v>
      </c>
      <c r="BL33" s="166">
        <v>9.9957999999999991</v>
      </c>
      <c r="BM33" s="166">
        <v>12.054399999999999</v>
      </c>
      <c r="BN33" s="166">
        <v>8.3699999999999992</v>
      </c>
      <c r="BO33" s="166">
        <v>533.18870000000004</v>
      </c>
      <c r="BP33" s="166">
        <v>207.3732</v>
      </c>
      <c r="BQ33" s="166">
        <v>207.49529999999999</v>
      </c>
      <c r="BR33" s="166">
        <v>-490.89249999999998</v>
      </c>
      <c r="BS33" s="166">
        <v>709.18460000000005</v>
      </c>
      <c r="BT33" s="165"/>
      <c r="BU33" s="166">
        <v>-93.378600000000006</v>
      </c>
      <c r="BV33" s="166">
        <v>94.223299999999995</v>
      </c>
      <c r="BW33" s="166">
        <v>102.0509</v>
      </c>
      <c r="BX33" s="166">
        <v>30.11</v>
      </c>
      <c r="BY33" s="166">
        <v>32.21</v>
      </c>
      <c r="BZ33" s="166">
        <v>67.05</v>
      </c>
      <c r="CA33" s="166">
        <v>89.1</v>
      </c>
      <c r="CB33" s="166">
        <v>-96.444900000000004</v>
      </c>
      <c r="CC33" s="166">
        <v>-96.980800000000002</v>
      </c>
      <c r="CD33" s="166">
        <v>165.5076</v>
      </c>
      <c r="CE33" s="166">
        <v>164.81309999999999</v>
      </c>
      <c r="CF33" s="166">
        <v>12.180999999999999</v>
      </c>
      <c r="CG33" s="166">
        <v>-155.55770000000001</v>
      </c>
      <c r="CH33" s="166">
        <v>-154.09649999999999</v>
      </c>
      <c r="CI33" s="166">
        <v>7.2765000000000004</v>
      </c>
      <c r="CJ33" s="166">
        <v>-97.322299999999998</v>
      </c>
      <c r="CK33" s="165"/>
      <c r="CL33" s="166">
        <v>28.981999999999999</v>
      </c>
      <c r="CM33" s="166">
        <v>21.2</v>
      </c>
      <c r="CN33" s="166">
        <v>194</v>
      </c>
      <c r="CO33" s="166">
        <v>-18.579999999999998</v>
      </c>
      <c r="CP33" s="166">
        <v>4.4505999999999997</v>
      </c>
      <c r="CQ33" s="166">
        <v>5.4344999999999999</v>
      </c>
      <c r="CR33" s="166">
        <v>6.3071999999999999</v>
      </c>
      <c r="CS33" s="166">
        <v>86.881799999999998</v>
      </c>
      <c r="CT33" s="166">
        <v>86.663600000000002</v>
      </c>
      <c r="CU33" s="166">
        <v>1</v>
      </c>
      <c r="CV33" s="166">
        <v>-140.5155</v>
      </c>
      <c r="CW33" s="166">
        <v>4.3891</v>
      </c>
      <c r="CX33" s="166">
        <v>15.652699999999999</v>
      </c>
      <c r="CY33" s="166">
        <v>106.66</v>
      </c>
      <c r="CZ33" s="165"/>
      <c r="DA33" s="166">
        <v>61.882300000000001</v>
      </c>
      <c r="DB33" s="166">
        <v>58.891300000000001</v>
      </c>
      <c r="DC33" s="166">
        <v>-36.5124</v>
      </c>
      <c r="DD33" s="165"/>
      <c r="DE33" s="166">
        <v>97.388599999999997</v>
      </c>
      <c r="DF33" s="166">
        <v>96.262100000000004</v>
      </c>
      <c r="DG33" s="166">
        <v>-109.9689</v>
      </c>
      <c r="DH33" s="165"/>
      <c r="DI33" s="165"/>
      <c r="DJ33" s="166">
        <v>-133.69999999999999</v>
      </c>
      <c r="DK33" s="166">
        <v>-133.1</v>
      </c>
      <c r="DL33" s="166">
        <v>25.914000000000001</v>
      </c>
      <c r="DM33" s="166">
        <v>74.8</v>
      </c>
      <c r="DN33" s="166">
        <v>66.260000000000005</v>
      </c>
      <c r="DO33" s="166">
        <v>101.9</v>
      </c>
      <c r="DP33" s="166">
        <v>74.760000000000005</v>
      </c>
      <c r="DQ33" s="166">
        <v>-8.19</v>
      </c>
      <c r="DR33" s="165"/>
      <c r="DS33" s="166">
        <v>109.89870000000001</v>
      </c>
      <c r="DT33" s="166">
        <v>-28.08</v>
      </c>
      <c r="DU33" s="166">
        <v>-28.68</v>
      </c>
      <c r="DV33" s="166">
        <v>114.99</v>
      </c>
      <c r="DW33" s="166">
        <v>55.21</v>
      </c>
      <c r="DX33" s="166">
        <v>108.2182</v>
      </c>
      <c r="DY33" s="166">
        <v>104.9455</v>
      </c>
      <c r="DZ33" s="166">
        <v>-82.5107</v>
      </c>
      <c r="EA33" s="166">
        <v>-81.127300000000005</v>
      </c>
      <c r="EB33" s="166">
        <v>203.36869999999999</v>
      </c>
      <c r="EC33" s="166">
        <v>157.047</v>
      </c>
      <c r="ED33" s="166">
        <v>150.76660000000001</v>
      </c>
      <c r="EE33" s="166">
        <v>153.5565</v>
      </c>
      <c r="EF33" s="166">
        <v>56.384700000000002</v>
      </c>
      <c r="EG33" s="166">
        <v>39.979700000000001</v>
      </c>
      <c r="EH33" s="166">
        <v>-28.047999999999998</v>
      </c>
      <c r="EI33" s="166">
        <v>502.6771</v>
      </c>
      <c r="EJ33" s="166">
        <v>-81.095600000000005</v>
      </c>
      <c r="EK33" s="165"/>
      <c r="EL33" s="166">
        <v>-32.457599999999999</v>
      </c>
      <c r="EM33" s="166">
        <v>-30.850200000000001</v>
      </c>
      <c r="EN33" s="165"/>
      <c r="EO33" s="166">
        <v>-35.858800000000002</v>
      </c>
      <c r="EP33" s="166">
        <v>-32.363799999999998</v>
      </c>
      <c r="EQ33" s="166">
        <v>164.41200000000001</v>
      </c>
      <c r="ER33" s="166">
        <v>-83.216200000000001</v>
      </c>
      <c r="ES33" s="166">
        <v>-84.5702</v>
      </c>
      <c r="ET33" s="166">
        <v>-1.8032999999999999</v>
      </c>
      <c r="EU33" s="166">
        <v>0</v>
      </c>
      <c r="EV33" s="166">
        <v>-9.08</v>
      </c>
      <c r="EW33" s="166">
        <v>109</v>
      </c>
      <c r="EX33" s="166">
        <v>15.5807</v>
      </c>
      <c r="EY33" s="166">
        <v>-131.33779999999999</v>
      </c>
      <c r="EZ33" s="166">
        <v>-33.301400000000001</v>
      </c>
      <c r="FA33" s="166">
        <v>-32.034300000000002</v>
      </c>
      <c r="FB33" s="166">
        <v>7.0545</v>
      </c>
      <c r="FC33" s="166">
        <v>-34.853400000000001</v>
      </c>
      <c r="FD33" s="166">
        <v>7.0896999999999997</v>
      </c>
      <c r="FE33" s="166">
        <v>23.609300000000001</v>
      </c>
      <c r="FF33" s="165"/>
      <c r="FG33" s="166">
        <v>18.840699999999998</v>
      </c>
      <c r="FH33" s="166">
        <v>41.0184</v>
      </c>
      <c r="FI33" s="166">
        <v>41.1083</v>
      </c>
      <c r="FJ33" s="166">
        <v>38.719200000000001</v>
      </c>
      <c r="FK33" s="166">
        <v>97.9619</v>
      </c>
      <c r="FL33" s="166">
        <v>97.124700000000004</v>
      </c>
      <c r="FM33" s="166">
        <v>-128.94139999999999</v>
      </c>
      <c r="FN33" s="166">
        <v>85.488500000000002</v>
      </c>
      <c r="FO33" s="166">
        <v>85.445300000000003</v>
      </c>
      <c r="FP33" s="166">
        <v>-96.590400000000002</v>
      </c>
      <c r="FQ33" s="166">
        <v>-78.887</v>
      </c>
      <c r="FR33" s="166">
        <v>-47.401200000000003</v>
      </c>
      <c r="FS33" s="166">
        <v>-34.57</v>
      </c>
      <c r="FT33" s="166">
        <v>18.274799999999999</v>
      </c>
      <c r="FU33" s="166">
        <v>0.98540000000000005</v>
      </c>
      <c r="FV33" s="166">
        <v>-12.61</v>
      </c>
      <c r="FW33" s="166">
        <v>14.75</v>
      </c>
      <c r="FX33" s="166">
        <v>-47.502600000000001</v>
      </c>
      <c r="FY33" s="165"/>
      <c r="FZ33" s="165"/>
      <c r="GA33" s="166">
        <v>3.9870000000000001</v>
      </c>
      <c r="GB33" s="165"/>
      <c r="GC33" s="166">
        <v>25.56</v>
      </c>
      <c r="GD33" s="166">
        <v>80.269800000000004</v>
      </c>
      <c r="GE33" s="166">
        <v>96.733999999999995</v>
      </c>
      <c r="GF33" s="165"/>
      <c r="GG33" s="166">
        <v>87.442099999999996</v>
      </c>
      <c r="GH33" s="166">
        <v>17.2</v>
      </c>
      <c r="GI33" s="166">
        <v>-24.298500000000001</v>
      </c>
      <c r="GJ33" s="166">
        <v>6.1524000000000001</v>
      </c>
      <c r="GK33" s="166">
        <v>6.8071999999999999</v>
      </c>
      <c r="GL33" s="166">
        <v>2.1850000000000001</v>
      </c>
      <c r="GM33" s="165"/>
      <c r="GN33" s="165"/>
      <c r="GO33" s="166">
        <v>-15.911</v>
      </c>
      <c r="GP33" s="166">
        <v>-41.395099999999999</v>
      </c>
      <c r="GQ33" s="166">
        <v>16.5321</v>
      </c>
      <c r="GR33" s="166">
        <v>43.347999999999999</v>
      </c>
      <c r="GS33" s="166">
        <v>56.257100000000001</v>
      </c>
      <c r="GT33" s="166">
        <v>57.847000000000001</v>
      </c>
      <c r="GU33" s="166">
        <v>-177.42169999999999</v>
      </c>
      <c r="GV33" s="166">
        <v>-28.549399999999999</v>
      </c>
      <c r="GW33" s="166">
        <v>30.0884</v>
      </c>
      <c r="GX33" s="166">
        <v>-49.0169</v>
      </c>
      <c r="GY33" s="166">
        <v>11.4224</v>
      </c>
      <c r="GZ33" s="166">
        <v>12.1708</v>
      </c>
      <c r="HA33" s="166">
        <v>11.8155</v>
      </c>
      <c r="HB33" s="166">
        <v>13.1867</v>
      </c>
      <c r="HC33" s="166">
        <v>137.47659999999999</v>
      </c>
      <c r="HD33" s="166">
        <v>135.7029</v>
      </c>
      <c r="HE33" s="166">
        <v>284.5</v>
      </c>
      <c r="HF33" s="166">
        <v>-280.82170000000002</v>
      </c>
      <c r="HG33" s="166">
        <v>-473.53590000000003</v>
      </c>
      <c r="HH33" s="166">
        <v>475.31720000000001</v>
      </c>
      <c r="HI33" s="166">
        <v>164.8391</v>
      </c>
      <c r="HJ33" s="166">
        <v>-131.2535</v>
      </c>
      <c r="HK33" s="166">
        <v>-128.9006</v>
      </c>
      <c r="HL33" s="165"/>
      <c r="HM33" s="166">
        <v>12.097200000000001</v>
      </c>
      <c r="HN33" s="166">
        <v>76.5655</v>
      </c>
      <c r="HO33" s="166">
        <v>75.342200000000005</v>
      </c>
      <c r="HP33" s="166">
        <v>-23.610499999999998</v>
      </c>
      <c r="HQ33" s="165"/>
      <c r="HR33" s="166">
        <v>15.218999999999999</v>
      </c>
      <c r="HS33" s="166">
        <v>14.9114</v>
      </c>
      <c r="HT33" s="166">
        <v>-24.267600000000002</v>
      </c>
      <c r="HU33" s="166">
        <v>-24.236000000000001</v>
      </c>
      <c r="HV33" s="166">
        <v>-13.28</v>
      </c>
      <c r="HW33" s="166">
        <v>-13.12</v>
      </c>
      <c r="HX33" s="166">
        <v>26.2</v>
      </c>
      <c r="HY33" s="166">
        <v>25.4</v>
      </c>
      <c r="HZ33" s="166">
        <v>21.207799999999999</v>
      </c>
      <c r="IA33" s="166">
        <v>-50.8</v>
      </c>
      <c r="IB33" s="166">
        <v>-247.09460000000001</v>
      </c>
      <c r="IC33" s="166">
        <v>71.863299999999995</v>
      </c>
      <c r="ID33" s="166">
        <v>71.810500000000005</v>
      </c>
      <c r="IE33" s="166">
        <v>11.6</v>
      </c>
      <c r="IF33" s="166">
        <v>-15.9</v>
      </c>
      <c r="IG33" s="166">
        <v>-12.2</v>
      </c>
      <c r="IH33" s="166">
        <v>-12.2</v>
      </c>
      <c r="II33" s="166">
        <v>1.159</v>
      </c>
      <c r="IJ33" s="166">
        <v>1.0395000000000001</v>
      </c>
      <c r="IK33" s="166">
        <v>-160.19909999999999</v>
      </c>
      <c r="IL33" s="166">
        <v>105.2187</v>
      </c>
      <c r="IM33" s="166">
        <v>102.4837</v>
      </c>
      <c r="IN33" s="166">
        <v>-41.587299999999999</v>
      </c>
      <c r="IO33" s="166">
        <v>1.1870000000000001</v>
      </c>
      <c r="IP33" s="166">
        <v>42.704000000000001</v>
      </c>
      <c r="IQ33" s="166">
        <v>-51.437100000000001</v>
      </c>
      <c r="IR33" s="165"/>
      <c r="IS33" s="166">
        <v>-58.7958</v>
      </c>
      <c r="IT33" s="166">
        <v>51.541499999999999</v>
      </c>
      <c r="IU33" s="166">
        <v>224.20590000000001</v>
      </c>
      <c r="IV33" s="166">
        <v>224.43389999999999</v>
      </c>
      <c r="IW33" s="165"/>
      <c r="IX33" s="166">
        <v>-93.808899999999994</v>
      </c>
      <c r="IY33" s="166">
        <v>60.433999999999997</v>
      </c>
      <c r="IZ33" s="166">
        <v>-34.866</v>
      </c>
      <c r="JA33" s="166">
        <v>30.523900000000001</v>
      </c>
      <c r="JB33" s="166">
        <v>-9.0433000000000003</v>
      </c>
      <c r="JC33" s="166">
        <v>0.47599999999999998</v>
      </c>
      <c r="JD33" s="166">
        <v>17.84</v>
      </c>
      <c r="JE33" s="166">
        <v>1.0469999999999999</v>
      </c>
      <c r="JF33" s="166">
        <v>1.0409999999999999</v>
      </c>
      <c r="JG33" s="166">
        <v>-17.04</v>
      </c>
      <c r="JH33" s="166">
        <v>-3.2</v>
      </c>
      <c r="JI33" s="165"/>
      <c r="JJ33" s="166">
        <v>4.2191000000000001</v>
      </c>
      <c r="JK33" s="166">
        <v>-14.998100000000001</v>
      </c>
      <c r="JL33" s="166">
        <v>-35.127800000000001</v>
      </c>
      <c r="JM33" s="166">
        <v>17.5</v>
      </c>
      <c r="JN33" s="166">
        <v>53.713999999999999</v>
      </c>
      <c r="JO33" s="166">
        <v>53.420999999999999</v>
      </c>
      <c r="JP33" s="165"/>
      <c r="JQ33" s="165"/>
      <c r="JR33" s="166">
        <v>49.179499999999997</v>
      </c>
      <c r="JS33" s="166">
        <v>49.712499999999999</v>
      </c>
      <c r="JT33" s="166">
        <v>51.146299999999997</v>
      </c>
      <c r="JU33" s="165"/>
      <c r="JV33" s="166">
        <v>17.8</v>
      </c>
      <c r="JW33" s="166">
        <v>13.664099999999999</v>
      </c>
      <c r="JX33" s="166">
        <v>8.3000000000000007</v>
      </c>
      <c r="JY33" s="165"/>
      <c r="JZ33" s="166">
        <v>48.771700000000003</v>
      </c>
      <c r="KA33" s="165"/>
      <c r="KB33" s="165"/>
      <c r="KC33" s="166">
        <v>48.484499999999997</v>
      </c>
      <c r="KD33" s="165"/>
      <c r="KE33" s="166">
        <v>-11.4968</v>
      </c>
      <c r="KF33" s="166">
        <v>11.9802</v>
      </c>
      <c r="KG33" s="166">
        <v>-27.4</v>
      </c>
      <c r="KH33" s="166">
        <v>28.6</v>
      </c>
      <c r="KI33" s="166">
        <v>-301.97379999999998</v>
      </c>
      <c r="KJ33" s="166">
        <v>469.04500000000002</v>
      </c>
    </row>
    <row r="34" spans="1:296" ht="18" customHeight="1" x14ac:dyDescent="0.3">
      <c r="A34" s="164" t="s">
        <v>58</v>
      </c>
      <c r="B34" s="164" t="s">
        <v>773</v>
      </c>
      <c r="C34" s="168"/>
      <c r="D34" s="169">
        <v>0</v>
      </c>
      <c r="E34" s="169">
        <v>21.008700000000001</v>
      </c>
      <c r="F34" s="168"/>
      <c r="G34" s="169">
        <v>-30.679300000000001</v>
      </c>
      <c r="H34" s="169">
        <v>35.074800000000003</v>
      </c>
      <c r="I34" s="168"/>
      <c r="J34" s="169">
        <v>62.113199999999999</v>
      </c>
      <c r="K34" s="169">
        <v>-134.0172</v>
      </c>
      <c r="L34" s="169">
        <v>75.975399999999993</v>
      </c>
      <c r="M34" s="169">
        <v>38.302799999999998</v>
      </c>
      <c r="N34" s="169">
        <v>37.411299999999997</v>
      </c>
      <c r="O34" s="169">
        <v>-17.760000000000002</v>
      </c>
      <c r="P34" s="169">
        <v>-68.322999999999993</v>
      </c>
      <c r="Q34" s="169">
        <v>63.8</v>
      </c>
      <c r="R34" s="169">
        <v>21.527999999999999</v>
      </c>
      <c r="S34" s="169">
        <v>-61.6</v>
      </c>
      <c r="T34" s="169">
        <v>13.6503</v>
      </c>
      <c r="U34" s="169">
        <v>82.272800000000004</v>
      </c>
      <c r="V34" s="169">
        <v>18.090800000000002</v>
      </c>
      <c r="W34" s="169">
        <v>18.262499999999999</v>
      </c>
      <c r="X34" s="169">
        <v>29.941199999999998</v>
      </c>
      <c r="Y34" s="169">
        <v>6.8178000000000001</v>
      </c>
      <c r="Z34" s="169">
        <v>5.9512</v>
      </c>
      <c r="AA34" s="169">
        <v>7.5140000000000002</v>
      </c>
      <c r="AB34" s="168"/>
      <c r="AC34" s="168"/>
      <c r="AD34" s="169">
        <v>-86.38</v>
      </c>
      <c r="AE34" s="169">
        <v>-85.97</v>
      </c>
      <c r="AF34" s="168"/>
      <c r="AG34" s="169">
        <v>17.760000000000002</v>
      </c>
      <c r="AH34" s="170">
        <v>68.322999999999993</v>
      </c>
      <c r="AI34" s="169">
        <v>8.3710000000000004</v>
      </c>
      <c r="AJ34" s="169">
        <v>0.16700000000000001</v>
      </c>
      <c r="AK34" s="169">
        <v>-72.63</v>
      </c>
      <c r="AL34" s="169">
        <v>-72.87</v>
      </c>
      <c r="AM34" s="169">
        <v>-62.46</v>
      </c>
      <c r="AN34" s="169">
        <v>74.36</v>
      </c>
      <c r="AO34" s="169">
        <v>73.92</v>
      </c>
      <c r="AP34" s="169">
        <v>17.538799999999998</v>
      </c>
      <c r="AQ34" s="169">
        <v>-5.0812999999999997</v>
      </c>
      <c r="AR34" s="169">
        <v>72.384799999999998</v>
      </c>
      <c r="AS34" s="169">
        <v>75.173400000000001</v>
      </c>
      <c r="AT34" s="169">
        <v>50.505000000000003</v>
      </c>
      <c r="AU34" s="169">
        <v>-61.2776</v>
      </c>
      <c r="AV34" s="169">
        <v>-61.170299999999997</v>
      </c>
      <c r="AW34" s="169">
        <v>26.933399999999999</v>
      </c>
      <c r="AX34" s="169">
        <v>26.1358</v>
      </c>
      <c r="AY34" s="169">
        <v>112.0016</v>
      </c>
      <c r="AZ34" s="168"/>
      <c r="BA34" s="169">
        <v>-0.6875</v>
      </c>
      <c r="BB34" s="169">
        <v>-0.17780000000000001</v>
      </c>
      <c r="BC34" s="169">
        <v>-486.4479</v>
      </c>
      <c r="BD34" s="169">
        <v>-14.1653</v>
      </c>
      <c r="BE34" s="169">
        <v>-12.4</v>
      </c>
      <c r="BF34" s="169">
        <v>-12.7</v>
      </c>
      <c r="BG34" s="169">
        <v>67.140100000000004</v>
      </c>
      <c r="BH34" s="169">
        <v>67.093500000000006</v>
      </c>
      <c r="BI34" s="169">
        <v>-5.3400999999999996</v>
      </c>
      <c r="BJ34" s="168"/>
      <c r="BK34" s="169">
        <v>-45.980400000000003</v>
      </c>
      <c r="BL34" s="169">
        <v>10.1403</v>
      </c>
      <c r="BM34" s="169">
        <v>11.7883</v>
      </c>
      <c r="BN34" s="169">
        <v>8.1023999999999994</v>
      </c>
      <c r="BO34" s="169">
        <v>522.41570000000002</v>
      </c>
      <c r="BP34" s="169">
        <v>205.9999</v>
      </c>
      <c r="BQ34" s="169">
        <v>205.78620000000001</v>
      </c>
      <c r="BR34" s="169">
        <v>-467.20159999999998</v>
      </c>
      <c r="BS34" s="169">
        <v>705.48130000000003</v>
      </c>
      <c r="BT34" s="168"/>
      <c r="BU34" s="169">
        <v>-88.693299999999994</v>
      </c>
      <c r="BV34" s="169">
        <v>91.147900000000007</v>
      </c>
      <c r="BW34" s="169">
        <v>99.725700000000003</v>
      </c>
      <c r="BX34" s="169">
        <v>28.74</v>
      </c>
      <c r="BY34" s="169">
        <v>30.78</v>
      </c>
      <c r="BZ34" s="169">
        <v>64.930000000000007</v>
      </c>
      <c r="CA34" s="169">
        <v>86.34</v>
      </c>
      <c r="CB34" s="169">
        <v>-101.8032</v>
      </c>
      <c r="CC34" s="169">
        <v>-101.8032</v>
      </c>
      <c r="CD34" s="169">
        <v>168.89869999999999</v>
      </c>
      <c r="CE34" s="169">
        <v>169.84229999999999</v>
      </c>
      <c r="CF34" s="169">
        <v>12.4793</v>
      </c>
      <c r="CG34" s="169">
        <v>-151.9923</v>
      </c>
      <c r="CH34" s="169">
        <v>-152.66249999999999</v>
      </c>
      <c r="CI34" s="169">
        <v>6.8804999999999996</v>
      </c>
      <c r="CJ34" s="169">
        <v>-95.542100000000005</v>
      </c>
      <c r="CK34" s="168"/>
      <c r="CL34" s="169">
        <v>28.457000000000001</v>
      </c>
      <c r="CM34" s="169">
        <v>21.7</v>
      </c>
      <c r="CN34" s="169">
        <v>193.3</v>
      </c>
      <c r="CO34" s="169">
        <v>-18.87</v>
      </c>
      <c r="CP34" s="169">
        <v>4.4332000000000003</v>
      </c>
      <c r="CQ34" s="169">
        <v>5.2648999999999999</v>
      </c>
      <c r="CR34" s="169">
        <v>6.9480000000000004</v>
      </c>
      <c r="CS34" s="169">
        <v>85.015299999999996</v>
      </c>
      <c r="CT34" s="169">
        <v>84.193100000000001</v>
      </c>
      <c r="CU34" s="168"/>
      <c r="CV34" s="169">
        <v>-136.8862</v>
      </c>
      <c r="CW34" s="169">
        <v>5.3303000000000003</v>
      </c>
      <c r="CX34" s="169">
        <v>14.8652</v>
      </c>
      <c r="CY34" s="169">
        <v>106.7</v>
      </c>
      <c r="CZ34" s="168"/>
      <c r="DA34" s="169">
        <v>61.179200000000002</v>
      </c>
      <c r="DB34" s="169">
        <v>58.158900000000003</v>
      </c>
      <c r="DC34" s="169">
        <v>-36.103900000000003</v>
      </c>
      <c r="DD34" s="168"/>
      <c r="DE34" s="169">
        <v>97.299599999999998</v>
      </c>
      <c r="DF34" s="169">
        <v>96.174899999999994</v>
      </c>
      <c r="DG34" s="169">
        <v>-109.9465</v>
      </c>
      <c r="DH34" s="168"/>
      <c r="DI34" s="168"/>
      <c r="DJ34" s="169">
        <v>-131.5</v>
      </c>
      <c r="DK34" s="169">
        <v>-131.9</v>
      </c>
      <c r="DL34" s="169">
        <v>25.540500000000002</v>
      </c>
      <c r="DM34" s="168"/>
      <c r="DN34" s="169">
        <v>65</v>
      </c>
      <c r="DO34" s="169">
        <v>100.86</v>
      </c>
      <c r="DP34" s="169">
        <v>74.010000000000005</v>
      </c>
      <c r="DQ34" s="169">
        <v>-7.83</v>
      </c>
      <c r="DR34" s="168"/>
      <c r="DS34" s="169">
        <v>107.7761</v>
      </c>
      <c r="DT34" s="169">
        <v>-28.01</v>
      </c>
      <c r="DU34" s="169">
        <v>-28.51</v>
      </c>
      <c r="DV34" s="169">
        <v>115.17</v>
      </c>
      <c r="DW34" s="169">
        <v>52.89</v>
      </c>
      <c r="DX34" s="169">
        <v>109.29089999999999</v>
      </c>
      <c r="DY34" s="169">
        <v>107.12730000000001</v>
      </c>
      <c r="DZ34" s="169">
        <v>-88.141900000000007</v>
      </c>
      <c r="EA34" s="169">
        <v>-86.636399999999995</v>
      </c>
      <c r="EB34" s="169">
        <v>199.2807</v>
      </c>
      <c r="EC34" s="169">
        <v>153.3202</v>
      </c>
      <c r="ED34" s="169">
        <v>149.35239999999999</v>
      </c>
      <c r="EE34" s="169">
        <v>149.75630000000001</v>
      </c>
      <c r="EF34" s="169">
        <v>50.630299999999998</v>
      </c>
      <c r="EG34" s="169">
        <v>25.994800000000001</v>
      </c>
      <c r="EH34" s="169">
        <v>-28.545000000000002</v>
      </c>
      <c r="EI34" s="169">
        <v>476.48680000000002</v>
      </c>
      <c r="EJ34" s="169">
        <v>-84.776799999999994</v>
      </c>
      <c r="EK34" s="168"/>
      <c r="EL34" s="169">
        <v>-33.106699999999996</v>
      </c>
      <c r="EM34" s="169">
        <v>-30.6205</v>
      </c>
      <c r="EN34" s="168"/>
      <c r="EO34" s="169">
        <v>-39.0017</v>
      </c>
      <c r="EP34" s="169">
        <v>-35.068800000000003</v>
      </c>
      <c r="EQ34" s="169">
        <v>159.804</v>
      </c>
      <c r="ER34" s="169">
        <v>-88.8536</v>
      </c>
      <c r="ES34" s="169">
        <v>-91.063500000000005</v>
      </c>
      <c r="ET34" s="169">
        <v>2.7664</v>
      </c>
      <c r="EU34" s="169">
        <v>0</v>
      </c>
      <c r="EV34" s="169">
        <v>-13.3</v>
      </c>
      <c r="EW34" s="169">
        <v>111.4</v>
      </c>
      <c r="EX34" s="169">
        <v>14.9049</v>
      </c>
      <c r="EY34" s="169">
        <v>-135.078</v>
      </c>
      <c r="EZ34" s="169">
        <v>-34.553699999999999</v>
      </c>
      <c r="FA34" s="169">
        <v>-33.774000000000001</v>
      </c>
      <c r="FB34" s="169">
        <v>8.5121000000000002</v>
      </c>
      <c r="FC34" s="169">
        <v>-30.94</v>
      </c>
      <c r="FD34" s="169">
        <v>0</v>
      </c>
      <c r="FE34" s="169">
        <v>23.189699999999998</v>
      </c>
      <c r="FF34" s="168"/>
      <c r="FG34" s="169">
        <v>20.5517</v>
      </c>
      <c r="FH34" s="169">
        <v>40.524500000000003</v>
      </c>
      <c r="FI34" s="169">
        <v>41.267699999999998</v>
      </c>
      <c r="FJ34" s="169">
        <v>38.686399999999999</v>
      </c>
      <c r="FK34" s="169">
        <v>102.98560000000001</v>
      </c>
      <c r="FL34" s="169">
        <v>102.1484</v>
      </c>
      <c r="FM34" s="169">
        <v>-127.2668</v>
      </c>
      <c r="FN34" s="169">
        <v>90.477599999999995</v>
      </c>
      <c r="FO34" s="169">
        <v>90.968299999999999</v>
      </c>
      <c r="FP34" s="169">
        <v>-93.917500000000004</v>
      </c>
      <c r="FQ34" s="169">
        <v>-77.846999999999994</v>
      </c>
      <c r="FR34" s="169">
        <v>-44.544699999999999</v>
      </c>
      <c r="FS34" s="169">
        <v>-35.03</v>
      </c>
      <c r="FT34" s="169">
        <v>17.9696</v>
      </c>
      <c r="FU34" s="169">
        <v>0.96220000000000006</v>
      </c>
      <c r="FV34" s="169">
        <v>-12.46</v>
      </c>
      <c r="FW34" s="169">
        <v>15.87</v>
      </c>
      <c r="FX34" s="169">
        <v>-46.185600000000001</v>
      </c>
      <c r="FY34" s="168"/>
      <c r="FZ34" s="169">
        <v>-14.683999999999999</v>
      </c>
      <c r="GA34" s="169">
        <v>4.0830000000000002</v>
      </c>
      <c r="GB34" s="168"/>
      <c r="GC34" s="169">
        <v>25.46</v>
      </c>
      <c r="GD34" s="169">
        <v>78.700699999999998</v>
      </c>
      <c r="GE34" s="169">
        <v>96.402199999999993</v>
      </c>
      <c r="GF34" s="169">
        <v>15.25</v>
      </c>
      <c r="GG34" s="169">
        <v>86.4054</v>
      </c>
      <c r="GH34" s="169">
        <v>20.100000000000001</v>
      </c>
      <c r="GI34" s="169">
        <v>-24.6647</v>
      </c>
      <c r="GJ34" s="169">
        <v>6.9386999999999999</v>
      </c>
      <c r="GK34" s="169">
        <v>7.2694000000000001</v>
      </c>
      <c r="GL34" s="169">
        <v>2.1503000000000001</v>
      </c>
      <c r="GM34" s="168"/>
      <c r="GN34" s="168"/>
      <c r="GO34" s="168"/>
      <c r="GP34" s="169">
        <v>-41.254100000000001</v>
      </c>
      <c r="GQ34" s="169">
        <v>16.702000000000002</v>
      </c>
      <c r="GR34" s="169">
        <v>43.472900000000003</v>
      </c>
      <c r="GS34" s="169">
        <v>58.719700000000003</v>
      </c>
      <c r="GT34" s="169">
        <v>60.399299999999997</v>
      </c>
      <c r="GU34" s="169">
        <v>-177.23580000000001</v>
      </c>
      <c r="GV34" s="169">
        <v>-29.212299999999999</v>
      </c>
      <c r="GW34" s="169">
        <v>29.868400000000001</v>
      </c>
      <c r="GX34" s="169">
        <v>-48.317799999999998</v>
      </c>
      <c r="GY34" s="169">
        <v>12.254</v>
      </c>
      <c r="GZ34" s="169">
        <v>11.7606</v>
      </c>
      <c r="HA34" s="169">
        <v>11.404199999999999</v>
      </c>
      <c r="HB34" s="169">
        <v>13.5321</v>
      </c>
      <c r="HC34" s="169">
        <v>92.171499999999995</v>
      </c>
      <c r="HD34" s="169">
        <v>92.553600000000003</v>
      </c>
      <c r="HE34" s="169">
        <v>280.39999999999998</v>
      </c>
      <c r="HF34" s="169">
        <v>-281.48270000000002</v>
      </c>
      <c r="HG34" s="169">
        <v>-506.01940000000002</v>
      </c>
      <c r="HH34" s="169">
        <v>511.58280000000002</v>
      </c>
      <c r="HI34" s="169">
        <v>188.29349999999999</v>
      </c>
      <c r="HJ34" s="169">
        <v>-88.78</v>
      </c>
      <c r="HK34" s="169">
        <v>-87.962400000000002</v>
      </c>
      <c r="HL34" s="168"/>
      <c r="HM34" s="169">
        <v>7.1487999999999996</v>
      </c>
      <c r="HN34" s="169">
        <v>78.181899999999999</v>
      </c>
      <c r="HO34" s="169">
        <v>78.334500000000006</v>
      </c>
      <c r="HP34" s="169">
        <v>0</v>
      </c>
      <c r="HQ34" s="169">
        <v>0</v>
      </c>
      <c r="HR34" s="169">
        <v>-8.8084000000000007</v>
      </c>
      <c r="HS34" s="169">
        <v>-8.9072999999999993</v>
      </c>
      <c r="HT34" s="169">
        <v>-21.8874</v>
      </c>
      <c r="HU34" s="169">
        <v>-21.596299999999999</v>
      </c>
      <c r="HV34" s="169">
        <v>13.92</v>
      </c>
      <c r="HW34" s="169">
        <v>13.79</v>
      </c>
      <c r="HX34" s="169">
        <v>23.6</v>
      </c>
      <c r="HY34" s="169">
        <v>23</v>
      </c>
      <c r="HZ34" s="169">
        <v>21.002700000000001</v>
      </c>
      <c r="IA34" s="169">
        <v>-52</v>
      </c>
      <c r="IB34" s="169">
        <v>-288.56630000000001</v>
      </c>
      <c r="IC34" s="169">
        <v>69.631100000000004</v>
      </c>
      <c r="ID34" s="169">
        <v>69.379599999999996</v>
      </c>
      <c r="IE34" s="169">
        <v>11.1</v>
      </c>
      <c r="IF34" s="169">
        <v>-10.8</v>
      </c>
      <c r="IG34" s="169">
        <v>9.1</v>
      </c>
      <c r="IH34" s="169">
        <v>10</v>
      </c>
      <c r="II34" s="168"/>
      <c r="IJ34" s="168"/>
      <c r="IK34" s="169">
        <v>-180.65719999999999</v>
      </c>
      <c r="IL34" s="169">
        <v>109.8074</v>
      </c>
      <c r="IM34" s="169">
        <v>82.635300000000001</v>
      </c>
      <c r="IN34" s="169">
        <v>46.995800000000003</v>
      </c>
      <c r="IO34" s="169">
        <v>18.623200000000001</v>
      </c>
      <c r="IP34" s="169">
        <v>-46.354700000000001</v>
      </c>
      <c r="IQ34" s="169">
        <v>35.289499999999997</v>
      </c>
      <c r="IR34" s="169">
        <v>-140.7294</v>
      </c>
      <c r="IS34" s="169">
        <v>35.077199999999998</v>
      </c>
      <c r="IT34" s="169">
        <v>-35.354199999999999</v>
      </c>
      <c r="IU34" s="169">
        <v>199.23949999999999</v>
      </c>
      <c r="IV34" s="169">
        <v>197.77209999999999</v>
      </c>
      <c r="IW34" s="169">
        <v>142.13659999999999</v>
      </c>
      <c r="IX34" s="169">
        <v>-75.704899999999995</v>
      </c>
      <c r="IY34" s="169">
        <v>-38.0822</v>
      </c>
      <c r="IZ34" s="169">
        <v>-111.33499999999999</v>
      </c>
      <c r="JA34" s="169">
        <v>109.3301</v>
      </c>
      <c r="JB34" s="169">
        <v>-9.0953999999999997</v>
      </c>
      <c r="JC34" s="169">
        <v>0.61499999999999999</v>
      </c>
      <c r="JD34" s="169">
        <v>16.96</v>
      </c>
      <c r="JE34" s="169">
        <v>1.1220000000000001</v>
      </c>
      <c r="JF34" s="169">
        <v>1.123</v>
      </c>
      <c r="JG34" s="169">
        <v>-16.8</v>
      </c>
      <c r="JH34" s="169">
        <v>-3.6</v>
      </c>
      <c r="JI34" s="168"/>
      <c r="JJ34" s="169">
        <v>3.6637</v>
      </c>
      <c r="JK34" s="169">
        <v>-10.283099999999999</v>
      </c>
      <c r="JL34" s="169">
        <v>-37.413600000000002</v>
      </c>
      <c r="JM34" s="169">
        <v>17.2</v>
      </c>
      <c r="JN34" s="169">
        <v>53.457999999999998</v>
      </c>
      <c r="JO34" s="169">
        <v>53.497999999999998</v>
      </c>
      <c r="JP34" s="169">
        <v>8.9320000000000004</v>
      </c>
      <c r="JQ34" s="169">
        <v>10.5383</v>
      </c>
      <c r="JR34" s="169">
        <v>50.677799999999998</v>
      </c>
      <c r="JS34" s="169">
        <v>50.5242</v>
      </c>
      <c r="JT34" s="169">
        <v>51.792999999999999</v>
      </c>
      <c r="JU34" s="168"/>
      <c r="JV34" s="169">
        <v>13.3</v>
      </c>
      <c r="JW34" s="169">
        <v>15.4518</v>
      </c>
      <c r="JX34" s="169">
        <v>8</v>
      </c>
      <c r="JY34" s="168"/>
      <c r="JZ34" s="169">
        <v>46.932000000000002</v>
      </c>
      <c r="KA34" s="168"/>
      <c r="KB34" s="168"/>
      <c r="KC34" s="169">
        <v>47.009500000000003</v>
      </c>
      <c r="KD34" s="168"/>
      <c r="KE34" s="169">
        <v>-6.9268999999999998</v>
      </c>
      <c r="KF34" s="169">
        <v>6.1988000000000003</v>
      </c>
      <c r="KG34" s="169">
        <v>-23</v>
      </c>
      <c r="KH34" s="169">
        <v>22.9</v>
      </c>
      <c r="KI34" s="169">
        <v>-317.58069999999998</v>
      </c>
      <c r="KJ34" s="169">
        <v>488.66849999999999</v>
      </c>
    </row>
    <row r="35" spans="1:296" ht="18" customHeight="1" x14ac:dyDescent="0.3">
      <c r="A35" s="164" t="s">
        <v>58</v>
      </c>
      <c r="B35" s="164" t="s">
        <v>774</v>
      </c>
      <c r="C35" s="168"/>
      <c r="D35" s="169">
        <v>0</v>
      </c>
      <c r="E35" s="169">
        <v>20.758400000000002</v>
      </c>
      <c r="F35" s="168"/>
      <c r="G35" s="169">
        <v>-30.8444</v>
      </c>
      <c r="H35" s="169">
        <v>36.388599999999997</v>
      </c>
      <c r="I35" s="168"/>
      <c r="J35" s="169">
        <v>61.654899999999998</v>
      </c>
      <c r="K35" s="169">
        <v>-134.33869999999999</v>
      </c>
      <c r="L35" s="169">
        <v>72.535899999999998</v>
      </c>
      <c r="M35" s="169">
        <v>36.956899999999997</v>
      </c>
      <c r="N35" s="169">
        <v>36.002099999999999</v>
      </c>
      <c r="O35" s="169">
        <v>-15.54</v>
      </c>
      <c r="P35" s="169">
        <v>-66.858000000000004</v>
      </c>
      <c r="Q35" s="169">
        <v>61.6</v>
      </c>
      <c r="R35" s="169">
        <v>22.356000000000002</v>
      </c>
      <c r="S35" s="169">
        <v>-61.6</v>
      </c>
      <c r="T35" s="169">
        <v>14.483499999999999</v>
      </c>
      <c r="U35" s="169">
        <v>82.912599999999998</v>
      </c>
      <c r="V35" s="169">
        <v>17.1967</v>
      </c>
      <c r="W35" s="169">
        <v>17.7652</v>
      </c>
      <c r="X35" s="169">
        <v>29.1953</v>
      </c>
      <c r="Y35" s="169">
        <v>6.3193999999999999</v>
      </c>
      <c r="Z35" s="169">
        <v>5.6757999999999997</v>
      </c>
      <c r="AA35" s="169">
        <v>7.7595999999999998</v>
      </c>
      <c r="AB35" s="168"/>
      <c r="AC35" s="168"/>
      <c r="AD35" s="169">
        <v>-83.47</v>
      </c>
      <c r="AE35" s="169">
        <v>-83</v>
      </c>
      <c r="AF35" s="168"/>
      <c r="AG35" s="169">
        <v>15.54</v>
      </c>
      <c r="AH35" s="170">
        <v>66.858000000000004</v>
      </c>
      <c r="AI35" s="169">
        <v>7.3230000000000004</v>
      </c>
      <c r="AJ35" s="169">
        <v>0.16700000000000001</v>
      </c>
      <c r="AK35" s="169">
        <v>-66.78</v>
      </c>
      <c r="AL35" s="169">
        <v>-66.92</v>
      </c>
      <c r="AM35" s="169">
        <v>-71</v>
      </c>
      <c r="AN35" s="169">
        <v>67.48</v>
      </c>
      <c r="AO35" s="169">
        <v>67.03</v>
      </c>
      <c r="AP35" s="169">
        <v>17.422999999999998</v>
      </c>
      <c r="AQ35" s="169">
        <v>-5.1550000000000002</v>
      </c>
      <c r="AR35" s="169">
        <v>72.023799999999994</v>
      </c>
      <c r="AS35" s="169">
        <v>74.534700000000001</v>
      </c>
      <c r="AT35" s="169">
        <v>47.024999999999999</v>
      </c>
      <c r="AU35" s="169">
        <v>-53.290199999999999</v>
      </c>
      <c r="AV35" s="169">
        <v>-52.826700000000002</v>
      </c>
      <c r="AW35" s="169">
        <v>11.1296</v>
      </c>
      <c r="AX35" s="169">
        <v>9.1214999999999993</v>
      </c>
      <c r="AY35" s="169">
        <v>108.8252</v>
      </c>
      <c r="AZ35" s="168"/>
      <c r="BA35" s="169">
        <v>-15.807499999999999</v>
      </c>
      <c r="BB35" s="169">
        <v>-17.8704</v>
      </c>
      <c r="BC35" s="169">
        <v>-461.19220000000001</v>
      </c>
      <c r="BD35" s="169">
        <v>-15.987</v>
      </c>
      <c r="BE35" s="169">
        <v>-11.7</v>
      </c>
      <c r="BF35" s="169">
        <v>-11.6</v>
      </c>
      <c r="BG35" s="169">
        <v>57.6633</v>
      </c>
      <c r="BH35" s="169">
        <v>56.843600000000002</v>
      </c>
      <c r="BI35" s="169">
        <v>-5.7122999999999999</v>
      </c>
      <c r="BJ35" s="168"/>
      <c r="BK35" s="169">
        <v>-35.877899999999997</v>
      </c>
      <c r="BL35" s="169">
        <v>9.4852000000000007</v>
      </c>
      <c r="BM35" s="169">
        <v>11.0946</v>
      </c>
      <c r="BN35" s="169">
        <v>7.7629999999999999</v>
      </c>
      <c r="BO35" s="169">
        <v>496.87169999999998</v>
      </c>
      <c r="BP35" s="169">
        <v>216.04050000000001</v>
      </c>
      <c r="BQ35" s="169">
        <v>215.85730000000001</v>
      </c>
      <c r="BR35" s="169">
        <v>-476.61610000000002</v>
      </c>
      <c r="BS35" s="169">
        <v>699.1078</v>
      </c>
      <c r="BT35" s="168"/>
      <c r="BU35" s="169">
        <v>-51.823300000000003</v>
      </c>
      <c r="BV35" s="169">
        <v>54.2102</v>
      </c>
      <c r="BW35" s="169">
        <v>99.585999999999999</v>
      </c>
      <c r="BX35" s="169">
        <v>29.03</v>
      </c>
      <c r="BY35" s="169">
        <v>30.84</v>
      </c>
      <c r="BZ35" s="169">
        <v>64.91</v>
      </c>
      <c r="CA35" s="169">
        <v>85.39</v>
      </c>
      <c r="CB35" s="169">
        <v>-110.5104</v>
      </c>
      <c r="CC35" s="169">
        <v>-109.9746</v>
      </c>
      <c r="CD35" s="169">
        <v>166.78229999999999</v>
      </c>
      <c r="CE35" s="169">
        <v>166.44550000000001</v>
      </c>
      <c r="CF35" s="169">
        <v>14.5029</v>
      </c>
      <c r="CG35" s="169">
        <v>-144.208</v>
      </c>
      <c r="CH35" s="169">
        <v>-144.0127</v>
      </c>
      <c r="CI35" s="169">
        <v>-3.5238999999999998</v>
      </c>
      <c r="CJ35" s="169">
        <v>-95.365499999999997</v>
      </c>
      <c r="CK35" s="168"/>
      <c r="CL35" s="169">
        <v>28.866</v>
      </c>
      <c r="CM35" s="169">
        <v>22.1</v>
      </c>
      <c r="CN35" s="169">
        <v>191.5</v>
      </c>
      <c r="CO35" s="169">
        <v>-18.36</v>
      </c>
      <c r="CP35" s="169">
        <v>10.617100000000001</v>
      </c>
      <c r="CQ35" s="169">
        <v>10.3477</v>
      </c>
      <c r="CR35" s="169">
        <v>12.120100000000001</v>
      </c>
      <c r="CS35" s="169">
        <v>92.863500000000002</v>
      </c>
      <c r="CT35" s="169">
        <v>93.443399999999997</v>
      </c>
      <c r="CU35" s="169">
        <v>1</v>
      </c>
      <c r="CV35" s="169">
        <v>-153.2296</v>
      </c>
      <c r="CW35" s="169">
        <v>11.5709</v>
      </c>
      <c r="CX35" s="169">
        <v>14.911199999999999</v>
      </c>
      <c r="CY35" s="169">
        <v>104.61</v>
      </c>
      <c r="CZ35" s="168"/>
      <c r="DA35" s="169">
        <v>60.476100000000002</v>
      </c>
      <c r="DB35" s="169">
        <v>56.840499999999999</v>
      </c>
      <c r="DC35" s="169">
        <v>-35.924999999999997</v>
      </c>
      <c r="DD35" s="168"/>
      <c r="DE35" s="169">
        <v>95.994100000000003</v>
      </c>
      <c r="DF35" s="169">
        <v>95.2744</v>
      </c>
      <c r="DG35" s="169">
        <v>-118.3189</v>
      </c>
      <c r="DH35" s="168"/>
      <c r="DI35" s="168"/>
      <c r="DJ35" s="169">
        <v>-128.4</v>
      </c>
      <c r="DK35" s="169">
        <v>-129</v>
      </c>
      <c r="DL35" s="169">
        <v>25.403099999999998</v>
      </c>
      <c r="DM35" s="169">
        <v>74</v>
      </c>
      <c r="DN35" s="169">
        <v>65.040000000000006</v>
      </c>
      <c r="DO35" s="168"/>
      <c r="DP35" s="168"/>
      <c r="DQ35" s="169">
        <v>-8.17</v>
      </c>
      <c r="DR35" s="168"/>
      <c r="DS35" s="169">
        <v>118.1242</v>
      </c>
      <c r="DT35" s="169">
        <v>-27.72</v>
      </c>
      <c r="DU35" s="169">
        <v>-28.24</v>
      </c>
      <c r="DV35" s="169">
        <v>114.8</v>
      </c>
      <c r="DW35" s="169">
        <v>52.88</v>
      </c>
      <c r="DX35" s="169">
        <v>120.9273</v>
      </c>
      <c r="DY35" s="169">
        <v>118.0364</v>
      </c>
      <c r="DZ35" s="169">
        <v>-89.1892</v>
      </c>
      <c r="EA35" s="169">
        <v>-86.618200000000002</v>
      </c>
      <c r="EB35" s="169">
        <v>204.8432</v>
      </c>
      <c r="EC35" s="169">
        <v>157.8622</v>
      </c>
      <c r="ED35" s="169">
        <v>152.63380000000001</v>
      </c>
      <c r="EE35" s="169">
        <v>155.08019999999999</v>
      </c>
      <c r="EF35" s="169">
        <v>20.905799999999999</v>
      </c>
      <c r="EG35" s="169">
        <v>3.9636999999999998</v>
      </c>
      <c r="EH35" s="169">
        <v>-29.841999999999999</v>
      </c>
      <c r="EI35" s="169">
        <v>486.28680000000003</v>
      </c>
      <c r="EJ35" s="169">
        <v>-114.5986</v>
      </c>
      <c r="EK35" s="168"/>
      <c r="EL35" s="169">
        <v>-32.573399999999999</v>
      </c>
      <c r="EM35" s="169">
        <v>-30.559699999999999</v>
      </c>
      <c r="EN35" s="168"/>
      <c r="EO35" s="169">
        <v>-40.150700000000001</v>
      </c>
      <c r="EP35" s="169">
        <v>-38.495899999999999</v>
      </c>
      <c r="EQ35" s="169">
        <v>61.488</v>
      </c>
      <c r="ER35" s="169">
        <v>-73.443100000000001</v>
      </c>
      <c r="ES35" s="169">
        <v>-74.826099999999997</v>
      </c>
      <c r="ET35" s="169">
        <v>32.399299999999997</v>
      </c>
      <c r="EU35" s="169">
        <v>14.91</v>
      </c>
      <c r="EV35" s="169">
        <v>-18.55</v>
      </c>
      <c r="EW35" s="169">
        <v>1</v>
      </c>
      <c r="EX35" s="169">
        <v>15.055199999999999</v>
      </c>
      <c r="EY35" s="169">
        <v>-138.0282</v>
      </c>
      <c r="EZ35" s="169">
        <v>-34.1464</v>
      </c>
      <c r="FA35" s="169">
        <v>-33.315100000000001</v>
      </c>
      <c r="FB35" s="169">
        <v>7.0930999999999997</v>
      </c>
      <c r="FC35" s="169">
        <v>-1.2717000000000001</v>
      </c>
      <c r="FD35" s="169">
        <v>-32.880000000000003</v>
      </c>
      <c r="FE35" s="169">
        <v>23.088200000000001</v>
      </c>
      <c r="FF35" s="168"/>
      <c r="FG35" s="169">
        <v>19.128799999999998</v>
      </c>
      <c r="FH35" s="169">
        <v>40.024999999999999</v>
      </c>
      <c r="FI35" s="169">
        <v>40.439799999999998</v>
      </c>
      <c r="FJ35" s="169">
        <v>38.337600000000002</v>
      </c>
      <c r="FK35" s="169">
        <v>112.0283</v>
      </c>
      <c r="FL35" s="169">
        <v>110.8561</v>
      </c>
      <c r="FM35" s="169">
        <v>-120.2336</v>
      </c>
      <c r="FN35" s="169">
        <v>90.262699999999995</v>
      </c>
      <c r="FO35" s="169">
        <v>90.268000000000001</v>
      </c>
      <c r="FP35" s="169">
        <v>-92.166799999999995</v>
      </c>
      <c r="FQ35" s="169">
        <v>-76.300700000000006</v>
      </c>
      <c r="FR35" s="169">
        <v>-42.171700000000001</v>
      </c>
      <c r="FS35" s="169">
        <v>-35.549999999999997</v>
      </c>
      <c r="FT35" s="169">
        <v>17.686399999999999</v>
      </c>
      <c r="FU35" s="169">
        <v>0.96099999999999997</v>
      </c>
      <c r="FV35" s="169">
        <v>-12.54</v>
      </c>
      <c r="FW35" s="169">
        <v>17.32</v>
      </c>
      <c r="FX35" s="169">
        <v>-42.9328</v>
      </c>
      <c r="FY35" s="168"/>
      <c r="FZ35" s="168"/>
      <c r="GA35" s="169">
        <v>4.0940000000000003</v>
      </c>
      <c r="GB35" s="168"/>
      <c r="GC35" s="169">
        <v>27.32</v>
      </c>
      <c r="GD35" s="169">
        <v>78.166600000000003</v>
      </c>
      <c r="GE35" s="169">
        <v>92.718000000000004</v>
      </c>
      <c r="GF35" s="169">
        <v>15.76</v>
      </c>
      <c r="GG35" s="169">
        <v>86.807599999999994</v>
      </c>
      <c r="GH35" s="169">
        <v>21.6</v>
      </c>
      <c r="GI35" s="169">
        <v>-24.789100000000001</v>
      </c>
      <c r="GJ35" s="169">
        <v>6.01</v>
      </c>
      <c r="GK35" s="169">
        <v>6.5628000000000002</v>
      </c>
      <c r="GL35" s="169">
        <v>2.1352000000000002</v>
      </c>
      <c r="GM35" s="168"/>
      <c r="GN35" s="168"/>
      <c r="GO35" s="169">
        <v>-14.1396</v>
      </c>
      <c r="GP35" s="169">
        <v>-41.325000000000003</v>
      </c>
      <c r="GQ35" s="169">
        <v>17.354299999999999</v>
      </c>
      <c r="GR35" s="169">
        <v>43.195900000000002</v>
      </c>
      <c r="GS35" s="169">
        <v>56.295299999999997</v>
      </c>
      <c r="GT35" s="169">
        <v>57.4176</v>
      </c>
      <c r="GU35" s="169">
        <v>-177.25720000000001</v>
      </c>
      <c r="GV35" s="169">
        <v>-30.1051</v>
      </c>
      <c r="GW35" s="169">
        <v>31.4648</v>
      </c>
      <c r="GX35" s="169">
        <v>-52.464700000000001</v>
      </c>
      <c r="GY35" s="169">
        <v>11.270899999999999</v>
      </c>
      <c r="GZ35" s="169">
        <v>11.2821</v>
      </c>
      <c r="HA35" s="169">
        <v>10.919</v>
      </c>
      <c r="HB35" s="169">
        <v>12.4739</v>
      </c>
      <c r="HC35" s="169">
        <v>91.042900000000003</v>
      </c>
      <c r="HD35" s="169">
        <v>91.958100000000002</v>
      </c>
      <c r="HE35" s="169">
        <v>283.3</v>
      </c>
      <c r="HF35" s="168"/>
      <c r="HG35" s="169">
        <v>-513.37890000000004</v>
      </c>
      <c r="HH35" s="169">
        <v>519.75540000000001</v>
      </c>
      <c r="HI35" s="169">
        <v>157.06319999999999</v>
      </c>
      <c r="HJ35" s="169">
        <v>-89.369600000000005</v>
      </c>
      <c r="HK35" s="169">
        <v>-87.407700000000006</v>
      </c>
      <c r="HL35" s="168"/>
      <c r="HM35" s="169">
        <v>7.8750999999999998</v>
      </c>
      <c r="HN35" s="169">
        <v>79.138800000000003</v>
      </c>
      <c r="HO35" s="169">
        <v>79.076099999999997</v>
      </c>
      <c r="HP35" s="168"/>
      <c r="HQ35" s="168"/>
      <c r="HR35" s="169">
        <v>-9.6982999999999997</v>
      </c>
      <c r="HS35" s="169">
        <v>-10.4894</v>
      </c>
      <c r="HT35" s="169">
        <v>-25.0977</v>
      </c>
      <c r="HU35" s="169">
        <v>-25.132400000000001</v>
      </c>
      <c r="HV35" s="169">
        <v>12.04</v>
      </c>
      <c r="HW35" s="169">
        <v>11.91</v>
      </c>
      <c r="HX35" s="169">
        <v>27.4</v>
      </c>
      <c r="HY35" s="169">
        <v>27.3</v>
      </c>
      <c r="HZ35" s="169">
        <v>20.9194</v>
      </c>
      <c r="IA35" s="169">
        <v>-49.12</v>
      </c>
      <c r="IB35" s="169">
        <v>-286.70389999999998</v>
      </c>
      <c r="IC35" s="169">
        <v>65.272099999999995</v>
      </c>
      <c r="ID35" s="169">
        <v>64.472899999999996</v>
      </c>
      <c r="IE35" s="169">
        <v>11.1</v>
      </c>
      <c r="IF35" s="169">
        <v>-12.4</v>
      </c>
      <c r="IG35" s="169">
        <v>11.6</v>
      </c>
      <c r="IH35" s="169">
        <v>11.7</v>
      </c>
      <c r="II35" s="168"/>
      <c r="IJ35" s="168"/>
      <c r="IK35" s="169">
        <v>-154.3862</v>
      </c>
      <c r="IL35" s="169">
        <v>139.9015</v>
      </c>
      <c r="IM35" s="169">
        <v>91.143600000000006</v>
      </c>
      <c r="IN35" s="169">
        <v>51.669899999999998</v>
      </c>
      <c r="IO35" s="169">
        <v>45.714300000000001</v>
      </c>
      <c r="IP35" s="169">
        <v>-45.143000000000001</v>
      </c>
      <c r="IQ35" s="169">
        <v>42.749299999999998</v>
      </c>
      <c r="IR35" s="169">
        <v>-138.88730000000001</v>
      </c>
      <c r="IS35" s="169">
        <v>35.982599999999998</v>
      </c>
      <c r="IT35" s="169">
        <v>-41.476500000000001</v>
      </c>
      <c r="IU35" s="169">
        <v>200.91800000000001</v>
      </c>
      <c r="IV35" s="169">
        <v>199.24379999999999</v>
      </c>
      <c r="IW35" s="169">
        <v>139.80520000000001</v>
      </c>
      <c r="IX35" s="169">
        <v>-83.946600000000004</v>
      </c>
      <c r="IY35" s="169">
        <v>-36.319400000000002</v>
      </c>
      <c r="IZ35" s="169">
        <v>-119.81699999999999</v>
      </c>
      <c r="JA35" s="169">
        <v>117.1289</v>
      </c>
      <c r="JB35" s="169">
        <v>-8.9910999999999994</v>
      </c>
      <c r="JC35" s="169">
        <v>0.67700000000000005</v>
      </c>
      <c r="JD35" s="169">
        <v>17.04</v>
      </c>
      <c r="JE35" s="169">
        <v>1.01</v>
      </c>
      <c r="JF35" s="169">
        <v>1.014</v>
      </c>
      <c r="JG35" s="169">
        <v>-16.64</v>
      </c>
      <c r="JH35" s="169">
        <v>-4.16</v>
      </c>
      <c r="JI35" s="168"/>
      <c r="JJ35" s="169">
        <v>3.7797000000000001</v>
      </c>
      <c r="JK35" s="169">
        <v>-11.277900000000001</v>
      </c>
      <c r="JL35" s="169">
        <v>-36.9741</v>
      </c>
      <c r="JM35" s="169">
        <v>16.8</v>
      </c>
      <c r="JN35" s="169">
        <v>55.512</v>
      </c>
      <c r="JO35" s="169">
        <v>55.179000000000002</v>
      </c>
      <c r="JP35" s="168"/>
      <c r="JQ35" s="168"/>
      <c r="JR35" s="169">
        <v>50.761000000000003</v>
      </c>
      <c r="JS35" s="169">
        <v>49.803100000000001</v>
      </c>
      <c r="JT35" s="169">
        <v>52.191499999999998</v>
      </c>
      <c r="JU35" s="168"/>
      <c r="JV35" s="169">
        <v>8.9</v>
      </c>
      <c r="JW35" s="169">
        <v>16.706600000000002</v>
      </c>
      <c r="JX35" s="169">
        <v>7.95</v>
      </c>
      <c r="JY35" s="168"/>
      <c r="JZ35" s="169">
        <v>47.877099999999999</v>
      </c>
      <c r="KA35" s="168"/>
      <c r="KB35" s="168"/>
      <c r="KC35" s="169">
        <v>47.148899999999998</v>
      </c>
      <c r="KD35" s="168"/>
      <c r="KE35" s="169">
        <v>-7.5541</v>
      </c>
      <c r="KF35" s="169">
        <v>8.0928000000000004</v>
      </c>
      <c r="KG35" s="169">
        <v>-17.600000000000001</v>
      </c>
      <c r="KH35" s="169">
        <v>18.2</v>
      </c>
      <c r="KI35" s="169">
        <v>-346.36079999999998</v>
      </c>
      <c r="KJ35" s="169">
        <v>502.26100000000002</v>
      </c>
    </row>
    <row r="36" spans="1:296" ht="18" customHeight="1" x14ac:dyDescent="0.3">
      <c r="A36" s="164" t="s">
        <v>58</v>
      </c>
      <c r="B36" s="164" t="s">
        <v>775</v>
      </c>
      <c r="C36" s="168"/>
      <c r="D36" s="169">
        <v>0</v>
      </c>
      <c r="E36" s="169">
        <v>20.495100000000001</v>
      </c>
      <c r="F36" s="169">
        <v>-29.982900000000001</v>
      </c>
      <c r="G36" s="169">
        <v>-30.906300000000002</v>
      </c>
      <c r="H36" s="169">
        <v>36.6021</v>
      </c>
      <c r="I36" s="168"/>
      <c r="J36" s="169">
        <v>60.957599999999999</v>
      </c>
      <c r="K36" s="169">
        <v>-134.48830000000001</v>
      </c>
      <c r="L36" s="169">
        <v>70.1173</v>
      </c>
      <c r="M36" s="169">
        <v>35.5809</v>
      </c>
      <c r="N36" s="169">
        <v>34.594700000000003</v>
      </c>
      <c r="O36" s="169">
        <v>-11.1</v>
      </c>
      <c r="P36" s="169">
        <v>-67.715999999999994</v>
      </c>
      <c r="Q36" s="169">
        <v>61.6</v>
      </c>
      <c r="R36" s="169">
        <v>22.356000000000002</v>
      </c>
      <c r="S36" s="168"/>
      <c r="T36" s="169">
        <v>14.3078</v>
      </c>
      <c r="U36" s="169">
        <v>83.905199999999994</v>
      </c>
      <c r="V36" s="169">
        <v>17.5259</v>
      </c>
      <c r="W36" s="169">
        <v>17.975300000000001</v>
      </c>
      <c r="X36" s="169">
        <v>29.716100000000001</v>
      </c>
      <c r="Y36" s="169">
        <v>6.8932000000000002</v>
      </c>
      <c r="Z36" s="169">
        <v>5.5921000000000003</v>
      </c>
      <c r="AA36" s="169">
        <v>7.5407999999999999</v>
      </c>
      <c r="AB36" s="168"/>
      <c r="AC36" s="168"/>
      <c r="AD36" s="169">
        <v>-78.58</v>
      </c>
      <c r="AE36" s="169">
        <v>-79.05</v>
      </c>
      <c r="AF36" s="168"/>
      <c r="AG36" s="169">
        <v>11.1</v>
      </c>
      <c r="AH36" s="170">
        <v>67.715999999999994</v>
      </c>
      <c r="AI36" s="169">
        <v>7.883</v>
      </c>
      <c r="AJ36" s="169">
        <v>0.17799999999999999</v>
      </c>
      <c r="AK36" s="169">
        <v>-68.77</v>
      </c>
      <c r="AL36" s="169">
        <v>-68.63</v>
      </c>
      <c r="AM36" s="169">
        <v>-59.47</v>
      </c>
      <c r="AN36" s="169">
        <v>70.180000000000007</v>
      </c>
      <c r="AO36" s="169">
        <v>69.37</v>
      </c>
      <c r="AP36" s="169">
        <v>17.3626</v>
      </c>
      <c r="AQ36" s="169">
        <v>-5.1128999999999998</v>
      </c>
      <c r="AR36" s="169">
        <v>72.202299999999994</v>
      </c>
      <c r="AS36" s="169">
        <v>74.948499999999996</v>
      </c>
      <c r="AT36" s="169">
        <v>48.7958</v>
      </c>
      <c r="AU36" s="169">
        <v>-62.906300000000002</v>
      </c>
      <c r="AV36" s="169">
        <v>-60.872900000000001</v>
      </c>
      <c r="AW36" s="169">
        <v>21.3505</v>
      </c>
      <c r="AX36" s="169">
        <v>32.906700000000001</v>
      </c>
      <c r="AY36" s="169">
        <v>82.669700000000006</v>
      </c>
      <c r="AZ36" s="169">
        <v>85.533199999999994</v>
      </c>
      <c r="BA36" s="169">
        <v>-1.7311000000000001</v>
      </c>
      <c r="BB36" s="169">
        <v>-6.6725000000000003</v>
      </c>
      <c r="BC36" s="169">
        <v>-474.26850000000002</v>
      </c>
      <c r="BD36" s="169">
        <v>-10.8673</v>
      </c>
      <c r="BE36" s="169">
        <v>-14.7</v>
      </c>
      <c r="BF36" s="169">
        <v>-14.9</v>
      </c>
      <c r="BG36" s="169">
        <v>67.302700000000002</v>
      </c>
      <c r="BH36" s="169">
        <v>66.279499999999999</v>
      </c>
      <c r="BI36" s="169">
        <v>-5.4827000000000004</v>
      </c>
      <c r="BJ36" s="168"/>
      <c r="BK36" s="169">
        <v>-48.466900000000003</v>
      </c>
      <c r="BL36" s="169">
        <v>9.4684000000000008</v>
      </c>
      <c r="BM36" s="169">
        <v>11.7272</v>
      </c>
      <c r="BN36" s="169">
        <v>8.0464000000000002</v>
      </c>
      <c r="BO36" s="169">
        <v>507.4006</v>
      </c>
      <c r="BP36" s="169">
        <v>202.7039</v>
      </c>
      <c r="BQ36" s="169">
        <v>203.4974</v>
      </c>
      <c r="BR36" s="169">
        <v>-439.40839999999997</v>
      </c>
      <c r="BS36" s="169">
        <v>702.96969999999999</v>
      </c>
      <c r="BT36" s="168"/>
      <c r="BU36" s="169">
        <v>-93.951099999999997</v>
      </c>
      <c r="BV36" s="169">
        <v>97.045199999999994</v>
      </c>
      <c r="BW36" s="169">
        <v>100.7735</v>
      </c>
      <c r="BX36" s="169">
        <v>29.59</v>
      </c>
      <c r="BY36" s="169">
        <v>31.47</v>
      </c>
      <c r="BZ36" s="168"/>
      <c r="CA36" s="169">
        <v>86.25</v>
      </c>
      <c r="CB36" s="169">
        <v>-107.1615</v>
      </c>
      <c r="CC36" s="169">
        <v>-107.2955</v>
      </c>
      <c r="CD36" s="169">
        <v>160.91329999999999</v>
      </c>
      <c r="CE36" s="169">
        <v>161.52619999999999</v>
      </c>
      <c r="CF36" s="169">
        <v>14.0989</v>
      </c>
      <c r="CG36" s="169">
        <v>-150.31139999999999</v>
      </c>
      <c r="CH36" s="169">
        <v>-150.43520000000001</v>
      </c>
      <c r="CI36" s="169">
        <v>-0.82779999999999998</v>
      </c>
      <c r="CJ36" s="169">
        <v>-94.798199999999994</v>
      </c>
      <c r="CK36" s="168"/>
      <c r="CL36" s="168"/>
      <c r="CM36" s="169">
        <v>25.5</v>
      </c>
      <c r="CN36" s="169">
        <v>187.6</v>
      </c>
      <c r="CO36" s="169">
        <v>-18.59</v>
      </c>
      <c r="CP36" s="169">
        <v>6.7900999999999998</v>
      </c>
      <c r="CQ36" s="169">
        <v>7.4265999999999996</v>
      </c>
      <c r="CR36" s="169">
        <v>9.3379999999999992</v>
      </c>
      <c r="CS36" s="169">
        <v>88.258799999999994</v>
      </c>
      <c r="CT36" s="169">
        <v>88.287800000000004</v>
      </c>
      <c r="CU36" s="169">
        <v>1</v>
      </c>
      <c r="CV36" s="169">
        <v>-140.87639999999999</v>
      </c>
      <c r="CW36" s="169">
        <v>4.8446999999999996</v>
      </c>
      <c r="CX36" s="169">
        <v>14.839700000000001</v>
      </c>
      <c r="CY36" s="169">
        <v>106.21</v>
      </c>
      <c r="CZ36" s="168"/>
      <c r="DA36" s="169">
        <v>59.7729</v>
      </c>
      <c r="DB36" s="168"/>
      <c r="DC36" s="169">
        <v>-35.712200000000003</v>
      </c>
      <c r="DD36" s="168"/>
      <c r="DE36" s="169">
        <v>94.705799999999996</v>
      </c>
      <c r="DF36" s="169">
        <v>94.358199999999997</v>
      </c>
      <c r="DG36" s="169">
        <v>-105.2547</v>
      </c>
      <c r="DH36" s="168"/>
      <c r="DI36" s="168"/>
      <c r="DJ36" s="169">
        <v>-129.9</v>
      </c>
      <c r="DK36" s="169">
        <v>-127.9</v>
      </c>
      <c r="DL36" s="169">
        <v>25.419599999999999</v>
      </c>
      <c r="DM36" s="169">
        <v>73.900000000000006</v>
      </c>
      <c r="DN36" s="169">
        <v>65.040000000000006</v>
      </c>
      <c r="DO36" s="169">
        <v>99.84</v>
      </c>
      <c r="DP36" s="169">
        <v>73.22</v>
      </c>
      <c r="DQ36" s="169">
        <v>-7.82</v>
      </c>
      <c r="DR36" s="168"/>
      <c r="DS36" s="169">
        <v>103.2959</v>
      </c>
      <c r="DT36" s="169">
        <v>-28.8</v>
      </c>
      <c r="DU36" s="169">
        <v>-29.17</v>
      </c>
      <c r="DV36" s="169">
        <v>115.39</v>
      </c>
      <c r="DW36" s="169">
        <v>53.43</v>
      </c>
      <c r="DX36" s="169">
        <v>105.9273</v>
      </c>
      <c r="DY36" s="169">
        <v>102.8182</v>
      </c>
      <c r="DZ36" s="169">
        <v>-91.164900000000003</v>
      </c>
      <c r="EA36" s="169">
        <v>-89.136399999999995</v>
      </c>
      <c r="EB36" s="169">
        <v>197.1943</v>
      </c>
      <c r="EC36" s="169">
        <v>148.96109999999999</v>
      </c>
      <c r="ED36" s="169">
        <v>143.47829999999999</v>
      </c>
      <c r="EE36" s="169">
        <v>146.55289999999999</v>
      </c>
      <c r="EF36" s="169">
        <v>39.977200000000003</v>
      </c>
      <c r="EG36" s="169">
        <v>23.960799999999999</v>
      </c>
      <c r="EH36" s="169">
        <v>-29.126000000000001</v>
      </c>
      <c r="EI36" s="169">
        <v>446.76339999999999</v>
      </c>
      <c r="EJ36" s="169">
        <v>-125.5403</v>
      </c>
      <c r="EK36" s="168"/>
      <c r="EL36" s="169">
        <v>-31.699100000000001</v>
      </c>
      <c r="EM36" s="169">
        <v>-29.713000000000001</v>
      </c>
      <c r="EN36" s="168"/>
      <c r="EO36" s="169">
        <v>-47.733499999999999</v>
      </c>
      <c r="EP36" s="169">
        <v>-44.235500000000002</v>
      </c>
      <c r="EQ36" s="169">
        <v>142.90799999999999</v>
      </c>
      <c r="ER36" s="169">
        <v>-86.278700000000001</v>
      </c>
      <c r="ES36" s="169">
        <v>-87.677599999999998</v>
      </c>
      <c r="ET36" s="169">
        <v>13.5162</v>
      </c>
      <c r="EU36" s="169">
        <v>0</v>
      </c>
      <c r="EV36" s="169">
        <v>-17.48</v>
      </c>
      <c r="EW36" s="169">
        <v>95.2</v>
      </c>
      <c r="EX36" s="169">
        <v>15.048</v>
      </c>
      <c r="EY36" s="169">
        <v>-152.85990000000001</v>
      </c>
      <c r="EZ36" s="169">
        <v>-33.014600000000002</v>
      </c>
      <c r="FA36" s="169">
        <v>-32.374699999999997</v>
      </c>
      <c r="FB36" s="169">
        <v>5.6425000000000001</v>
      </c>
      <c r="FC36" s="169">
        <v>-20.6358</v>
      </c>
      <c r="FD36" s="169">
        <v>-12.794</v>
      </c>
      <c r="FE36" s="169">
        <v>23.6129</v>
      </c>
      <c r="FF36" s="168"/>
      <c r="FG36" s="169">
        <v>19.624700000000001</v>
      </c>
      <c r="FH36" s="169">
        <v>39.587600000000002</v>
      </c>
      <c r="FI36" s="169">
        <v>40.089799999999997</v>
      </c>
      <c r="FJ36" s="169">
        <v>38.547499999999999</v>
      </c>
      <c r="FK36" s="169">
        <v>107.172</v>
      </c>
      <c r="FL36" s="169">
        <v>108.1768</v>
      </c>
      <c r="FM36" s="169">
        <v>-124.2526</v>
      </c>
      <c r="FN36" s="169">
        <v>93.859200000000001</v>
      </c>
      <c r="FO36" s="169">
        <v>93.296400000000006</v>
      </c>
      <c r="FP36" s="169">
        <v>-93.754300000000001</v>
      </c>
      <c r="FQ36" s="169">
        <v>-79.5214</v>
      </c>
      <c r="FR36" s="169">
        <v>-42.838200000000001</v>
      </c>
      <c r="FS36" s="169">
        <v>-35.299999999999997</v>
      </c>
      <c r="FT36" s="169">
        <v>18.181999999999999</v>
      </c>
      <c r="FU36" s="169">
        <v>0.96220000000000006</v>
      </c>
      <c r="FV36" s="169">
        <v>-12.5</v>
      </c>
      <c r="FW36" s="169">
        <v>18.03</v>
      </c>
      <c r="FX36" s="169">
        <v>-42.174399999999999</v>
      </c>
      <c r="FY36" s="168"/>
      <c r="FZ36" s="168"/>
      <c r="GA36" s="169">
        <v>4.1260000000000003</v>
      </c>
      <c r="GB36" s="168"/>
      <c r="GC36" s="169">
        <v>28.04</v>
      </c>
      <c r="GD36" s="169">
        <v>81.427899999999994</v>
      </c>
      <c r="GE36" s="169">
        <v>95.597499999999997</v>
      </c>
      <c r="GF36" s="169">
        <v>15.16</v>
      </c>
      <c r="GG36" s="169">
        <v>87.327799999999996</v>
      </c>
      <c r="GH36" s="169">
        <v>20.8</v>
      </c>
      <c r="GI36" s="169">
        <v>-25.263200000000001</v>
      </c>
      <c r="GJ36" s="169">
        <v>6.0265000000000004</v>
      </c>
      <c r="GK36" s="169">
        <v>6.6611000000000002</v>
      </c>
      <c r="GL36" s="169">
        <v>2.1414</v>
      </c>
      <c r="GM36" s="168"/>
      <c r="GN36" s="168"/>
      <c r="GO36" s="168"/>
      <c r="GP36" s="169">
        <v>-41.608600000000003</v>
      </c>
      <c r="GQ36" s="169">
        <v>15.7181</v>
      </c>
      <c r="GR36" s="169">
        <v>43.621200000000002</v>
      </c>
      <c r="GS36" s="169">
        <v>54.840299999999999</v>
      </c>
      <c r="GT36" s="169">
        <v>55.194400000000002</v>
      </c>
      <c r="GU36" s="169">
        <v>-176.44929999999999</v>
      </c>
      <c r="GV36" s="169">
        <v>-30.481000000000002</v>
      </c>
      <c r="GW36" s="169">
        <v>31.291699999999999</v>
      </c>
      <c r="GX36" s="169">
        <v>-53.794600000000003</v>
      </c>
      <c r="GY36" s="169">
        <v>11.9041</v>
      </c>
      <c r="GZ36" s="169">
        <v>11.204000000000001</v>
      </c>
      <c r="HA36" s="169">
        <v>10.8979</v>
      </c>
      <c r="HB36" s="169">
        <v>13.5799</v>
      </c>
      <c r="HC36" s="169">
        <v>88.847200000000001</v>
      </c>
      <c r="HD36" s="169">
        <v>89.850200000000001</v>
      </c>
      <c r="HE36" s="169">
        <v>283.7</v>
      </c>
      <c r="HF36" s="169">
        <v>-281.18700000000001</v>
      </c>
      <c r="HG36" s="169">
        <v>-502.8759</v>
      </c>
      <c r="HH36" s="169">
        <v>504.36439999999999</v>
      </c>
      <c r="HI36" s="169">
        <v>157.4417</v>
      </c>
      <c r="HJ36" s="169">
        <v>-85.739500000000007</v>
      </c>
      <c r="HK36" s="169">
        <v>-85.319699999999997</v>
      </c>
      <c r="HL36" s="168"/>
      <c r="HM36" s="169">
        <v>8.7969000000000008</v>
      </c>
      <c r="HN36" s="169">
        <v>73.106700000000004</v>
      </c>
      <c r="HO36" s="169">
        <v>71.855400000000003</v>
      </c>
      <c r="HP36" s="168"/>
      <c r="HQ36" s="168"/>
      <c r="HR36" s="169">
        <v>-8.8193999999999999</v>
      </c>
      <c r="HS36" s="169">
        <v>-8.9072999999999993</v>
      </c>
      <c r="HT36" s="169">
        <v>-26.522099999999998</v>
      </c>
      <c r="HU36" s="169">
        <v>-26.738900000000001</v>
      </c>
      <c r="HV36" s="169">
        <v>11.63</v>
      </c>
      <c r="HW36" s="169">
        <v>11.49</v>
      </c>
      <c r="HX36" s="169">
        <v>26</v>
      </c>
      <c r="HY36" s="169">
        <v>25.2</v>
      </c>
      <c r="HZ36" s="168"/>
      <c r="IA36" s="169">
        <v>-46.64</v>
      </c>
      <c r="IB36" s="169">
        <v>-291.46440000000001</v>
      </c>
      <c r="IC36" s="169">
        <v>70.667599999999993</v>
      </c>
      <c r="ID36" s="169">
        <v>70.414500000000004</v>
      </c>
      <c r="IE36" s="169">
        <v>11.1</v>
      </c>
      <c r="IF36" s="169">
        <v>-7.8</v>
      </c>
      <c r="IG36" s="169">
        <v>9.6999999999999993</v>
      </c>
      <c r="IH36" s="169">
        <v>10</v>
      </c>
      <c r="II36" s="169">
        <v>1.1265000000000001</v>
      </c>
      <c r="IJ36" s="169">
        <v>0.96560000000000001</v>
      </c>
      <c r="IK36" s="169">
        <v>-145.49700000000001</v>
      </c>
      <c r="IL36" s="169">
        <v>151.99080000000001</v>
      </c>
      <c r="IM36" s="169">
        <v>92.120900000000006</v>
      </c>
      <c r="IN36" s="169">
        <v>55.062399999999997</v>
      </c>
      <c r="IO36" s="169">
        <v>58.005299999999998</v>
      </c>
      <c r="IP36" s="169">
        <v>-52.735900000000001</v>
      </c>
      <c r="IQ36" s="169">
        <v>43.832700000000003</v>
      </c>
      <c r="IR36" s="169">
        <v>-143.1174</v>
      </c>
      <c r="IS36" s="169">
        <v>33.6053</v>
      </c>
      <c r="IT36" s="169">
        <v>-45.865099999999998</v>
      </c>
      <c r="IU36" s="169">
        <v>198.95580000000001</v>
      </c>
      <c r="IV36" s="169">
        <v>199.7724</v>
      </c>
      <c r="IW36" s="169">
        <v>146.8365</v>
      </c>
      <c r="IX36" s="169">
        <v>-87.4422</v>
      </c>
      <c r="IY36" s="169">
        <v>-31.2805</v>
      </c>
      <c r="IZ36" s="169">
        <v>-117.2397</v>
      </c>
      <c r="JA36" s="169">
        <v>117.916</v>
      </c>
      <c r="JB36" s="169">
        <v>-9.2795000000000005</v>
      </c>
      <c r="JC36" s="169">
        <v>1.0940000000000001</v>
      </c>
      <c r="JD36" s="169">
        <v>18.559999999999999</v>
      </c>
      <c r="JE36" s="169">
        <v>0.97699999999999998</v>
      </c>
      <c r="JF36" s="169">
        <v>0.97299999999999998</v>
      </c>
      <c r="JG36" s="169">
        <v>-17.84</v>
      </c>
      <c r="JH36" s="169">
        <v>-4.8</v>
      </c>
      <c r="JI36" s="168"/>
      <c r="JJ36" s="169">
        <v>4.8661000000000003</v>
      </c>
      <c r="JK36" s="169">
        <v>-10.869</v>
      </c>
      <c r="JL36" s="169">
        <v>-37.178600000000003</v>
      </c>
      <c r="JM36" s="169">
        <v>15.3</v>
      </c>
      <c r="JN36" s="169">
        <v>53.722000000000001</v>
      </c>
      <c r="JO36" s="169">
        <v>53.235999999999997</v>
      </c>
      <c r="JP36" s="168"/>
      <c r="JQ36" s="168"/>
      <c r="JR36" s="169">
        <v>46.6053</v>
      </c>
      <c r="JS36" s="169">
        <v>48.053699999999999</v>
      </c>
      <c r="JT36" s="169">
        <v>48.545099999999998</v>
      </c>
      <c r="JU36" s="168"/>
      <c r="JV36" s="169">
        <v>10.5</v>
      </c>
      <c r="JW36" s="169">
        <v>17.0565</v>
      </c>
      <c r="JX36" s="169">
        <v>8.0500000000000007</v>
      </c>
      <c r="JY36" s="168"/>
      <c r="JZ36" s="169">
        <v>47.806600000000003</v>
      </c>
      <c r="KA36" s="168"/>
      <c r="KB36" s="168"/>
      <c r="KC36" s="169">
        <v>47.043999999999997</v>
      </c>
      <c r="KD36" s="168"/>
      <c r="KE36" s="169">
        <v>-8.4008000000000003</v>
      </c>
      <c r="KF36" s="169">
        <v>8.5654000000000003</v>
      </c>
      <c r="KG36" s="169">
        <v>-21.1</v>
      </c>
      <c r="KH36" s="169">
        <v>21.3</v>
      </c>
      <c r="KI36" s="169">
        <v>-346.33</v>
      </c>
      <c r="KJ36" s="169">
        <v>512.71249999999998</v>
      </c>
    </row>
    <row r="37" spans="1:296" ht="18" customHeight="1" x14ac:dyDescent="0.3">
      <c r="A37" s="164" t="s">
        <v>58</v>
      </c>
      <c r="B37" s="164" t="s">
        <v>776</v>
      </c>
      <c r="C37" s="168"/>
      <c r="D37" s="169">
        <v>0</v>
      </c>
      <c r="E37" s="169">
        <v>20.5001</v>
      </c>
      <c r="F37" s="169">
        <v>-30.558399999999999</v>
      </c>
      <c r="G37" s="169">
        <v>-31.330400000000001</v>
      </c>
      <c r="H37" s="169">
        <v>37.8765</v>
      </c>
      <c r="I37" s="168"/>
      <c r="J37" s="169">
        <v>62.3842</v>
      </c>
      <c r="K37" s="169">
        <v>-137.02420000000001</v>
      </c>
      <c r="L37" s="169">
        <v>73.7286</v>
      </c>
      <c r="M37" s="169">
        <v>37.312899999999999</v>
      </c>
      <c r="N37" s="169">
        <v>36.232100000000003</v>
      </c>
      <c r="O37" s="169">
        <v>-13.32</v>
      </c>
      <c r="P37" s="169">
        <v>-68.188999999999993</v>
      </c>
      <c r="Q37" s="169">
        <v>61.6</v>
      </c>
      <c r="R37" s="169">
        <v>22.356000000000002</v>
      </c>
      <c r="S37" s="168"/>
      <c r="T37" s="169">
        <v>14.266</v>
      </c>
      <c r="U37" s="169">
        <v>84.966999999999999</v>
      </c>
      <c r="V37" s="169">
        <v>18.075399999999998</v>
      </c>
      <c r="W37" s="169">
        <v>18.346599999999999</v>
      </c>
      <c r="X37" s="169">
        <v>30.381</v>
      </c>
      <c r="Y37" s="169">
        <v>7.2792000000000003</v>
      </c>
      <c r="Z37" s="169">
        <v>5.9847000000000001</v>
      </c>
      <c r="AA37" s="169">
        <v>8.0364000000000004</v>
      </c>
      <c r="AB37" s="168"/>
      <c r="AC37" s="168"/>
      <c r="AD37" s="169">
        <v>-80.63</v>
      </c>
      <c r="AE37" s="169">
        <v>-80.28</v>
      </c>
      <c r="AF37" s="168"/>
      <c r="AG37" s="169">
        <v>13.32</v>
      </c>
      <c r="AH37" s="170">
        <v>68.188999999999993</v>
      </c>
      <c r="AI37" s="169">
        <v>5.3849999999999998</v>
      </c>
      <c r="AJ37" s="169">
        <v>0.16400000000000001</v>
      </c>
      <c r="AK37" s="169">
        <v>-66.849999999999994</v>
      </c>
      <c r="AL37" s="169">
        <v>-67.069999999999993</v>
      </c>
      <c r="AM37" s="169">
        <v>-65.459999999999994</v>
      </c>
      <c r="AN37" s="169">
        <v>67.599999999999994</v>
      </c>
      <c r="AO37" s="169">
        <v>68.400000000000006</v>
      </c>
      <c r="AP37" s="169">
        <v>17.528199999999998</v>
      </c>
      <c r="AQ37" s="169">
        <v>-5.2061000000000002</v>
      </c>
      <c r="AR37" s="169">
        <v>74.780100000000004</v>
      </c>
      <c r="AS37" s="169">
        <v>77.746399999999994</v>
      </c>
      <c r="AT37" s="169">
        <v>51.2226</v>
      </c>
      <c r="AU37" s="169">
        <v>-60.119</v>
      </c>
      <c r="AV37" s="169">
        <v>-60.191600000000001</v>
      </c>
      <c r="AW37" s="169">
        <v>9.9810999999999996</v>
      </c>
      <c r="AX37" s="169">
        <v>9.9238</v>
      </c>
      <c r="AY37" s="169">
        <v>87.380200000000002</v>
      </c>
      <c r="AZ37" s="169">
        <v>88.999799999999993</v>
      </c>
      <c r="BA37" s="169">
        <v>-17.507000000000001</v>
      </c>
      <c r="BB37" s="169">
        <v>-19.525500000000001</v>
      </c>
      <c r="BC37" s="169">
        <v>-473.1506</v>
      </c>
      <c r="BD37" s="169">
        <v>-10.2821</v>
      </c>
      <c r="BE37" s="169">
        <v>-15.4</v>
      </c>
      <c r="BF37" s="169">
        <v>-15.4</v>
      </c>
      <c r="BG37" s="169">
        <v>64.688900000000004</v>
      </c>
      <c r="BH37" s="169">
        <v>64.821299999999994</v>
      </c>
      <c r="BI37" s="169">
        <v>-5.7697000000000003</v>
      </c>
      <c r="BJ37" s="168"/>
      <c r="BK37" s="169">
        <v>-47.577199999999998</v>
      </c>
      <c r="BL37" s="169">
        <v>10.631600000000001</v>
      </c>
      <c r="BM37" s="169">
        <v>11.9095</v>
      </c>
      <c r="BN37" s="169">
        <v>8.0847999999999995</v>
      </c>
      <c r="BO37" s="169">
        <v>509.35379999999998</v>
      </c>
      <c r="BP37" s="169">
        <v>214.11779999999999</v>
      </c>
      <c r="BQ37" s="169">
        <v>213.08019999999999</v>
      </c>
      <c r="BR37" s="169">
        <v>-458.48500000000001</v>
      </c>
      <c r="BS37" s="169">
        <v>714.62180000000001</v>
      </c>
      <c r="BT37" s="168"/>
      <c r="BU37" s="169">
        <v>-94.964100000000002</v>
      </c>
      <c r="BV37" s="169">
        <v>95.687200000000004</v>
      </c>
      <c r="BW37" s="169">
        <v>105.1046</v>
      </c>
      <c r="BX37" s="169">
        <v>30.69</v>
      </c>
      <c r="BY37" s="169">
        <v>33.08</v>
      </c>
      <c r="BZ37" s="169">
        <v>67.040000000000006</v>
      </c>
      <c r="CA37" s="169">
        <v>88.29</v>
      </c>
      <c r="CB37" s="169">
        <v>-107.0275</v>
      </c>
      <c r="CC37" s="169">
        <v>-106.62569999999999</v>
      </c>
      <c r="CD37" s="169">
        <v>160.8407</v>
      </c>
      <c r="CE37" s="169">
        <v>162.6224</v>
      </c>
      <c r="CF37" s="169">
        <v>14.5871</v>
      </c>
      <c r="CG37" s="169">
        <v>-154.20920000000001</v>
      </c>
      <c r="CH37" s="169">
        <v>-155.04130000000001</v>
      </c>
      <c r="CI37" s="169">
        <v>9.4797999999999991</v>
      </c>
      <c r="CJ37" s="169">
        <v>-97.012</v>
      </c>
      <c r="CK37" s="168"/>
      <c r="CL37" s="169">
        <v>28.718</v>
      </c>
      <c r="CM37" s="169">
        <v>18.7</v>
      </c>
      <c r="CN37" s="169">
        <v>193.4</v>
      </c>
      <c r="CO37" s="169">
        <v>-19.03</v>
      </c>
      <c r="CP37" s="169">
        <v>4.7736999999999998</v>
      </c>
      <c r="CQ37" s="169">
        <v>5.6208</v>
      </c>
      <c r="CR37" s="169">
        <v>6.5130999999999997</v>
      </c>
      <c r="CS37" s="169">
        <v>87.324399999999997</v>
      </c>
      <c r="CT37" s="169">
        <v>87.613600000000005</v>
      </c>
      <c r="CU37" s="168"/>
      <c r="CV37" s="169">
        <v>-144.05330000000001</v>
      </c>
      <c r="CW37" s="169">
        <v>5.8735999999999997</v>
      </c>
      <c r="CX37" s="169">
        <v>14.932399999999999</v>
      </c>
      <c r="CY37" s="169">
        <v>111.65</v>
      </c>
      <c r="CZ37" s="168"/>
      <c r="DA37" s="169">
        <v>62.5854</v>
      </c>
      <c r="DB37" s="169">
        <v>59.3307</v>
      </c>
      <c r="DC37" s="169">
        <v>-37.291800000000002</v>
      </c>
      <c r="DD37" s="168"/>
      <c r="DE37" s="169">
        <v>97.525800000000004</v>
      </c>
      <c r="DF37" s="169">
        <v>96.197000000000003</v>
      </c>
      <c r="DG37" s="169">
        <v>-111.7188</v>
      </c>
      <c r="DH37" s="168"/>
      <c r="DI37" s="168"/>
      <c r="DJ37" s="169">
        <v>-134.9</v>
      </c>
      <c r="DK37" s="169">
        <v>-135.1</v>
      </c>
      <c r="DL37" s="169">
        <v>26.1996</v>
      </c>
      <c r="DM37" s="168"/>
      <c r="DN37" s="169">
        <v>65.12</v>
      </c>
      <c r="DO37" s="168"/>
      <c r="DP37" s="169">
        <v>73.97</v>
      </c>
      <c r="DQ37" s="169">
        <v>-8.31</v>
      </c>
      <c r="DR37" s="168"/>
      <c r="DS37" s="169">
        <v>111.5038</v>
      </c>
      <c r="DT37" s="169">
        <v>-28.49</v>
      </c>
      <c r="DU37" s="169">
        <v>-28.9</v>
      </c>
      <c r="DV37" s="169">
        <v>115.57</v>
      </c>
      <c r="DW37" s="169">
        <v>55.53</v>
      </c>
      <c r="DX37" s="169">
        <v>111.74550000000001</v>
      </c>
      <c r="DY37" s="169">
        <v>110.4909</v>
      </c>
      <c r="DZ37" s="169">
        <v>-89.006799999999998</v>
      </c>
      <c r="EA37" s="169">
        <v>-87.4</v>
      </c>
      <c r="EB37" s="169">
        <v>205.363</v>
      </c>
      <c r="EC37" s="169">
        <v>154.71250000000001</v>
      </c>
      <c r="ED37" s="169">
        <v>151.0001</v>
      </c>
      <c r="EE37" s="169">
        <v>152.4254</v>
      </c>
      <c r="EF37" s="169">
        <v>42.800600000000003</v>
      </c>
      <c r="EG37" s="169">
        <v>29.311599999999999</v>
      </c>
      <c r="EH37" s="169">
        <v>-28.527000000000001</v>
      </c>
      <c r="EI37" s="169">
        <v>468.44839999999999</v>
      </c>
      <c r="EJ37" s="169">
        <v>-134.74510000000001</v>
      </c>
      <c r="EK37" s="168"/>
      <c r="EL37" s="169">
        <v>-32.1248</v>
      </c>
      <c r="EM37" s="169">
        <v>-30.410699999999999</v>
      </c>
      <c r="EN37" s="168"/>
      <c r="EO37" s="169">
        <v>-49.641800000000003</v>
      </c>
      <c r="EP37" s="169">
        <v>-46.740099999999998</v>
      </c>
      <c r="EQ37" s="169">
        <v>159.804</v>
      </c>
      <c r="ER37" s="169">
        <v>-88.387200000000007</v>
      </c>
      <c r="ES37" s="169">
        <v>-90.33</v>
      </c>
      <c r="ET37" s="169">
        <v>7.3821000000000003</v>
      </c>
      <c r="EU37" s="169">
        <v>0</v>
      </c>
      <c r="EV37" s="169">
        <v>-17.5</v>
      </c>
      <c r="EW37" s="169">
        <v>110.2</v>
      </c>
      <c r="EX37" s="169">
        <v>15.1755</v>
      </c>
      <c r="EY37" s="169">
        <v>-155.6763</v>
      </c>
      <c r="EZ37" s="169">
        <v>-34.695900000000002</v>
      </c>
      <c r="FA37" s="169">
        <v>-33.670400000000001</v>
      </c>
      <c r="FB37" s="169">
        <v>5.3358999999999996</v>
      </c>
      <c r="FC37" s="169">
        <v>-26.154</v>
      </c>
      <c r="FD37" s="169">
        <v>-8.2626000000000008</v>
      </c>
      <c r="FE37" s="169">
        <v>23.8368</v>
      </c>
      <c r="FF37" s="168"/>
      <c r="FG37" s="169">
        <v>21.921399999999998</v>
      </c>
      <c r="FH37" s="169">
        <v>39.874899999999997</v>
      </c>
      <c r="FI37" s="169">
        <v>39.756599999999999</v>
      </c>
      <c r="FJ37" s="169">
        <v>38.308500000000002</v>
      </c>
      <c r="FK37" s="169">
        <v>106.66970000000001</v>
      </c>
      <c r="FL37" s="169">
        <v>107.50700000000001</v>
      </c>
      <c r="FM37" s="169">
        <v>-120.2336</v>
      </c>
      <c r="FN37" s="169">
        <v>91.851299999999995</v>
      </c>
      <c r="FO37" s="169">
        <v>91.183700000000002</v>
      </c>
      <c r="FP37" s="169">
        <v>-92.961299999999994</v>
      </c>
      <c r="FQ37" s="169">
        <v>-75.899900000000002</v>
      </c>
      <c r="FR37" s="169">
        <v>-43.526699999999998</v>
      </c>
      <c r="FS37" s="169">
        <v>-35.28</v>
      </c>
      <c r="FT37" s="169">
        <v>18.5824</v>
      </c>
      <c r="FU37" s="169">
        <v>1.0207999999999999</v>
      </c>
      <c r="FV37" s="169">
        <v>-12.47</v>
      </c>
      <c r="FW37" s="169">
        <v>17.41</v>
      </c>
      <c r="FX37" s="169">
        <v>-42.3643</v>
      </c>
      <c r="FY37" s="168"/>
      <c r="FZ37" s="168"/>
      <c r="GA37" s="169">
        <v>4.181</v>
      </c>
      <c r="GB37" s="168"/>
      <c r="GC37" s="169">
        <v>27.02</v>
      </c>
      <c r="GD37" s="169">
        <v>78.451599999999999</v>
      </c>
      <c r="GE37" s="169">
        <v>92.816500000000005</v>
      </c>
      <c r="GF37" s="169">
        <v>16.29</v>
      </c>
      <c r="GG37" s="169">
        <v>87.787400000000005</v>
      </c>
      <c r="GH37" s="169">
        <v>21.5</v>
      </c>
      <c r="GI37" s="169">
        <v>-24.773499999999999</v>
      </c>
      <c r="GJ37" s="169">
        <v>6.3475000000000001</v>
      </c>
      <c r="GK37" s="169">
        <v>7.1116000000000001</v>
      </c>
      <c r="GL37" s="169">
        <v>2.1088</v>
      </c>
      <c r="GM37" s="168"/>
      <c r="GN37" s="168"/>
      <c r="GO37" s="169">
        <v>-15.442299999999999</v>
      </c>
      <c r="GP37" s="169">
        <v>-42.952300000000001</v>
      </c>
      <c r="GQ37" s="169">
        <v>15.9758</v>
      </c>
      <c r="GR37" s="169">
        <v>44.301699999999997</v>
      </c>
      <c r="GS37" s="169">
        <v>55.920499999999997</v>
      </c>
      <c r="GT37" s="169">
        <v>57.703699999999998</v>
      </c>
      <c r="GU37" s="169">
        <v>-180.06100000000001</v>
      </c>
      <c r="GV37" s="169">
        <v>-30.890999999999998</v>
      </c>
      <c r="GW37" s="169">
        <v>30.756699999999999</v>
      </c>
      <c r="GX37" s="169">
        <v>-53.219499999999996</v>
      </c>
      <c r="GY37" s="169">
        <v>11.7676</v>
      </c>
      <c r="GZ37" s="169">
        <v>11.623900000000001</v>
      </c>
      <c r="HA37" s="169">
        <v>11.266999999999999</v>
      </c>
      <c r="HB37" s="169">
        <v>13.3331</v>
      </c>
      <c r="HC37" s="169">
        <v>89.995000000000005</v>
      </c>
      <c r="HD37" s="169">
        <v>89.934200000000004</v>
      </c>
      <c r="HE37" s="169">
        <v>281.60000000000002</v>
      </c>
      <c r="HF37" s="169">
        <v>-278.62639999999999</v>
      </c>
      <c r="HG37" s="169">
        <v>-490.66559999999998</v>
      </c>
      <c r="HH37" s="169">
        <v>496.37240000000003</v>
      </c>
      <c r="HI37" s="169">
        <v>143.179</v>
      </c>
      <c r="HJ37" s="169">
        <v>-86.806799999999996</v>
      </c>
      <c r="HK37" s="169">
        <v>-87.324799999999996</v>
      </c>
      <c r="HL37" s="168"/>
      <c r="HM37" s="169">
        <v>7.5811999999999999</v>
      </c>
      <c r="HN37" s="169">
        <v>76.527500000000003</v>
      </c>
      <c r="HO37" s="169">
        <v>73.866900000000001</v>
      </c>
      <c r="HP37" s="168"/>
      <c r="HQ37" s="168"/>
      <c r="HR37" s="169">
        <v>-8.5777000000000001</v>
      </c>
      <c r="HS37" s="169">
        <v>-8.7865000000000002</v>
      </c>
      <c r="HT37" s="169">
        <v>-30.365400000000001</v>
      </c>
      <c r="HU37" s="169">
        <v>-30.027999999999999</v>
      </c>
      <c r="HV37" s="169">
        <v>11.08</v>
      </c>
      <c r="HW37" s="169">
        <v>10.95</v>
      </c>
      <c r="HX37" s="169">
        <v>25.5</v>
      </c>
      <c r="HY37" s="169">
        <v>26.1</v>
      </c>
      <c r="HZ37" s="169">
        <v>20.797599999999999</v>
      </c>
      <c r="IA37" s="169">
        <v>-43.28</v>
      </c>
      <c r="IB37" s="169">
        <v>-301.53480000000002</v>
      </c>
      <c r="IC37" s="169">
        <v>74.510099999999994</v>
      </c>
      <c r="ID37" s="169">
        <v>74.249799999999993</v>
      </c>
      <c r="IE37" s="169">
        <v>11.1</v>
      </c>
      <c r="IF37" s="169">
        <v>-8.5</v>
      </c>
      <c r="IG37" s="169">
        <v>10.8</v>
      </c>
      <c r="IH37" s="169">
        <v>10.9</v>
      </c>
      <c r="II37" s="168"/>
      <c r="IJ37" s="168"/>
      <c r="IK37" s="169">
        <v>-139.17349999999999</v>
      </c>
      <c r="IL37" s="169">
        <v>157.0129</v>
      </c>
      <c r="IM37" s="169">
        <v>108.2839</v>
      </c>
      <c r="IN37" s="169">
        <v>66.172899999999998</v>
      </c>
      <c r="IO37" s="169">
        <v>71.546199999999999</v>
      </c>
      <c r="IP37" s="169">
        <v>-59.679699999999997</v>
      </c>
      <c r="IQ37" s="169">
        <v>57.057600000000001</v>
      </c>
      <c r="IR37" s="169">
        <v>-142.49690000000001</v>
      </c>
      <c r="IS37" s="169">
        <v>27.478400000000001</v>
      </c>
      <c r="IT37" s="169">
        <v>-53.712200000000003</v>
      </c>
      <c r="IU37" s="169">
        <v>201.03630000000001</v>
      </c>
      <c r="IV37" s="169">
        <v>200.8519</v>
      </c>
      <c r="IW37" s="169">
        <v>147.8509</v>
      </c>
      <c r="IX37" s="169">
        <v>-101.114</v>
      </c>
      <c r="IY37" s="169">
        <v>-29.732099999999999</v>
      </c>
      <c r="IZ37" s="169">
        <v>-127.50360000000001</v>
      </c>
      <c r="JA37" s="169">
        <v>125.3818</v>
      </c>
      <c r="JB37" s="169">
        <v>-9.5706000000000007</v>
      </c>
      <c r="JC37" s="169">
        <v>2.09</v>
      </c>
      <c r="JD37" s="169">
        <v>17.600000000000001</v>
      </c>
      <c r="JE37" s="169">
        <v>1.0109999999999999</v>
      </c>
      <c r="JF37" s="169">
        <v>1.012</v>
      </c>
      <c r="JG37" s="169">
        <v>-17.12</v>
      </c>
      <c r="JH37" s="169">
        <v>-4.24</v>
      </c>
      <c r="JI37" s="168"/>
      <c r="JJ37" s="169">
        <v>4.6006</v>
      </c>
      <c r="JK37" s="169">
        <v>-10.869</v>
      </c>
      <c r="JL37" s="169">
        <v>-37.676000000000002</v>
      </c>
      <c r="JM37" s="169">
        <v>15.9</v>
      </c>
      <c r="JN37" s="169">
        <v>53.064999999999998</v>
      </c>
      <c r="JO37" s="169">
        <v>52.531999999999996</v>
      </c>
      <c r="JP37" s="169">
        <v>8.7047000000000008</v>
      </c>
      <c r="JQ37" s="169">
        <v>10.739000000000001</v>
      </c>
      <c r="JR37" s="169">
        <v>50.066899999999997</v>
      </c>
      <c r="JS37" s="169">
        <v>49.5944</v>
      </c>
      <c r="JT37" s="169">
        <v>47.496099999999998</v>
      </c>
      <c r="JU37" s="168"/>
      <c r="JV37" s="169">
        <v>10.7</v>
      </c>
      <c r="JW37" s="169">
        <v>15.199299999999999</v>
      </c>
      <c r="JX37" s="169">
        <v>8.56</v>
      </c>
      <c r="JY37" s="168"/>
      <c r="JZ37" s="169">
        <v>47.8889</v>
      </c>
      <c r="KA37" s="168"/>
      <c r="KB37" s="168"/>
      <c r="KC37" s="169">
        <v>47.6008</v>
      </c>
      <c r="KD37" s="168"/>
      <c r="KE37" s="169">
        <v>-7.9279999999999999</v>
      </c>
      <c r="KF37" s="169">
        <v>8.8542000000000005</v>
      </c>
      <c r="KG37" s="169">
        <v>-21</v>
      </c>
      <c r="KH37" s="169">
        <v>20.7</v>
      </c>
      <c r="KI37" s="169">
        <v>-344.93680000000001</v>
      </c>
      <c r="KJ37" s="169">
        <v>512.08219999999994</v>
      </c>
    </row>
    <row r="38" spans="1:296" ht="18" customHeight="1" x14ac:dyDescent="0.3">
      <c r="A38" s="164" t="s">
        <v>58</v>
      </c>
      <c r="B38" s="164" t="s">
        <v>777</v>
      </c>
      <c r="C38" s="168"/>
      <c r="D38" s="169">
        <v>0</v>
      </c>
      <c r="E38" s="169">
        <v>20.722300000000001</v>
      </c>
      <c r="F38" s="168"/>
      <c r="G38" s="169">
        <v>-31.066099999999999</v>
      </c>
      <c r="H38" s="169">
        <v>38.353499999999997</v>
      </c>
      <c r="I38" s="168"/>
      <c r="J38" s="169">
        <v>62.117800000000003</v>
      </c>
      <c r="K38" s="169">
        <v>-137.93360000000001</v>
      </c>
      <c r="L38" s="169">
        <v>72.655100000000004</v>
      </c>
      <c r="M38" s="169">
        <v>36.936900000000001</v>
      </c>
      <c r="N38" s="169">
        <v>35.667099999999998</v>
      </c>
      <c r="O38" s="169">
        <v>-15.54</v>
      </c>
      <c r="P38" s="169">
        <v>-68.549000000000007</v>
      </c>
      <c r="Q38" s="169">
        <v>61.6</v>
      </c>
      <c r="R38" s="169">
        <v>22.356000000000002</v>
      </c>
      <c r="S38" s="168"/>
      <c r="T38" s="169">
        <v>14.305999999999999</v>
      </c>
      <c r="U38" s="169">
        <v>84.615200000000002</v>
      </c>
      <c r="V38" s="169">
        <v>18.334499999999998</v>
      </c>
      <c r="W38" s="169">
        <v>18.732900000000001</v>
      </c>
      <c r="X38" s="169">
        <v>30.9968</v>
      </c>
      <c r="Y38" s="169">
        <v>7.4775</v>
      </c>
      <c r="Z38" s="169">
        <v>5.7361000000000004</v>
      </c>
      <c r="AA38" s="169">
        <v>7.2247000000000003</v>
      </c>
      <c r="AB38" s="168"/>
      <c r="AC38" s="168"/>
      <c r="AD38" s="169">
        <v>-80.3</v>
      </c>
      <c r="AE38" s="169">
        <v>-80.25</v>
      </c>
      <c r="AF38" s="168"/>
      <c r="AG38" s="169">
        <v>15.54</v>
      </c>
      <c r="AH38" s="170">
        <v>68.549000000000007</v>
      </c>
      <c r="AI38" s="169">
        <v>5.5810000000000004</v>
      </c>
      <c r="AJ38" s="169">
        <v>0.16600000000000001</v>
      </c>
      <c r="AK38" s="169">
        <v>-71.63</v>
      </c>
      <c r="AL38" s="169">
        <v>-71.760000000000005</v>
      </c>
      <c r="AM38" s="169">
        <v>-59.34</v>
      </c>
      <c r="AN38" s="169">
        <v>72.13</v>
      </c>
      <c r="AO38" s="169">
        <v>72.8</v>
      </c>
      <c r="AP38" s="169">
        <v>17.691099999999999</v>
      </c>
      <c r="AQ38" s="169">
        <v>-5.3647</v>
      </c>
      <c r="AR38" s="169">
        <v>75.564400000000006</v>
      </c>
      <c r="AS38" s="169">
        <v>78.150599999999997</v>
      </c>
      <c r="AT38" s="169">
        <v>51.520299999999999</v>
      </c>
      <c r="AU38" s="169">
        <v>-65.985299999999995</v>
      </c>
      <c r="AV38" s="169">
        <v>-65.230599999999995</v>
      </c>
      <c r="AW38" s="169">
        <v>31.930900000000001</v>
      </c>
      <c r="AX38" s="169">
        <v>30.3903</v>
      </c>
      <c r="AY38" s="169">
        <v>84.910499999999999</v>
      </c>
      <c r="AZ38" s="169">
        <v>87.546199999999999</v>
      </c>
      <c r="BA38" s="169">
        <v>1.8812</v>
      </c>
      <c r="BB38" s="169">
        <v>-3.6884000000000001</v>
      </c>
      <c r="BC38" s="169">
        <v>-502.50060000000002</v>
      </c>
      <c r="BD38" s="169">
        <v>-10.1744</v>
      </c>
      <c r="BE38" s="169">
        <v>-15.1</v>
      </c>
      <c r="BF38" s="169">
        <v>-15.1</v>
      </c>
      <c r="BG38" s="169">
        <v>71.168000000000006</v>
      </c>
      <c r="BH38" s="169">
        <v>70.197000000000003</v>
      </c>
      <c r="BI38" s="169">
        <v>-5.3829000000000002</v>
      </c>
      <c r="BJ38" s="168"/>
      <c r="BK38" s="169">
        <v>-53.109200000000001</v>
      </c>
      <c r="BL38" s="169">
        <v>9.9167000000000005</v>
      </c>
      <c r="BM38" s="169">
        <v>12.0726</v>
      </c>
      <c r="BN38" s="169">
        <v>8.1318999999999999</v>
      </c>
      <c r="BO38" s="169">
        <v>539.84169999999995</v>
      </c>
      <c r="BP38" s="169">
        <v>208.86859999999999</v>
      </c>
      <c r="BQ38" s="169">
        <v>209.47900000000001</v>
      </c>
      <c r="BR38" s="169">
        <v>-457.93279999999999</v>
      </c>
      <c r="BS38" s="169">
        <v>735.67939999999999</v>
      </c>
      <c r="BT38" s="168"/>
      <c r="BU38" s="169">
        <v>-113.559</v>
      </c>
      <c r="BV38" s="169">
        <v>116.30929999999999</v>
      </c>
      <c r="BW38" s="169">
        <v>104.0069</v>
      </c>
      <c r="BX38" s="169">
        <v>30.68</v>
      </c>
      <c r="BY38" s="169">
        <v>33</v>
      </c>
      <c r="BZ38" s="169">
        <v>67.08</v>
      </c>
      <c r="CA38" s="169">
        <v>87.44</v>
      </c>
      <c r="CB38" s="169">
        <v>-98.052400000000006</v>
      </c>
      <c r="CC38" s="169">
        <v>-97.784499999999994</v>
      </c>
      <c r="CD38" s="169">
        <v>166.4349</v>
      </c>
      <c r="CE38" s="169">
        <v>169.6396</v>
      </c>
      <c r="CF38" s="169">
        <v>13.864599999999999</v>
      </c>
      <c r="CG38" s="169">
        <v>-159.607</v>
      </c>
      <c r="CH38" s="169">
        <v>-159.2894</v>
      </c>
      <c r="CI38" s="169">
        <v>7.7199</v>
      </c>
      <c r="CJ38" s="169">
        <v>-95.742800000000003</v>
      </c>
      <c r="CK38" s="168"/>
      <c r="CL38" s="169">
        <v>27.728999999999999</v>
      </c>
      <c r="CM38" s="169">
        <v>17.100000000000001</v>
      </c>
      <c r="CN38" s="169">
        <v>191.3</v>
      </c>
      <c r="CO38" s="169">
        <v>-18.52</v>
      </c>
      <c r="CP38" s="169">
        <v>0</v>
      </c>
      <c r="CQ38" s="169">
        <v>0</v>
      </c>
      <c r="CR38" s="169">
        <v>2.0303</v>
      </c>
      <c r="CS38" s="169">
        <v>81.158900000000003</v>
      </c>
      <c r="CT38" s="169">
        <v>80.609700000000004</v>
      </c>
      <c r="CU38" s="169">
        <v>1</v>
      </c>
      <c r="CV38" s="169">
        <v>-140.06639999999999</v>
      </c>
      <c r="CW38" s="169">
        <v>9.9204000000000008</v>
      </c>
      <c r="CX38" s="169">
        <v>14.7264</v>
      </c>
      <c r="CY38" s="169">
        <v>116.97</v>
      </c>
      <c r="CZ38" s="168"/>
      <c r="DA38" s="169">
        <v>62.5854</v>
      </c>
      <c r="DB38" s="168"/>
      <c r="DC38" s="169">
        <v>-37.2774</v>
      </c>
      <c r="DD38" s="168"/>
      <c r="DE38" s="169">
        <v>97.357600000000005</v>
      </c>
      <c r="DF38" s="169">
        <v>95.919700000000006</v>
      </c>
      <c r="DG38" s="169">
        <v>-105.22629999999999</v>
      </c>
      <c r="DH38" s="168"/>
      <c r="DI38" s="168"/>
      <c r="DJ38" s="169">
        <v>-135.30000000000001</v>
      </c>
      <c r="DK38" s="169">
        <v>-136</v>
      </c>
      <c r="DL38" s="169">
        <v>26.3809</v>
      </c>
      <c r="DM38" s="169">
        <v>74.8</v>
      </c>
      <c r="DN38" s="169">
        <v>64.8</v>
      </c>
      <c r="DO38" s="168"/>
      <c r="DP38" s="168"/>
      <c r="DQ38" s="169">
        <v>-8.5</v>
      </c>
      <c r="DR38" s="168"/>
      <c r="DS38" s="169">
        <v>104.82599999999999</v>
      </c>
      <c r="DT38" s="169">
        <v>-28.82</v>
      </c>
      <c r="DU38" s="169">
        <v>-29.26</v>
      </c>
      <c r="DV38" s="169">
        <v>116.48</v>
      </c>
      <c r="DW38" s="169">
        <v>54.89</v>
      </c>
      <c r="DX38" s="169">
        <v>102.7273</v>
      </c>
      <c r="DY38" s="169">
        <v>102.0909</v>
      </c>
      <c r="DZ38" s="169">
        <v>-88.394999999999996</v>
      </c>
      <c r="EA38" s="169">
        <v>-86.581800000000001</v>
      </c>
      <c r="EB38" s="169">
        <v>197.33949999999999</v>
      </c>
      <c r="EC38" s="169">
        <v>150.6926</v>
      </c>
      <c r="ED38" s="169">
        <v>145.5318</v>
      </c>
      <c r="EE38" s="169">
        <v>148.68879999999999</v>
      </c>
      <c r="EF38" s="169">
        <v>50.897199999999998</v>
      </c>
      <c r="EG38" s="169">
        <v>36.934100000000001</v>
      </c>
      <c r="EH38" s="169">
        <v>-27.606000000000002</v>
      </c>
      <c r="EI38" s="169">
        <v>471.45330000000001</v>
      </c>
      <c r="EJ38" s="169">
        <v>-129.1557</v>
      </c>
      <c r="EK38" s="168"/>
      <c r="EL38" s="169">
        <v>-32.854599999999998</v>
      </c>
      <c r="EM38" s="169">
        <v>-30.854399999999998</v>
      </c>
      <c r="EN38" s="168"/>
      <c r="EO38" s="169">
        <v>-51.833100000000002</v>
      </c>
      <c r="EP38" s="169">
        <v>-48.407499999999999</v>
      </c>
      <c r="EQ38" s="169">
        <v>184.38</v>
      </c>
      <c r="ER38" s="169">
        <v>-91.039500000000004</v>
      </c>
      <c r="ES38" s="169">
        <v>-91.758200000000002</v>
      </c>
      <c r="ET38" s="169">
        <v>0.60050000000000003</v>
      </c>
      <c r="EU38" s="169">
        <v>18.649999999999999</v>
      </c>
      <c r="EV38" s="169">
        <v>-17.96</v>
      </c>
      <c r="EW38" s="169">
        <v>112.3</v>
      </c>
      <c r="EX38" s="169">
        <v>14.9018</v>
      </c>
      <c r="EY38" s="169">
        <v>-160.2612</v>
      </c>
      <c r="EZ38" s="169">
        <v>-37.403399999999998</v>
      </c>
      <c r="FA38" s="169">
        <v>-36.679200000000002</v>
      </c>
      <c r="FB38" s="169">
        <v>7.9245000000000001</v>
      </c>
      <c r="FC38" s="169">
        <v>-33.631700000000002</v>
      </c>
      <c r="FD38" s="169">
        <v>0</v>
      </c>
      <c r="FE38" s="169">
        <v>23.723299999999998</v>
      </c>
      <c r="FF38" s="168"/>
      <c r="FG38" s="169">
        <v>23.379000000000001</v>
      </c>
      <c r="FH38" s="169">
        <v>39.464599999999997</v>
      </c>
      <c r="FI38" s="169">
        <v>40.654200000000003</v>
      </c>
      <c r="FJ38" s="169">
        <v>38.357500000000002</v>
      </c>
      <c r="FK38" s="169">
        <v>99.468999999999994</v>
      </c>
      <c r="FL38" s="169">
        <v>98.129400000000004</v>
      </c>
      <c r="FM38" s="169">
        <v>-114.2052</v>
      </c>
      <c r="FN38" s="169">
        <v>91.698800000000006</v>
      </c>
      <c r="FO38" s="169">
        <v>91.067599999999999</v>
      </c>
      <c r="FP38" s="169">
        <v>-87.698999999999998</v>
      </c>
      <c r="FQ38" s="169">
        <v>-70.610600000000005</v>
      </c>
      <c r="FR38" s="169">
        <v>-40.413800000000002</v>
      </c>
      <c r="FS38" s="169">
        <v>-34.299999999999997</v>
      </c>
      <c r="FT38" s="169">
        <v>18.181999999999999</v>
      </c>
      <c r="FU38" s="169">
        <v>0.97440000000000004</v>
      </c>
      <c r="FV38" s="169">
        <v>-12.65</v>
      </c>
      <c r="FW38" s="169">
        <v>17.84</v>
      </c>
      <c r="FX38" s="169">
        <v>-40.831499999999998</v>
      </c>
      <c r="FY38" s="168"/>
      <c r="FZ38" s="168"/>
      <c r="GA38" s="169">
        <v>3.9950000000000001</v>
      </c>
      <c r="GB38" s="168"/>
      <c r="GC38" s="169">
        <v>28.11</v>
      </c>
      <c r="GD38" s="169">
        <v>71.764499999999998</v>
      </c>
      <c r="GE38" s="169">
        <v>89.277699999999996</v>
      </c>
      <c r="GF38" s="169">
        <v>16.11</v>
      </c>
      <c r="GG38" s="169">
        <v>88.343199999999996</v>
      </c>
      <c r="GH38" s="169">
        <v>23</v>
      </c>
      <c r="GI38" s="169">
        <v>-24.860199999999999</v>
      </c>
      <c r="GJ38" s="169">
        <v>6.6620999999999997</v>
      </c>
      <c r="GK38" s="169">
        <v>7.2215999999999996</v>
      </c>
      <c r="GL38" s="169">
        <v>2.1593</v>
      </c>
      <c r="GM38" s="168"/>
      <c r="GN38" s="168"/>
      <c r="GO38" s="169">
        <v>-16.067399999999999</v>
      </c>
      <c r="GP38" s="169">
        <v>-42.5944</v>
      </c>
      <c r="GQ38" s="169">
        <v>14.679</v>
      </c>
      <c r="GR38" s="169">
        <v>44.498600000000003</v>
      </c>
      <c r="GS38" s="169">
        <v>56.813299999999998</v>
      </c>
      <c r="GT38" s="169">
        <v>56.837299999999999</v>
      </c>
      <c r="GU38" s="169">
        <v>-182.29230000000001</v>
      </c>
      <c r="GV38" s="169">
        <v>-30.8017</v>
      </c>
      <c r="GW38" s="169">
        <v>29.894200000000001</v>
      </c>
      <c r="GX38" s="169">
        <v>-52.545200000000001</v>
      </c>
      <c r="GY38" s="169">
        <v>12.9435</v>
      </c>
      <c r="GZ38" s="169">
        <v>12.1805</v>
      </c>
      <c r="HA38" s="169">
        <v>11.8155</v>
      </c>
      <c r="HB38" s="169">
        <v>14.3263</v>
      </c>
      <c r="HC38" s="169">
        <v>92.973600000000005</v>
      </c>
      <c r="HD38" s="169">
        <v>91.89</v>
      </c>
      <c r="HE38" s="168"/>
      <c r="HF38" s="169">
        <v>-281.33850000000001</v>
      </c>
      <c r="HG38" s="169">
        <v>-489.70659999999998</v>
      </c>
      <c r="HH38" s="169">
        <v>494.65600000000001</v>
      </c>
      <c r="HI38" s="169">
        <v>145.4452</v>
      </c>
      <c r="HJ38" s="169">
        <v>-89.119299999999996</v>
      </c>
      <c r="HK38" s="169">
        <v>-88.622799999999998</v>
      </c>
      <c r="HL38" s="168"/>
      <c r="HM38" s="169">
        <v>10.7479</v>
      </c>
      <c r="HN38" s="169">
        <v>76.472499999999997</v>
      </c>
      <c r="HO38" s="169">
        <v>76.307100000000005</v>
      </c>
      <c r="HP38" s="168"/>
      <c r="HQ38" s="168"/>
      <c r="HR38" s="169">
        <v>-10.346500000000001</v>
      </c>
      <c r="HS38" s="169">
        <v>-9.7972000000000001</v>
      </c>
      <c r="HT38" s="169">
        <v>-36.3142</v>
      </c>
      <c r="HU38" s="169">
        <v>-35.332299999999996</v>
      </c>
      <c r="HV38" s="169">
        <v>7.83</v>
      </c>
      <c r="HW38" s="169">
        <v>7.7</v>
      </c>
      <c r="HX38" s="169">
        <v>30.5</v>
      </c>
      <c r="HY38" s="169">
        <v>30.4</v>
      </c>
      <c r="HZ38" s="169">
        <v>20.654499999999999</v>
      </c>
      <c r="IA38" s="169">
        <v>-39.119999999999997</v>
      </c>
      <c r="IB38" s="169">
        <v>-307.38670000000002</v>
      </c>
      <c r="IC38" s="169">
        <v>71.682400000000001</v>
      </c>
      <c r="ID38" s="169">
        <v>71.391999999999996</v>
      </c>
      <c r="IE38" s="169">
        <v>11.1</v>
      </c>
      <c r="IF38" s="169">
        <v>-4</v>
      </c>
      <c r="IG38" s="169">
        <v>10.8</v>
      </c>
      <c r="IH38" s="169">
        <v>10.9</v>
      </c>
      <c r="II38" s="169">
        <v>1.2588999999999999</v>
      </c>
      <c r="IJ38" s="169">
        <v>1.0680000000000001</v>
      </c>
      <c r="IK38" s="169">
        <v>-137.14349999999999</v>
      </c>
      <c r="IL38" s="169">
        <v>151.92850000000001</v>
      </c>
      <c r="IM38" s="169">
        <v>119.0645</v>
      </c>
      <c r="IN38" s="169">
        <v>74.914299999999997</v>
      </c>
      <c r="IO38" s="169">
        <v>78.115300000000005</v>
      </c>
      <c r="IP38" s="169">
        <v>-69.944500000000005</v>
      </c>
      <c r="IQ38" s="169">
        <v>65.008099999999999</v>
      </c>
      <c r="IR38" s="169">
        <v>-149.9796</v>
      </c>
      <c r="IS38" s="169">
        <v>22.8673</v>
      </c>
      <c r="IT38" s="169">
        <v>-64.050200000000004</v>
      </c>
      <c r="IU38" s="169">
        <v>201.8005</v>
      </c>
      <c r="IV38" s="169">
        <v>203.44640000000001</v>
      </c>
      <c r="IW38" s="169">
        <v>149.21039999999999</v>
      </c>
      <c r="IX38" s="169">
        <v>-110.8862</v>
      </c>
      <c r="IY38" s="169">
        <v>-23.3157</v>
      </c>
      <c r="IZ38" s="169">
        <v>-136.78550000000001</v>
      </c>
      <c r="JA38" s="169">
        <v>135.51060000000001</v>
      </c>
      <c r="JB38" s="169">
        <v>-9.2272999999999996</v>
      </c>
      <c r="JC38" s="169">
        <v>6.2389999999999999</v>
      </c>
      <c r="JD38" s="169">
        <v>18.079999999999998</v>
      </c>
      <c r="JE38" s="169">
        <v>0.95199999999999996</v>
      </c>
      <c r="JF38" s="169">
        <v>0.95</v>
      </c>
      <c r="JG38" s="169">
        <v>-17.920000000000002</v>
      </c>
      <c r="JH38" s="169">
        <v>-2.8</v>
      </c>
      <c r="JI38" s="168"/>
      <c r="JJ38" s="169">
        <v>4.0726000000000004</v>
      </c>
      <c r="JK38" s="169">
        <v>-10.0481</v>
      </c>
      <c r="JL38" s="169">
        <v>-35.478700000000003</v>
      </c>
      <c r="JM38" s="169">
        <v>13.9</v>
      </c>
      <c r="JN38" s="169">
        <v>52.66</v>
      </c>
      <c r="JO38" s="169">
        <v>52.170999999999999</v>
      </c>
      <c r="JP38" s="168"/>
      <c r="JQ38" s="169">
        <v>10.4673</v>
      </c>
      <c r="JR38" s="169">
        <v>50.420099999999998</v>
      </c>
      <c r="JS38" s="169">
        <v>49.017499999999998</v>
      </c>
      <c r="JT38" s="169">
        <v>50.692700000000002</v>
      </c>
      <c r="JU38" s="168"/>
      <c r="JV38" s="169">
        <v>4.0999999999999996</v>
      </c>
      <c r="JW38" s="169">
        <v>13.2165</v>
      </c>
      <c r="JX38" s="169">
        <v>8.24</v>
      </c>
      <c r="JY38" s="168"/>
      <c r="JZ38" s="169">
        <v>47.003700000000002</v>
      </c>
      <c r="KA38" s="168"/>
      <c r="KB38" s="168"/>
      <c r="KC38" s="169">
        <v>47.042000000000002</v>
      </c>
      <c r="KD38" s="168"/>
      <c r="KE38" s="169">
        <v>-11.089399999999999</v>
      </c>
      <c r="KF38" s="169">
        <v>11.140700000000001</v>
      </c>
      <c r="KG38" s="169">
        <v>-13.8</v>
      </c>
      <c r="KH38" s="169">
        <v>13.8</v>
      </c>
      <c r="KI38" s="169">
        <v>-339.49579999999997</v>
      </c>
      <c r="KJ38" s="169">
        <v>505.50970000000001</v>
      </c>
    </row>
    <row r="39" spans="1:296" ht="18" customHeight="1" x14ac:dyDescent="0.3">
      <c r="A39" s="164" t="s">
        <v>58</v>
      </c>
      <c r="B39" s="164" t="s">
        <v>778</v>
      </c>
      <c r="C39" s="168"/>
      <c r="D39" s="169">
        <v>0</v>
      </c>
      <c r="E39" s="169">
        <v>20.501799999999999</v>
      </c>
      <c r="F39" s="168"/>
      <c r="G39" s="169">
        <v>-31.192900000000002</v>
      </c>
      <c r="H39" s="169">
        <v>37.884599999999999</v>
      </c>
      <c r="I39" s="168"/>
      <c r="J39" s="168"/>
      <c r="K39" s="169">
        <v>-131.84010000000001</v>
      </c>
      <c r="L39" s="169">
        <v>72.876400000000004</v>
      </c>
      <c r="M39" s="169">
        <v>36.974899999999998</v>
      </c>
      <c r="N39" s="169">
        <v>35.859200000000001</v>
      </c>
      <c r="O39" s="169">
        <v>-11.1</v>
      </c>
      <c r="P39" s="169">
        <v>-69.763999999999996</v>
      </c>
      <c r="Q39" s="169">
        <v>63.8</v>
      </c>
      <c r="R39" s="169">
        <v>23.184000000000001</v>
      </c>
      <c r="S39" s="169">
        <v>-63.8</v>
      </c>
      <c r="T39" s="169">
        <v>13.954800000000001</v>
      </c>
      <c r="U39" s="169">
        <v>80.814800000000005</v>
      </c>
      <c r="V39" s="169">
        <v>18.313700000000001</v>
      </c>
      <c r="W39" s="169">
        <v>18.531700000000001</v>
      </c>
      <c r="X39" s="169">
        <v>30.520499999999998</v>
      </c>
      <c r="Y39" s="169">
        <v>7.5820999999999996</v>
      </c>
      <c r="Z39" s="169">
        <v>5.8907999999999996</v>
      </c>
      <c r="AA39" s="169">
        <v>7.7290999999999999</v>
      </c>
      <c r="AB39" s="168"/>
      <c r="AC39" s="168"/>
      <c r="AD39" s="169">
        <v>-80.39</v>
      </c>
      <c r="AE39" s="169">
        <v>-79.739999999999995</v>
      </c>
      <c r="AF39" s="168"/>
      <c r="AG39" s="169">
        <v>11.1</v>
      </c>
      <c r="AH39" s="170">
        <v>69.763999999999996</v>
      </c>
      <c r="AI39" s="169">
        <v>5.8730000000000002</v>
      </c>
      <c r="AJ39" s="169">
        <v>0.17399999999999999</v>
      </c>
      <c r="AK39" s="169">
        <v>-72.66</v>
      </c>
      <c r="AL39" s="169">
        <v>-73.27</v>
      </c>
      <c r="AM39" s="169">
        <v>-60.98</v>
      </c>
      <c r="AN39" s="169">
        <v>73.7</v>
      </c>
      <c r="AO39" s="169">
        <v>74.25</v>
      </c>
      <c r="AP39" s="169">
        <v>18.003699999999998</v>
      </c>
      <c r="AQ39" s="169">
        <v>-5.7794999999999996</v>
      </c>
      <c r="AR39" s="169">
        <v>75.958699999999993</v>
      </c>
      <c r="AS39" s="169">
        <v>78.879000000000005</v>
      </c>
      <c r="AT39" s="169">
        <v>51.0533</v>
      </c>
      <c r="AU39" s="169">
        <v>-64.445099999999996</v>
      </c>
      <c r="AV39" s="169">
        <v>-64.289500000000004</v>
      </c>
      <c r="AW39" s="169">
        <v>27.450099999999999</v>
      </c>
      <c r="AX39" s="169">
        <v>28.009699999999999</v>
      </c>
      <c r="AY39" s="169">
        <v>84.760400000000004</v>
      </c>
      <c r="AZ39" s="169">
        <v>87.956000000000003</v>
      </c>
      <c r="BA39" s="169">
        <v>-0.7238</v>
      </c>
      <c r="BB39" s="169">
        <v>-4.2191999999999998</v>
      </c>
      <c r="BC39" s="169">
        <v>-498.15019999999998</v>
      </c>
      <c r="BD39" s="169">
        <v>-7.92</v>
      </c>
      <c r="BE39" s="169">
        <v>-15.9</v>
      </c>
      <c r="BF39" s="169">
        <v>-15.8</v>
      </c>
      <c r="BG39" s="169">
        <v>69.953599999999994</v>
      </c>
      <c r="BH39" s="169">
        <v>69.737700000000004</v>
      </c>
      <c r="BI39" s="169">
        <v>-5.7065999999999999</v>
      </c>
      <c r="BJ39" s="168"/>
      <c r="BK39" s="169">
        <v>-55.326599999999999</v>
      </c>
      <c r="BL39" s="169">
        <v>10.223100000000001</v>
      </c>
      <c r="BM39" s="169">
        <v>12.0388</v>
      </c>
      <c r="BN39" s="169">
        <v>8.2790999999999997</v>
      </c>
      <c r="BO39" s="169">
        <v>538.52949999999998</v>
      </c>
      <c r="BP39" s="169">
        <v>209.20429999999999</v>
      </c>
      <c r="BQ39" s="169">
        <v>208.96019999999999</v>
      </c>
      <c r="BR39" s="169">
        <v>-485.25790000000001</v>
      </c>
      <c r="BS39" s="169">
        <v>717.39350000000002</v>
      </c>
      <c r="BT39" s="168"/>
      <c r="BU39" s="169">
        <v>-121.1944</v>
      </c>
      <c r="BV39" s="169">
        <v>123.1383</v>
      </c>
      <c r="BW39" s="169">
        <v>103.7474</v>
      </c>
      <c r="BX39" s="169">
        <v>30.39</v>
      </c>
      <c r="BY39" s="169">
        <v>33.090000000000003</v>
      </c>
      <c r="BZ39" s="169">
        <v>66.290000000000006</v>
      </c>
      <c r="CA39" s="169">
        <v>87.42</v>
      </c>
      <c r="CB39" s="169">
        <v>-93.631799999999998</v>
      </c>
      <c r="CC39" s="169">
        <v>-92.560199999999995</v>
      </c>
      <c r="CD39" s="169">
        <v>163.61680000000001</v>
      </c>
      <c r="CE39" s="169">
        <v>165.1206</v>
      </c>
      <c r="CF39" s="169">
        <v>13.8363</v>
      </c>
      <c r="CG39" s="169">
        <v>-161.5335</v>
      </c>
      <c r="CH39" s="169">
        <v>-161.9102</v>
      </c>
      <c r="CI39" s="169">
        <v>7.6174999999999997</v>
      </c>
      <c r="CJ39" s="169">
        <v>-99.080399999999997</v>
      </c>
      <c r="CK39" s="168"/>
      <c r="CL39" s="168"/>
      <c r="CM39" s="169">
        <v>12.1</v>
      </c>
      <c r="CN39" s="169">
        <v>197.9</v>
      </c>
      <c r="CO39" s="169">
        <v>-18.87</v>
      </c>
      <c r="CP39" s="169">
        <v>0</v>
      </c>
      <c r="CQ39" s="169">
        <v>-2.3492999999999999</v>
      </c>
      <c r="CR39" s="169">
        <v>0</v>
      </c>
      <c r="CS39" s="169">
        <v>77.558300000000003</v>
      </c>
      <c r="CT39" s="169">
        <v>77.215999999999994</v>
      </c>
      <c r="CU39" s="169">
        <v>1</v>
      </c>
      <c r="CV39" s="169">
        <v>-135.67679999999999</v>
      </c>
      <c r="CW39" s="169">
        <v>9.7630999999999997</v>
      </c>
      <c r="CX39" s="169">
        <v>14.4924</v>
      </c>
      <c r="CY39" s="169">
        <v>114.17</v>
      </c>
      <c r="CZ39" s="168"/>
      <c r="DA39" s="169">
        <v>62.5854</v>
      </c>
      <c r="DB39" s="168"/>
      <c r="DC39" s="169">
        <v>-36.796199999999999</v>
      </c>
      <c r="DD39" s="168"/>
      <c r="DE39" s="169">
        <v>99.856700000000004</v>
      </c>
      <c r="DF39" s="169">
        <v>98.887799999999999</v>
      </c>
      <c r="DG39" s="169">
        <v>-111.1923</v>
      </c>
      <c r="DH39" s="168"/>
      <c r="DI39" s="168"/>
      <c r="DJ39" s="169">
        <v>-136.19999999999999</v>
      </c>
      <c r="DK39" s="169">
        <v>-135.69999999999999</v>
      </c>
      <c r="DL39" s="169">
        <v>26.111799999999999</v>
      </c>
      <c r="DM39" s="169">
        <v>73.8</v>
      </c>
      <c r="DN39" s="169">
        <v>65.28</v>
      </c>
      <c r="DO39" s="169">
        <v>100.94</v>
      </c>
      <c r="DP39" s="168"/>
      <c r="DQ39" s="169">
        <v>-8.4700000000000006</v>
      </c>
      <c r="DR39" s="168"/>
      <c r="DS39" s="169">
        <v>111.0038</v>
      </c>
      <c r="DT39" s="169">
        <v>-26.33</v>
      </c>
      <c r="DU39" s="169">
        <v>-26.71</v>
      </c>
      <c r="DV39" s="169">
        <v>112.42</v>
      </c>
      <c r="DW39" s="169">
        <v>55.42</v>
      </c>
      <c r="DX39" s="169">
        <v>111.67270000000001</v>
      </c>
      <c r="DY39" s="169">
        <v>109.98180000000001</v>
      </c>
      <c r="DZ39" s="169">
        <v>-82.637200000000007</v>
      </c>
      <c r="EA39" s="169">
        <v>-80.7727</v>
      </c>
      <c r="EB39" s="169">
        <v>203.75229999999999</v>
      </c>
      <c r="EC39" s="169">
        <v>156.96170000000001</v>
      </c>
      <c r="ED39" s="169">
        <v>151.14570000000001</v>
      </c>
      <c r="EE39" s="169">
        <v>154.30459999999999</v>
      </c>
      <c r="EF39" s="169">
        <v>53.692599999999999</v>
      </c>
      <c r="EG39" s="169">
        <v>37.8568</v>
      </c>
      <c r="EH39" s="169">
        <v>-27.635999999999999</v>
      </c>
      <c r="EI39" s="169">
        <v>497.21230000000003</v>
      </c>
      <c r="EJ39" s="169">
        <v>-55.743099999999998</v>
      </c>
      <c r="EK39" s="168"/>
      <c r="EL39" s="169">
        <v>-32.720500000000001</v>
      </c>
      <c r="EM39" s="169">
        <v>-31.140999999999998</v>
      </c>
      <c r="EN39" s="168"/>
      <c r="EO39" s="169">
        <v>-40.270699999999998</v>
      </c>
      <c r="EP39" s="169">
        <v>-38.302300000000002</v>
      </c>
      <c r="EQ39" s="169">
        <v>156.732</v>
      </c>
      <c r="ER39" s="169">
        <v>-85.309700000000007</v>
      </c>
      <c r="ES39" s="169">
        <v>-86.225899999999996</v>
      </c>
      <c r="ET39" s="169">
        <v>-0.80400000000000005</v>
      </c>
      <c r="EU39" s="169">
        <v>0</v>
      </c>
      <c r="EV39" s="169">
        <v>-18.86</v>
      </c>
      <c r="EW39" s="169">
        <v>97.4</v>
      </c>
      <c r="EX39" s="169">
        <v>14.813000000000001</v>
      </c>
      <c r="EY39" s="169">
        <v>-139.608</v>
      </c>
      <c r="EZ39" s="169">
        <v>-39.377200000000002</v>
      </c>
      <c r="FA39" s="169">
        <v>-38.274500000000003</v>
      </c>
      <c r="FB39" s="169">
        <v>10.663500000000001</v>
      </c>
      <c r="FC39" s="169">
        <v>-36.386499999999998</v>
      </c>
      <c r="FD39" s="169">
        <v>0</v>
      </c>
      <c r="FE39" s="169">
        <v>23.445399999999999</v>
      </c>
      <c r="FF39" s="168"/>
      <c r="FG39" s="169">
        <v>24.747299999999999</v>
      </c>
      <c r="FH39" s="169">
        <v>39.925800000000002</v>
      </c>
      <c r="FI39" s="169">
        <v>39.9529</v>
      </c>
      <c r="FJ39" s="169">
        <v>38.942500000000003</v>
      </c>
      <c r="FK39" s="169">
        <v>93.942999999999998</v>
      </c>
      <c r="FL39" s="169">
        <v>94.110500000000002</v>
      </c>
      <c r="FM39" s="169">
        <v>-118.89400000000001</v>
      </c>
      <c r="FN39" s="169">
        <v>85.233500000000006</v>
      </c>
      <c r="FO39" s="169">
        <v>84.711100000000002</v>
      </c>
      <c r="FP39" s="169">
        <v>-88.031800000000004</v>
      </c>
      <c r="FQ39" s="169">
        <v>-72.964299999999994</v>
      </c>
      <c r="FR39" s="169">
        <v>-40.216099999999997</v>
      </c>
      <c r="FS39" s="169">
        <v>-34.409999999999997</v>
      </c>
      <c r="FT39" s="169">
        <v>17.9696</v>
      </c>
      <c r="FU39" s="169">
        <v>1.0562</v>
      </c>
      <c r="FV39" s="169">
        <v>-12.5</v>
      </c>
      <c r="FW39" s="169">
        <v>17.190000000000001</v>
      </c>
      <c r="FX39" s="169">
        <v>-40.736499999999999</v>
      </c>
      <c r="FY39" s="168"/>
      <c r="FZ39" s="169">
        <v>-14.519</v>
      </c>
      <c r="GA39" s="169">
        <v>4.1029999999999998</v>
      </c>
      <c r="GB39" s="168"/>
      <c r="GC39" s="169">
        <v>27.84</v>
      </c>
      <c r="GD39" s="169">
        <v>73.691999999999993</v>
      </c>
      <c r="GE39" s="169">
        <v>90.995800000000003</v>
      </c>
      <c r="GF39" s="169">
        <v>16.600000000000001</v>
      </c>
      <c r="GG39" s="169">
        <v>87.127600000000001</v>
      </c>
      <c r="GH39" s="169">
        <v>21.2</v>
      </c>
      <c r="GI39" s="169">
        <v>-24.696999999999999</v>
      </c>
      <c r="GJ39" s="169">
        <v>6.5879000000000003</v>
      </c>
      <c r="GK39" s="169">
        <v>7.3368000000000002</v>
      </c>
      <c r="GL39" s="169">
        <v>2.1417999999999999</v>
      </c>
      <c r="GM39" s="168"/>
      <c r="GN39" s="168"/>
      <c r="GO39" s="169">
        <v>-17.3552</v>
      </c>
      <c r="GP39" s="169">
        <v>-43.057299999999998</v>
      </c>
      <c r="GQ39" s="169">
        <v>14.972</v>
      </c>
      <c r="GR39" s="169">
        <v>45.0441</v>
      </c>
      <c r="GS39" s="169">
        <v>55.253399999999999</v>
      </c>
      <c r="GT39" s="169">
        <v>58.554299999999998</v>
      </c>
      <c r="GU39" s="169">
        <v>-182.1045</v>
      </c>
      <c r="GV39" s="169">
        <v>-31.263500000000001</v>
      </c>
      <c r="GW39" s="169">
        <v>30.165700000000001</v>
      </c>
      <c r="GX39" s="169">
        <v>-53.205100000000002</v>
      </c>
      <c r="GY39" s="169">
        <v>11.631500000000001</v>
      </c>
      <c r="GZ39" s="169">
        <v>12.4735</v>
      </c>
      <c r="HA39" s="169">
        <v>12.089700000000001</v>
      </c>
      <c r="HB39" s="169">
        <v>13.466100000000001</v>
      </c>
      <c r="HC39" s="169">
        <v>106.37350000000001</v>
      </c>
      <c r="HD39" s="169">
        <v>106.2371</v>
      </c>
      <c r="HE39" s="169">
        <v>282</v>
      </c>
      <c r="HF39" s="169">
        <v>-281.2629</v>
      </c>
      <c r="HG39" s="169">
        <v>-498.58580000000001</v>
      </c>
      <c r="HH39" s="169">
        <v>500.82499999999999</v>
      </c>
      <c r="HI39" s="169">
        <v>208.6317</v>
      </c>
      <c r="HJ39" s="169">
        <v>-102.6126</v>
      </c>
      <c r="HK39" s="169">
        <v>-101.7415</v>
      </c>
      <c r="HL39" s="168"/>
      <c r="HM39" s="169">
        <v>12.1897</v>
      </c>
      <c r="HN39" s="169">
        <v>78.2423</v>
      </c>
      <c r="HO39" s="169">
        <v>76.162700000000001</v>
      </c>
      <c r="HP39" s="168"/>
      <c r="HQ39" s="168"/>
      <c r="HR39" s="169">
        <v>-8.9732000000000003</v>
      </c>
      <c r="HS39" s="169">
        <v>-9.7532999999999994</v>
      </c>
      <c r="HT39" s="169">
        <v>-43.069200000000002</v>
      </c>
      <c r="HU39" s="169">
        <v>-43.436</v>
      </c>
      <c r="HV39" s="169">
        <v>25.33</v>
      </c>
      <c r="HW39" s="169">
        <v>25.07</v>
      </c>
      <c r="HX39" s="169">
        <v>29.3</v>
      </c>
      <c r="HY39" s="169">
        <v>29.1</v>
      </c>
      <c r="HZ39" s="169">
        <v>20.714300000000001</v>
      </c>
      <c r="IA39" s="169">
        <v>-30.96</v>
      </c>
      <c r="IB39" s="169">
        <v>-313.52620000000002</v>
      </c>
      <c r="IC39" s="169">
        <v>74.721800000000002</v>
      </c>
      <c r="ID39" s="169">
        <v>74.463800000000006</v>
      </c>
      <c r="IE39" s="169">
        <v>11.7</v>
      </c>
      <c r="IF39" s="169">
        <v>-6.2</v>
      </c>
      <c r="IG39" s="169">
        <v>10.8</v>
      </c>
      <c r="IH39" s="169">
        <v>10.9</v>
      </c>
      <c r="II39" s="168"/>
      <c r="IJ39" s="168"/>
      <c r="IK39" s="169">
        <v>-197.7946</v>
      </c>
      <c r="IL39" s="169">
        <v>72.391499999999994</v>
      </c>
      <c r="IM39" s="169">
        <v>192.11359999999999</v>
      </c>
      <c r="IN39" s="169">
        <v>134.58539999999999</v>
      </c>
      <c r="IO39" s="169">
        <v>75.6477</v>
      </c>
      <c r="IP39" s="169">
        <v>-132.57509999999999</v>
      </c>
      <c r="IQ39" s="169">
        <v>124.2668</v>
      </c>
      <c r="IR39" s="169">
        <v>-117.6658</v>
      </c>
      <c r="IS39" s="169">
        <v>-18.292100000000001</v>
      </c>
      <c r="IT39" s="169">
        <v>-130.22389999999999</v>
      </c>
      <c r="IU39" s="169">
        <v>174.49010000000001</v>
      </c>
      <c r="IV39" s="169">
        <v>177.45699999999999</v>
      </c>
      <c r="IW39" s="169">
        <v>120.2988</v>
      </c>
      <c r="IX39" s="169">
        <v>-179.1447</v>
      </c>
      <c r="IY39" s="169">
        <v>16.270800000000001</v>
      </c>
      <c r="IZ39" s="169">
        <v>-167.19460000000001</v>
      </c>
      <c r="JA39" s="169">
        <v>161.3954</v>
      </c>
      <c r="JB39" s="169">
        <v>-8.9910999999999994</v>
      </c>
      <c r="JC39" s="169">
        <v>11.87</v>
      </c>
      <c r="JD39" s="169">
        <v>16.32</v>
      </c>
      <c r="JE39" s="169">
        <v>0.82599999999999996</v>
      </c>
      <c r="JF39" s="169">
        <v>0.81399999999999995</v>
      </c>
      <c r="JG39" s="169">
        <v>-16.96</v>
      </c>
      <c r="JH39" s="169">
        <v>-5.68</v>
      </c>
      <c r="JI39" s="168"/>
      <c r="JJ39" s="169">
        <v>5.4794999999999998</v>
      </c>
      <c r="JK39" s="169">
        <v>-10.487500000000001</v>
      </c>
      <c r="JL39" s="169">
        <v>-36.122700000000002</v>
      </c>
      <c r="JM39" s="169">
        <v>12.3</v>
      </c>
      <c r="JN39" s="169">
        <v>53.429000000000002</v>
      </c>
      <c r="JO39" s="169">
        <v>55.298999999999999</v>
      </c>
      <c r="JP39" s="169">
        <v>8.7918000000000003</v>
      </c>
      <c r="JQ39" s="169">
        <v>10.5161</v>
      </c>
      <c r="JR39" s="169">
        <v>51.074300000000001</v>
      </c>
      <c r="JS39" s="169">
        <v>51.276400000000002</v>
      </c>
      <c r="JT39" s="169">
        <v>54.515999999999998</v>
      </c>
      <c r="JU39" s="168"/>
      <c r="JV39" s="169">
        <v>6</v>
      </c>
      <c r="JW39" s="169">
        <v>12.0219</v>
      </c>
      <c r="JX39" s="169">
        <v>8.15</v>
      </c>
      <c r="JY39" s="168"/>
      <c r="JZ39" s="169">
        <v>48.179000000000002</v>
      </c>
      <c r="KA39" s="168"/>
      <c r="KB39" s="168"/>
      <c r="KC39" s="169">
        <v>47.340400000000002</v>
      </c>
      <c r="KD39" s="168"/>
      <c r="KE39" s="169">
        <v>-11.7501</v>
      </c>
      <c r="KF39" s="169">
        <v>12.6762</v>
      </c>
      <c r="KG39" s="169">
        <v>-15.6</v>
      </c>
      <c r="KH39" s="169">
        <v>16.5</v>
      </c>
      <c r="KI39" s="169">
        <v>-286.63959999999997</v>
      </c>
      <c r="KJ39" s="169">
        <v>457.6979</v>
      </c>
    </row>
    <row r="40" spans="1:296" ht="18" customHeight="1" x14ac:dyDescent="0.3">
      <c r="A40" s="164" t="s">
        <v>58</v>
      </c>
      <c r="B40" s="164" t="s">
        <v>779</v>
      </c>
      <c r="C40" s="171"/>
      <c r="D40" s="172">
        <v>0</v>
      </c>
      <c r="E40" s="172">
        <v>20.7316</v>
      </c>
      <c r="F40" s="172">
        <v>-30.931999999999999</v>
      </c>
      <c r="G40" s="172">
        <v>-31.009899999999998</v>
      </c>
      <c r="H40" s="172">
        <v>37.1387</v>
      </c>
      <c r="I40" s="171"/>
      <c r="J40" s="172">
        <v>61.184199999999997</v>
      </c>
      <c r="K40" s="172">
        <v>-130.19890000000001</v>
      </c>
      <c r="L40" s="172">
        <v>72.135099999999994</v>
      </c>
      <c r="M40" s="172">
        <v>36.544899999999998</v>
      </c>
      <c r="N40" s="172">
        <v>35.733199999999997</v>
      </c>
      <c r="O40" s="172">
        <v>-11.1</v>
      </c>
      <c r="P40" s="172">
        <v>-69.337000000000003</v>
      </c>
      <c r="Q40" s="171"/>
      <c r="R40" s="172">
        <v>22.356000000000002</v>
      </c>
      <c r="S40" s="172">
        <v>-63.8</v>
      </c>
      <c r="T40" s="172">
        <v>14.457100000000001</v>
      </c>
      <c r="U40" s="172">
        <v>80.025999999999996</v>
      </c>
      <c r="V40" s="172">
        <v>18.238900000000001</v>
      </c>
      <c r="W40" s="172">
        <v>18.3278</v>
      </c>
      <c r="X40" s="172">
        <v>30.040700000000001</v>
      </c>
      <c r="Y40" s="172">
        <v>7.4630999999999998</v>
      </c>
      <c r="Z40" s="172">
        <v>5.7579000000000002</v>
      </c>
      <c r="AA40" s="172">
        <v>7.7941000000000003</v>
      </c>
      <c r="AB40" s="171"/>
      <c r="AC40" s="171"/>
      <c r="AD40" s="172">
        <v>-77.75</v>
      </c>
      <c r="AE40" s="172">
        <v>-77.739999999999995</v>
      </c>
      <c r="AF40" s="171"/>
      <c r="AG40" s="172">
        <v>11.1</v>
      </c>
      <c r="AH40" s="173">
        <v>69.337000000000003</v>
      </c>
      <c r="AI40" s="172">
        <v>5.0510000000000002</v>
      </c>
      <c r="AJ40" s="172">
        <v>0.16600000000000001</v>
      </c>
      <c r="AK40" s="172">
        <v>-68.099999999999994</v>
      </c>
      <c r="AL40" s="172">
        <v>-68.38</v>
      </c>
      <c r="AM40" s="172">
        <v>-69.31</v>
      </c>
      <c r="AN40" s="172">
        <v>68.84</v>
      </c>
      <c r="AO40" s="172">
        <v>72.67</v>
      </c>
      <c r="AP40" s="172">
        <v>17.942599999999999</v>
      </c>
      <c r="AQ40" s="172">
        <v>-5.7906000000000004</v>
      </c>
      <c r="AR40" s="172">
        <v>76.194400000000002</v>
      </c>
      <c r="AS40" s="172">
        <v>78.796599999999998</v>
      </c>
      <c r="AT40" s="172">
        <v>50.4694</v>
      </c>
      <c r="AU40" s="172">
        <v>-57.160899999999998</v>
      </c>
      <c r="AV40" s="172">
        <v>-56.7346</v>
      </c>
      <c r="AW40" s="172">
        <v>10.6854</v>
      </c>
      <c r="AX40" s="172">
        <v>9.0441000000000003</v>
      </c>
      <c r="AY40" s="172">
        <v>86.906899999999993</v>
      </c>
      <c r="AZ40" s="172">
        <v>88.881200000000007</v>
      </c>
      <c r="BA40" s="172">
        <v>-15.4877</v>
      </c>
      <c r="BB40" s="172">
        <v>-17.4072</v>
      </c>
      <c r="BC40" s="172">
        <v>-489.58519999999999</v>
      </c>
      <c r="BD40" s="172">
        <v>-8.7650000000000006</v>
      </c>
      <c r="BE40" s="172">
        <v>-15.4</v>
      </c>
      <c r="BF40" s="172">
        <v>-15.5</v>
      </c>
      <c r="BG40" s="172">
        <v>62.164400000000001</v>
      </c>
      <c r="BH40" s="172">
        <v>60.956200000000003</v>
      </c>
      <c r="BI40" s="172">
        <v>-5.6894999999999998</v>
      </c>
      <c r="BJ40" s="171"/>
      <c r="BK40" s="172">
        <v>-42.794499999999999</v>
      </c>
      <c r="BL40" s="172">
        <v>9.3340999999999994</v>
      </c>
      <c r="BM40" s="172">
        <v>11.2317</v>
      </c>
      <c r="BN40" s="172">
        <v>7.8406000000000002</v>
      </c>
      <c r="BO40" s="172">
        <v>522.69039999999995</v>
      </c>
      <c r="BP40" s="172">
        <v>210.85230000000001</v>
      </c>
      <c r="BQ40" s="172">
        <v>210.4556</v>
      </c>
      <c r="BR40" s="172">
        <v>-566.76509999999996</v>
      </c>
      <c r="BS40" s="172">
        <v>671.01760000000002</v>
      </c>
      <c r="BT40" s="171"/>
      <c r="BU40" s="172">
        <v>-68.447900000000004</v>
      </c>
      <c r="BV40" s="172">
        <v>70.450999999999993</v>
      </c>
      <c r="BW40" s="172">
        <v>104.2564</v>
      </c>
      <c r="BX40" s="172">
        <v>29.99</v>
      </c>
      <c r="BY40" s="172">
        <v>32.71</v>
      </c>
      <c r="BZ40" s="172">
        <v>67.040000000000006</v>
      </c>
      <c r="CA40" s="172">
        <v>87.38</v>
      </c>
      <c r="CB40" s="172">
        <v>-91.756399999999999</v>
      </c>
      <c r="CC40" s="172">
        <v>-91.8904</v>
      </c>
      <c r="CD40" s="172">
        <v>156.70150000000001</v>
      </c>
      <c r="CE40" s="172">
        <v>157.54040000000001</v>
      </c>
      <c r="CF40" s="172">
        <v>18.643999999999998</v>
      </c>
      <c r="CG40" s="172">
        <v>-152.31780000000001</v>
      </c>
      <c r="CH40" s="172">
        <v>-152.41139999999999</v>
      </c>
      <c r="CI40" s="172">
        <v>6.3818000000000001</v>
      </c>
      <c r="CJ40" s="172">
        <v>-114.5984</v>
      </c>
      <c r="CK40" s="171"/>
      <c r="CL40" s="172">
        <v>27.641999999999999</v>
      </c>
      <c r="CM40" s="172">
        <v>22.8</v>
      </c>
      <c r="CN40" s="172">
        <v>233.9</v>
      </c>
      <c r="CO40" s="172">
        <v>-18.79</v>
      </c>
      <c r="CP40" s="172">
        <v>8.2446000000000002</v>
      </c>
      <c r="CQ40" s="172">
        <v>6.6368999999999998</v>
      </c>
      <c r="CR40" s="172">
        <v>7.8777999999999997</v>
      </c>
      <c r="CS40" s="172">
        <v>92.082599999999999</v>
      </c>
      <c r="CT40" s="172">
        <v>90.970399999999998</v>
      </c>
      <c r="CU40" s="172">
        <v>16.771100000000001</v>
      </c>
      <c r="CV40" s="172">
        <v>-165.98660000000001</v>
      </c>
      <c r="CW40" s="172">
        <v>23.0457</v>
      </c>
      <c r="CX40" s="172">
        <v>14.9442</v>
      </c>
      <c r="CY40" s="172">
        <v>114.23</v>
      </c>
      <c r="CZ40" s="171"/>
      <c r="DA40" s="172">
        <v>62.5854</v>
      </c>
      <c r="DB40" s="172">
        <v>59.3307</v>
      </c>
      <c r="DC40" s="172">
        <v>-36.800899999999999</v>
      </c>
      <c r="DD40" s="171"/>
      <c r="DE40" s="172">
        <v>114.92319999999999</v>
      </c>
      <c r="DF40" s="172">
        <v>115.29519999999999</v>
      </c>
      <c r="DG40" s="172">
        <v>-159.22710000000001</v>
      </c>
      <c r="DH40" s="171"/>
      <c r="DI40" s="171"/>
      <c r="DJ40" s="172">
        <v>-112</v>
      </c>
      <c r="DK40" s="172">
        <v>-112.7</v>
      </c>
      <c r="DL40" s="172">
        <v>26.265599999999999</v>
      </c>
      <c r="DM40" s="171"/>
      <c r="DN40" s="172">
        <v>68.98</v>
      </c>
      <c r="DO40" s="172">
        <v>99.78</v>
      </c>
      <c r="DP40" s="171"/>
      <c r="DQ40" s="172">
        <v>-9.83</v>
      </c>
      <c r="DR40" s="171"/>
      <c r="DS40" s="172">
        <v>158.43899999999999</v>
      </c>
      <c r="DT40" s="172">
        <v>-25.83</v>
      </c>
      <c r="DU40" s="172">
        <v>-26.19</v>
      </c>
      <c r="DV40" s="172">
        <v>111.96</v>
      </c>
      <c r="DW40" s="172">
        <v>55.46</v>
      </c>
      <c r="DX40" s="172">
        <v>161.72730000000001</v>
      </c>
      <c r="DY40" s="172">
        <v>158.58179999999999</v>
      </c>
      <c r="DZ40" s="172">
        <v>-64.632099999999994</v>
      </c>
      <c r="EA40" s="172">
        <v>-63.172699999999999</v>
      </c>
      <c r="EB40" s="172">
        <v>241.04769999999999</v>
      </c>
      <c r="EC40" s="172">
        <v>195.02930000000001</v>
      </c>
      <c r="ED40" s="172">
        <v>185.7433</v>
      </c>
      <c r="EE40" s="172">
        <v>190.61009999999999</v>
      </c>
      <c r="EF40" s="172">
        <v>71.852099999999993</v>
      </c>
      <c r="EG40" s="172">
        <v>53.911200000000001</v>
      </c>
      <c r="EH40" s="172">
        <v>-26.905999999999999</v>
      </c>
      <c r="EI40" s="172">
        <v>576.95590000000004</v>
      </c>
      <c r="EJ40" s="172">
        <v>62.881500000000003</v>
      </c>
      <c r="EK40" s="171"/>
      <c r="EL40" s="172">
        <v>-33.7271</v>
      </c>
      <c r="EM40" s="172">
        <v>-30.796399999999998</v>
      </c>
      <c r="EN40" s="171"/>
      <c r="EO40" s="172">
        <v>-35.386600000000001</v>
      </c>
      <c r="EP40" s="172">
        <v>-33.553199999999997</v>
      </c>
      <c r="EQ40" s="172">
        <v>182.84399999999999</v>
      </c>
      <c r="ER40" s="172">
        <v>-78.150199999999998</v>
      </c>
      <c r="ES40" s="172">
        <v>-79.505499999999998</v>
      </c>
      <c r="ET40" s="172">
        <v>-22.492899999999999</v>
      </c>
      <c r="EU40" s="172">
        <v>15.87</v>
      </c>
      <c r="EV40" s="172">
        <v>-12.37</v>
      </c>
      <c r="EW40" s="172">
        <v>106.3</v>
      </c>
      <c r="EX40" s="172">
        <v>14.145300000000001</v>
      </c>
      <c r="EY40" s="172">
        <v>-129.07470000000001</v>
      </c>
      <c r="EZ40" s="172">
        <v>-38.141100000000002</v>
      </c>
      <c r="FA40" s="172">
        <v>-37.243899999999996</v>
      </c>
      <c r="FB40" s="172">
        <v>9.8797999999999995</v>
      </c>
      <c r="FC40" s="172">
        <v>-54.381599999999999</v>
      </c>
      <c r="FD40" s="172">
        <v>8.3754000000000008</v>
      </c>
      <c r="FE40" s="172">
        <v>23.470600000000001</v>
      </c>
      <c r="FF40" s="171"/>
      <c r="FG40" s="172">
        <v>23.959199999999999</v>
      </c>
      <c r="FH40" s="172">
        <v>40.875799999999998</v>
      </c>
      <c r="FI40" s="172">
        <v>40.596800000000002</v>
      </c>
      <c r="FJ40" s="172">
        <v>39.899700000000003</v>
      </c>
      <c r="FK40" s="172">
        <v>93.273200000000003</v>
      </c>
      <c r="FL40" s="172">
        <v>92.435900000000004</v>
      </c>
      <c r="FM40" s="172">
        <v>-116.5496</v>
      </c>
      <c r="FN40" s="172">
        <v>66.114800000000002</v>
      </c>
      <c r="FO40" s="172">
        <v>65.294799999999995</v>
      </c>
      <c r="FP40" s="172">
        <v>-88.297899999999998</v>
      </c>
      <c r="FQ40" s="172">
        <v>-74.185699999999997</v>
      </c>
      <c r="FR40" s="172">
        <v>-39.725299999999997</v>
      </c>
      <c r="FS40" s="172">
        <v>-34.28</v>
      </c>
      <c r="FT40" s="172">
        <v>17.879300000000001</v>
      </c>
      <c r="FU40" s="172">
        <v>1.0451999999999999</v>
      </c>
      <c r="FV40" s="172">
        <v>-12.71</v>
      </c>
      <c r="FW40" s="172">
        <v>17.52</v>
      </c>
      <c r="FX40" s="172">
        <v>-40.554299999999998</v>
      </c>
      <c r="FY40" s="171"/>
      <c r="FZ40" s="171"/>
      <c r="GA40" s="172">
        <v>4.34</v>
      </c>
      <c r="GB40" s="172">
        <v>8.4941999999999993</v>
      </c>
      <c r="GC40" s="172">
        <v>28.64</v>
      </c>
      <c r="GD40" s="172">
        <v>73.0822</v>
      </c>
      <c r="GE40" s="172">
        <v>86.267499999999998</v>
      </c>
      <c r="GF40" s="171"/>
      <c r="GG40" s="172">
        <v>89.23</v>
      </c>
      <c r="GH40" s="172">
        <v>20.5</v>
      </c>
      <c r="GI40" s="172">
        <v>-23.761800000000001</v>
      </c>
      <c r="GJ40" s="172">
        <v>6.8872999999999998</v>
      </c>
      <c r="GK40" s="172">
        <v>7.7576999999999998</v>
      </c>
      <c r="GL40" s="172">
        <v>2.1398000000000001</v>
      </c>
      <c r="GM40" s="171"/>
      <c r="GN40" s="171"/>
      <c r="GO40" s="172">
        <v>-17.0869</v>
      </c>
      <c r="GP40" s="172">
        <v>-41.691899999999997</v>
      </c>
      <c r="GQ40" s="172">
        <v>17.2</v>
      </c>
      <c r="GR40" s="172">
        <v>43.878999999999998</v>
      </c>
      <c r="GS40" s="172">
        <v>54.033000000000001</v>
      </c>
      <c r="GT40" s="172">
        <v>55.9998</v>
      </c>
      <c r="GU40" s="172">
        <v>-181.6354</v>
      </c>
      <c r="GV40" s="172">
        <v>-30.819199999999999</v>
      </c>
      <c r="GW40" s="172">
        <v>27.169799999999999</v>
      </c>
      <c r="GX40" s="172">
        <v>-52.110199999999999</v>
      </c>
      <c r="GY40" s="172">
        <v>11.902200000000001</v>
      </c>
      <c r="GZ40" s="172">
        <v>12.747</v>
      </c>
      <c r="HA40" s="172">
        <v>12.3218</v>
      </c>
      <c r="HB40" s="172">
        <v>14.019399999999999</v>
      </c>
      <c r="HC40" s="172">
        <v>128.98159999999999</v>
      </c>
      <c r="HD40" s="172">
        <v>129.21629999999999</v>
      </c>
      <c r="HE40" s="172">
        <v>274.5</v>
      </c>
      <c r="HF40" s="172">
        <v>-274.26400000000001</v>
      </c>
      <c r="HG40" s="172">
        <v>-495.39659999999998</v>
      </c>
      <c r="HH40" s="172">
        <v>495.32940000000002</v>
      </c>
      <c r="HI40" s="172">
        <v>279.57010000000002</v>
      </c>
      <c r="HJ40" s="172">
        <v>-122.94499999999999</v>
      </c>
      <c r="HK40" s="172">
        <v>-122.4072</v>
      </c>
      <c r="HL40" s="171"/>
      <c r="HM40" s="172">
        <v>16.270199999999999</v>
      </c>
      <c r="HN40" s="172">
        <v>78.889200000000002</v>
      </c>
      <c r="HO40" s="172">
        <v>77.960700000000003</v>
      </c>
      <c r="HP40" s="171"/>
      <c r="HQ40" s="171"/>
      <c r="HR40" s="172">
        <v>-8.9841999999999995</v>
      </c>
      <c r="HS40" s="172">
        <v>-9.7751999999999999</v>
      </c>
      <c r="HT40" s="172">
        <v>-64.716200000000001</v>
      </c>
      <c r="HU40" s="172">
        <v>-64.177300000000002</v>
      </c>
      <c r="HV40" s="172">
        <v>51.47</v>
      </c>
      <c r="HW40" s="172">
        <v>51</v>
      </c>
      <c r="HX40" s="172">
        <v>30.6</v>
      </c>
      <c r="HY40" s="172">
        <v>30.4</v>
      </c>
      <c r="HZ40" s="172">
        <v>20.468599999999999</v>
      </c>
      <c r="IA40" s="172">
        <v>19.440000000000001</v>
      </c>
      <c r="IB40" s="172">
        <v>-320.5872</v>
      </c>
      <c r="IC40" s="172">
        <v>78.673100000000005</v>
      </c>
      <c r="ID40" s="172">
        <v>78.992000000000004</v>
      </c>
      <c r="IE40" s="172">
        <v>11.8</v>
      </c>
      <c r="IF40" s="172">
        <v>-3.4</v>
      </c>
      <c r="IG40" s="172">
        <v>11.6</v>
      </c>
      <c r="IH40" s="172">
        <v>11.8</v>
      </c>
      <c r="II40" s="172">
        <v>1.1569</v>
      </c>
      <c r="IJ40" s="171"/>
      <c r="IK40" s="172">
        <v>-276.77050000000003</v>
      </c>
      <c r="IL40" s="172">
        <v>-39.135100000000001</v>
      </c>
      <c r="IM40" s="172">
        <v>318.01229999999998</v>
      </c>
      <c r="IN40" s="172">
        <v>239.3314</v>
      </c>
      <c r="IO40" s="172">
        <v>92.694500000000005</v>
      </c>
      <c r="IP40" s="172">
        <v>-234.52969999999999</v>
      </c>
      <c r="IQ40" s="172">
        <v>231.2286</v>
      </c>
      <c r="IR40" s="172">
        <v>-103.70440000000001</v>
      </c>
      <c r="IS40" s="172">
        <v>-78.331800000000001</v>
      </c>
      <c r="IT40" s="172">
        <v>-226.35319999999999</v>
      </c>
      <c r="IU40" s="172">
        <v>157.7252</v>
      </c>
      <c r="IV40" s="172">
        <v>155.71899999999999</v>
      </c>
      <c r="IW40" s="172">
        <v>107.3989</v>
      </c>
      <c r="IX40" s="172">
        <v>-304.30689999999998</v>
      </c>
      <c r="IY40" s="172">
        <v>80.716800000000006</v>
      </c>
      <c r="IZ40" s="172">
        <v>-225.5847</v>
      </c>
      <c r="JA40" s="172">
        <v>222.0104</v>
      </c>
      <c r="JB40" s="172">
        <v>-9.1751000000000005</v>
      </c>
      <c r="JC40" s="172">
        <v>10.742000000000001</v>
      </c>
      <c r="JD40" s="172">
        <v>15.28</v>
      </c>
      <c r="JE40" s="172">
        <v>0.76600000000000001</v>
      </c>
      <c r="JF40" s="172">
        <v>0.751</v>
      </c>
      <c r="JG40" s="172">
        <v>-15.28</v>
      </c>
      <c r="JH40" s="172">
        <v>-6.32</v>
      </c>
      <c r="JI40" s="171"/>
      <c r="JJ40" s="172">
        <v>6.6818999999999997</v>
      </c>
      <c r="JK40" s="172">
        <v>-11.4824</v>
      </c>
      <c r="JL40" s="172">
        <v>-35.976199999999999</v>
      </c>
      <c r="JM40" s="172">
        <v>11.7</v>
      </c>
      <c r="JN40" s="172">
        <v>51.453000000000003</v>
      </c>
      <c r="JO40" s="172">
        <v>52.055</v>
      </c>
      <c r="JP40" s="172">
        <v>9.0150000000000006</v>
      </c>
      <c r="JQ40" s="172">
        <v>10.544499999999999</v>
      </c>
      <c r="JR40" s="172">
        <v>51.146599999999999</v>
      </c>
      <c r="JS40" s="172">
        <v>51.245600000000003</v>
      </c>
      <c r="JT40" s="172">
        <v>52.187199999999997</v>
      </c>
      <c r="JU40" s="171"/>
      <c r="JV40" s="172">
        <v>0.9</v>
      </c>
      <c r="JW40" s="172">
        <v>12.260999999999999</v>
      </c>
      <c r="JX40" s="172">
        <v>8.1999999999999993</v>
      </c>
      <c r="JY40" s="171"/>
      <c r="JZ40" s="172">
        <v>48.026899999999998</v>
      </c>
      <c r="KA40" s="171"/>
      <c r="KB40" s="171"/>
      <c r="KC40" s="172">
        <v>47.453899999999997</v>
      </c>
      <c r="KD40" s="171"/>
      <c r="KE40" s="172">
        <v>-16.308900000000001</v>
      </c>
      <c r="KF40" s="172">
        <v>16.145099999999999</v>
      </c>
      <c r="KG40" s="172">
        <v>-12.4</v>
      </c>
      <c r="KH40" s="172">
        <v>13.6</v>
      </c>
      <c r="KI40" s="172">
        <v>-210.17449999999999</v>
      </c>
      <c r="KJ40" s="172">
        <v>368.69260000000003</v>
      </c>
    </row>
    <row r="41" spans="1:296" ht="18" customHeight="1" x14ac:dyDescent="0.3">
      <c r="A41" s="164" t="s">
        <v>58</v>
      </c>
      <c r="B41" s="164" t="s">
        <v>780</v>
      </c>
      <c r="C41" s="165"/>
      <c r="D41" s="166">
        <v>0</v>
      </c>
      <c r="E41" s="166">
        <v>20.315100000000001</v>
      </c>
      <c r="F41" s="166">
        <v>-30.614699999999999</v>
      </c>
      <c r="G41" s="166">
        <v>-30.468299999999999</v>
      </c>
      <c r="H41" s="166">
        <v>36.366199999999999</v>
      </c>
      <c r="I41" s="165"/>
      <c r="J41" s="166">
        <v>61.302300000000002</v>
      </c>
      <c r="K41" s="166">
        <v>-128.4451</v>
      </c>
      <c r="L41" s="166">
        <v>70.934799999999996</v>
      </c>
      <c r="M41" s="166">
        <v>35.8369</v>
      </c>
      <c r="N41" s="166">
        <v>35.133299999999998</v>
      </c>
      <c r="O41" s="166">
        <v>-11.1</v>
      </c>
      <c r="P41" s="166">
        <v>-69.406999999999996</v>
      </c>
      <c r="Q41" s="166">
        <v>63.8</v>
      </c>
      <c r="R41" s="166">
        <v>22.356000000000002</v>
      </c>
      <c r="S41" s="166">
        <v>-61.6</v>
      </c>
      <c r="T41" s="166">
        <v>13.8642</v>
      </c>
      <c r="U41" s="166">
        <v>79.406199999999998</v>
      </c>
      <c r="V41" s="166">
        <v>17.7013</v>
      </c>
      <c r="W41" s="166">
        <v>18.006399999999999</v>
      </c>
      <c r="X41" s="166">
        <v>29.851400000000002</v>
      </c>
      <c r="Y41" s="166">
        <v>7.6666999999999996</v>
      </c>
      <c r="Z41" s="166">
        <v>5.31</v>
      </c>
      <c r="AA41" s="166">
        <v>7.8259999999999996</v>
      </c>
      <c r="AB41" s="165"/>
      <c r="AC41" s="165"/>
      <c r="AD41" s="166">
        <v>-78.11</v>
      </c>
      <c r="AE41" s="166">
        <v>-77.930000000000007</v>
      </c>
      <c r="AF41" s="165"/>
      <c r="AG41" s="166">
        <v>11.1</v>
      </c>
      <c r="AH41" s="167">
        <v>69.406999999999996</v>
      </c>
      <c r="AI41" s="166">
        <v>4.8490000000000002</v>
      </c>
      <c r="AJ41" s="166">
        <v>0.16400000000000001</v>
      </c>
      <c r="AK41" s="166">
        <v>-70.67</v>
      </c>
      <c r="AL41" s="166">
        <v>-70.41</v>
      </c>
      <c r="AM41" s="166">
        <v>-64.81</v>
      </c>
      <c r="AN41" s="166">
        <v>71.25</v>
      </c>
      <c r="AO41" s="166">
        <v>71.97</v>
      </c>
      <c r="AP41" s="166">
        <v>18.3416</v>
      </c>
      <c r="AQ41" s="166">
        <v>-6.0781999999999998</v>
      </c>
      <c r="AR41" s="166">
        <v>75.043300000000002</v>
      </c>
      <c r="AS41" s="166">
        <v>77.045500000000004</v>
      </c>
      <c r="AT41" s="166">
        <v>48.697000000000003</v>
      </c>
      <c r="AU41" s="166">
        <v>-64.581199999999995</v>
      </c>
      <c r="AV41" s="166">
        <v>-63.490200000000002</v>
      </c>
      <c r="AW41" s="166">
        <v>26.148299999999999</v>
      </c>
      <c r="AX41" s="166">
        <v>27.407</v>
      </c>
      <c r="AY41" s="166">
        <v>85.249799999999993</v>
      </c>
      <c r="AZ41" s="166">
        <v>86.804599999999994</v>
      </c>
      <c r="BA41" s="166">
        <v>-7.4843000000000002</v>
      </c>
      <c r="BB41" s="166">
        <v>-6.4474</v>
      </c>
      <c r="BC41" s="166">
        <v>-487.21640000000002</v>
      </c>
      <c r="BD41" s="166">
        <v>-9.7432999999999996</v>
      </c>
      <c r="BE41" s="166">
        <v>-15.2</v>
      </c>
      <c r="BF41" s="166">
        <v>-15.2</v>
      </c>
      <c r="BG41" s="166">
        <v>70.376900000000006</v>
      </c>
      <c r="BH41" s="166">
        <v>68.872299999999996</v>
      </c>
      <c r="BI41" s="166">
        <v>-5.5461</v>
      </c>
      <c r="BJ41" s="165"/>
      <c r="BK41" s="166">
        <v>-55.866599999999998</v>
      </c>
      <c r="BL41" s="166">
        <v>10.0932</v>
      </c>
      <c r="BM41" s="166">
        <v>11.775600000000001</v>
      </c>
      <c r="BN41" s="166">
        <v>8.1109000000000009</v>
      </c>
      <c r="BO41" s="166">
        <v>520.1268</v>
      </c>
      <c r="BP41" s="166">
        <v>185.1557</v>
      </c>
      <c r="BQ41" s="166">
        <v>183.81290000000001</v>
      </c>
      <c r="BR41" s="166">
        <v>-531.35829999999999</v>
      </c>
      <c r="BS41" s="166">
        <v>639.40719999999999</v>
      </c>
      <c r="BT41" s="165"/>
      <c r="BU41" s="166">
        <v>-126.38030000000001</v>
      </c>
      <c r="BV41" s="166">
        <v>128.50200000000001</v>
      </c>
      <c r="BW41" s="166">
        <v>104.1965</v>
      </c>
      <c r="BX41" s="166">
        <v>29.85</v>
      </c>
      <c r="BY41" s="166">
        <v>32.369999999999997</v>
      </c>
      <c r="BZ41" s="166">
        <v>66.33</v>
      </c>
      <c r="CA41" s="166">
        <v>86.42</v>
      </c>
      <c r="CB41" s="166">
        <v>-79.432400000000001</v>
      </c>
      <c r="CC41" s="166">
        <v>-81.3078</v>
      </c>
      <c r="CD41" s="166">
        <v>153.66229999999999</v>
      </c>
      <c r="CE41" s="166">
        <v>154.7662</v>
      </c>
      <c r="CF41" s="166">
        <v>19.921399999999998</v>
      </c>
      <c r="CG41" s="166">
        <v>-160.886</v>
      </c>
      <c r="CH41" s="166">
        <v>-162.0086</v>
      </c>
      <c r="CI41" s="166">
        <v>9.4550999999999998</v>
      </c>
      <c r="CJ41" s="166">
        <v>-115.0444</v>
      </c>
      <c r="CK41" s="165"/>
      <c r="CL41" s="166">
        <v>28.925000000000001</v>
      </c>
      <c r="CM41" s="166">
        <v>29.1</v>
      </c>
      <c r="CN41" s="166">
        <v>234.3</v>
      </c>
      <c r="CO41" s="166">
        <v>-18.7</v>
      </c>
      <c r="CP41" s="166">
        <v>3.5124</v>
      </c>
      <c r="CQ41" s="166">
        <v>3.7768999999999999</v>
      </c>
      <c r="CR41" s="166">
        <v>4.4596999999999998</v>
      </c>
      <c r="CS41" s="166">
        <v>84.502600000000001</v>
      </c>
      <c r="CT41" s="166">
        <v>83.627499999999998</v>
      </c>
      <c r="CU41" s="166">
        <v>1</v>
      </c>
      <c r="CV41" s="166">
        <v>-140.90379999999999</v>
      </c>
      <c r="CW41" s="166">
        <v>7.8121</v>
      </c>
      <c r="CX41" s="166">
        <v>11.251300000000001</v>
      </c>
      <c r="CY41" s="166">
        <v>109.95</v>
      </c>
      <c r="CZ41" s="165"/>
      <c r="DA41" s="166">
        <v>61.882300000000001</v>
      </c>
      <c r="DB41" s="166">
        <v>58.598300000000002</v>
      </c>
      <c r="DC41" s="166">
        <v>-36.423499999999997</v>
      </c>
      <c r="DD41" s="165"/>
      <c r="DE41" s="166">
        <v>115.8293</v>
      </c>
      <c r="DF41" s="166">
        <v>115.91930000000001</v>
      </c>
      <c r="DG41" s="166">
        <v>-142.32839999999999</v>
      </c>
      <c r="DH41" s="165"/>
      <c r="DI41" s="165"/>
      <c r="DJ41" s="166">
        <v>-106.3</v>
      </c>
      <c r="DK41" s="166">
        <v>-107.7</v>
      </c>
      <c r="DL41" s="166">
        <v>26.271100000000001</v>
      </c>
      <c r="DM41" s="166">
        <v>72.900000000000006</v>
      </c>
      <c r="DN41" s="166">
        <v>66.58</v>
      </c>
      <c r="DO41" s="166">
        <v>98.72</v>
      </c>
      <c r="DP41" s="166">
        <v>72.42</v>
      </c>
      <c r="DQ41" s="166">
        <v>-9.0399999999999991</v>
      </c>
      <c r="DR41" s="165"/>
      <c r="DS41" s="166">
        <v>142.50309999999999</v>
      </c>
      <c r="DT41" s="166">
        <v>-26.24</v>
      </c>
      <c r="DU41" s="166">
        <v>-26.59</v>
      </c>
      <c r="DV41" s="166">
        <v>117.74</v>
      </c>
      <c r="DW41" s="166">
        <v>54.06</v>
      </c>
      <c r="DX41" s="166">
        <v>142.74549999999999</v>
      </c>
      <c r="DY41" s="166">
        <v>141.81819999999999</v>
      </c>
      <c r="DZ41" s="166">
        <v>-61.028700000000001</v>
      </c>
      <c r="EA41" s="166">
        <v>-60.281799999999997</v>
      </c>
      <c r="EB41" s="166">
        <v>229.55680000000001</v>
      </c>
      <c r="EC41" s="166">
        <v>183.30279999999999</v>
      </c>
      <c r="ED41" s="166">
        <v>177.61369999999999</v>
      </c>
      <c r="EE41" s="166">
        <v>180.84219999999999</v>
      </c>
      <c r="EF41" s="166">
        <v>83.517499999999998</v>
      </c>
      <c r="EG41" s="166">
        <v>68.196700000000007</v>
      </c>
      <c r="EH41" s="166">
        <v>-26.437999999999999</v>
      </c>
      <c r="EI41" s="166">
        <v>541.3931</v>
      </c>
      <c r="EJ41" s="166">
        <v>180.97720000000001</v>
      </c>
      <c r="EK41" s="165"/>
      <c r="EL41" s="166">
        <v>-34.449399999999997</v>
      </c>
      <c r="EM41" s="166">
        <v>-32.042700000000004</v>
      </c>
      <c r="EN41" s="165"/>
      <c r="EO41" s="166">
        <v>-22.672000000000001</v>
      </c>
      <c r="EP41" s="166">
        <v>-21.515699999999999</v>
      </c>
      <c r="EQ41" s="166">
        <v>164.41200000000001</v>
      </c>
      <c r="ER41" s="166">
        <v>-76.236000000000004</v>
      </c>
      <c r="ES41" s="166">
        <v>-77.738299999999995</v>
      </c>
      <c r="ET41" s="166">
        <v>-30.507300000000001</v>
      </c>
      <c r="EU41" s="166">
        <v>0</v>
      </c>
      <c r="EV41" s="166">
        <v>-17.489999999999998</v>
      </c>
      <c r="EW41" s="166">
        <v>113.1</v>
      </c>
      <c r="EX41" s="166">
        <v>13.816599999999999</v>
      </c>
      <c r="EY41" s="166">
        <v>-102.173</v>
      </c>
      <c r="EZ41" s="166">
        <v>-38.112099999999998</v>
      </c>
      <c r="FA41" s="166">
        <v>-37.103999999999999</v>
      </c>
      <c r="FB41" s="166">
        <v>10.763</v>
      </c>
      <c r="FC41" s="166">
        <v>-57.559699999999999</v>
      </c>
      <c r="FD41" s="166">
        <v>31.373799999999999</v>
      </c>
      <c r="FE41" s="166">
        <v>23.22</v>
      </c>
      <c r="FF41" s="165"/>
      <c r="FG41" s="166">
        <v>22.6159</v>
      </c>
      <c r="FH41" s="166">
        <v>40.758400000000002</v>
      </c>
      <c r="FI41" s="166">
        <v>41.075699999999998</v>
      </c>
      <c r="FJ41" s="166">
        <v>38.909100000000002</v>
      </c>
      <c r="FK41" s="166">
        <v>80.211600000000004</v>
      </c>
      <c r="FL41" s="166">
        <v>80.211600000000004</v>
      </c>
      <c r="FM41" s="166">
        <v>-127.2668</v>
      </c>
      <c r="FN41" s="166">
        <v>62.539200000000001</v>
      </c>
      <c r="FO41" s="166">
        <v>62.6678</v>
      </c>
      <c r="FP41" s="166">
        <v>-92.227900000000005</v>
      </c>
      <c r="FQ41" s="166">
        <v>-77.112300000000005</v>
      </c>
      <c r="FR41" s="166">
        <v>-45.028199999999998</v>
      </c>
      <c r="FS41" s="166">
        <v>-33.79</v>
      </c>
      <c r="FT41" s="166">
        <v>18.274799999999999</v>
      </c>
      <c r="FU41" s="166">
        <v>1.0793999999999999</v>
      </c>
      <c r="FV41" s="166">
        <v>-12.54</v>
      </c>
      <c r="FW41" s="166">
        <v>15.76</v>
      </c>
      <c r="FX41" s="166">
        <v>-45.640599999999999</v>
      </c>
      <c r="FY41" s="165"/>
      <c r="FZ41" s="165"/>
      <c r="GA41" s="166">
        <v>4.3280000000000003</v>
      </c>
      <c r="GB41" s="166">
        <v>8.3591999999999995</v>
      </c>
      <c r="GC41" s="166">
        <v>28.21</v>
      </c>
      <c r="GD41" s="166">
        <v>78.865300000000005</v>
      </c>
      <c r="GE41" s="166">
        <v>95.245099999999994</v>
      </c>
      <c r="GF41" s="165"/>
      <c r="GG41" s="166">
        <v>88.540400000000005</v>
      </c>
      <c r="GH41" s="166">
        <v>21.4</v>
      </c>
      <c r="GI41" s="166">
        <v>-22.5976</v>
      </c>
      <c r="GJ41" s="166">
        <v>6.7556000000000003</v>
      </c>
      <c r="GK41" s="166">
        <v>7.4771000000000001</v>
      </c>
      <c r="GL41" s="166">
        <v>2.2107999999999999</v>
      </c>
      <c r="GM41" s="165"/>
      <c r="GN41" s="165"/>
      <c r="GO41" s="166">
        <v>-16.9145</v>
      </c>
      <c r="GP41" s="166">
        <v>-41.499699999999997</v>
      </c>
      <c r="GQ41" s="166">
        <v>17.212499999999999</v>
      </c>
      <c r="GR41" s="166">
        <v>43.062399999999997</v>
      </c>
      <c r="GS41" s="166">
        <v>58.382399999999997</v>
      </c>
      <c r="GT41" s="166">
        <v>59.955199999999998</v>
      </c>
      <c r="GU41" s="166">
        <v>-178.36340000000001</v>
      </c>
      <c r="GV41" s="166">
        <v>-30.212199999999999</v>
      </c>
      <c r="GW41" s="166">
        <v>26.967300000000002</v>
      </c>
      <c r="GX41" s="166">
        <v>-51.605899999999998</v>
      </c>
      <c r="GY41" s="166">
        <v>11.7628</v>
      </c>
      <c r="GZ41" s="166">
        <v>12.991099999999999</v>
      </c>
      <c r="HA41" s="166">
        <v>12.5222</v>
      </c>
      <c r="HB41" s="166">
        <v>13.1387</v>
      </c>
      <c r="HC41" s="166">
        <v>156.70949999999999</v>
      </c>
      <c r="HD41" s="166">
        <v>157.29419999999999</v>
      </c>
      <c r="HE41" s="166">
        <v>285.8</v>
      </c>
      <c r="HF41" s="166">
        <v>-284.63420000000002</v>
      </c>
      <c r="HG41" s="166">
        <v>-520.58759999999995</v>
      </c>
      <c r="HH41" s="166">
        <v>520.54700000000003</v>
      </c>
      <c r="HI41" s="166">
        <v>406.48239999999998</v>
      </c>
      <c r="HJ41" s="166">
        <v>-150.72980000000001</v>
      </c>
      <c r="HK41" s="166">
        <v>-148.45259999999999</v>
      </c>
      <c r="HL41" s="165"/>
      <c r="HM41" s="166">
        <v>19.895700000000001</v>
      </c>
      <c r="HN41" s="166">
        <v>80.287000000000006</v>
      </c>
      <c r="HO41" s="166">
        <v>79.868799999999993</v>
      </c>
      <c r="HP41" s="166">
        <v>-35.585599999999999</v>
      </c>
      <c r="HQ41" s="166">
        <v>-34.666600000000003</v>
      </c>
      <c r="HR41" s="166">
        <v>9.0116999999999994</v>
      </c>
      <c r="HS41" s="166">
        <v>8.9238</v>
      </c>
      <c r="HT41" s="166">
        <v>-70.273399999999995</v>
      </c>
      <c r="HU41" s="166">
        <v>-68.673599999999993</v>
      </c>
      <c r="HV41" s="166">
        <v>73.83</v>
      </c>
      <c r="HW41" s="166">
        <v>73.2</v>
      </c>
      <c r="HX41" s="166">
        <v>31</v>
      </c>
      <c r="HY41" s="166">
        <v>30.7</v>
      </c>
      <c r="HZ41" s="166">
        <v>20.695</v>
      </c>
      <c r="IA41" s="166">
        <v>27.36</v>
      </c>
      <c r="IB41" s="166">
        <v>-321.25229999999999</v>
      </c>
      <c r="IC41" s="166">
        <v>90.292199999999994</v>
      </c>
      <c r="ID41" s="166">
        <v>91.0261</v>
      </c>
      <c r="IE41" s="166">
        <v>14.5</v>
      </c>
      <c r="IF41" s="166">
        <v>-11.8</v>
      </c>
      <c r="IG41" s="166">
        <v>-7.9</v>
      </c>
      <c r="IH41" s="166">
        <v>-7.9</v>
      </c>
      <c r="II41" s="166">
        <v>1.3665</v>
      </c>
      <c r="IJ41" s="166">
        <v>0.88980000000000004</v>
      </c>
      <c r="IK41" s="166">
        <v>-397.37990000000002</v>
      </c>
      <c r="IL41" s="166">
        <v>-157.59790000000001</v>
      </c>
      <c r="IM41" s="166">
        <v>463.47579999999999</v>
      </c>
      <c r="IN41" s="166">
        <v>363.45429999999999</v>
      </c>
      <c r="IO41" s="166">
        <v>109.401</v>
      </c>
      <c r="IP41" s="166">
        <v>-353.63600000000002</v>
      </c>
      <c r="IQ41" s="166">
        <v>352.81709999999998</v>
      </c>
      <c r="IR41" s="166">
        <v>-135.27170000000001</v>
      </c>
      <c r="IS41" s="166">
        <v>-181.82480000000001</v>
      </c>
      <c r="IT41" s="166">
        <v>-355.96789999999999</v>
      </c>
      <c r="IU41" s="166">
        <v>137.91839999999999</v>
      </c>
      <c r="IV41" s="166">
        <v>139.96129999999999</v>
      </c>
      <c r="IW41" s="166">
        <v>138.3442</v>
      </c>
      <c r="IX41" s="166">
        <v>-450.3655</v>
      </c>
      <c r="IY41" s="166">
        <v>187.44820000000001</v>
      </c>
      <c r="IZ41" s="166">
        <v>-268.99470000000002</v>
      </c>
      <c r="JA41" s="166">
        <v>268.53289999999998</v>
      </c>
      <c r="JB41" s="166">
        <v>-9.9387000000000008</v>
      </c>
      <c r="JC41" s="166">
        <v>19.097999999999999</v>
      </c>
      <c r="JD41" s="166">
        <v>13.68</v>
      </c>
      <c r="JE41" s="166">
        <v>0.80700000000000005</v>
      </c>
      <c r="JF41" s="166">
        <v>0.80200000000000005</v>
      </c>
      <c r="JG41" s="166">
        <v>-13.76</v>
      </c>
      <c r="JH41" s="166">
        <v>-8.08</v>
      </c>
      <c r="JI41" s="165"/>
      <c r="JJ41" s="166">
        <v>7.5029000000000003</v>
      </c>
      <c r="JK41" s="166">
        <v>-13.417299999999999</v>
      </c>
      <c r="JL41" s="166">
        <v>-35.860199999999999</v>
      </c>
      <c r="JM41" s="166">
        <v>12.5</v>
      </c>
      <c r="JN41" s="166">
        <v>52.774000000000001</v>
      </c>
      <c r="JO41" s="166">
        <v>53.128</v>
      </c>
      <c r="JP41" s="166">
        <v>8.7894000000000005</v>
      </c>
      <c r="JQ41" s="165"/>
      <c r="JR41" s="166">
        <v>53.229199999999999</v>
      </c>
      <c r="JS41" s="166">
        <v>52.3872</v>
      </c>
      <c r="JT41" s="166">
        <v>52.959600000000002</v>
      </c>
      <c r="JU41" s="165"/>
      <c r="JV41" s="166">
        <v>9.9</v>
      </c>
      <c r="JW41" s="166">
        <v>13.322100000000001</v>
      </c>
      <c r="JX41" s="166">
        <v>8.17</v>
      </c>
      <c r="JY41" s="165"/>
      <c r="JZ41" s="166">
        <v>47.754199999999997</v>
      </c>
      <c r="KA41" s="165"/>
      <c r="KB41" s="165"/>
      <c r="KC41" s="166">
        <v>47.462000000000003</v>
      </c>
      <c r="KD41" s="165"/>
      <c r="KE41" s="166">
        <v>-19.552</v>
      </c>
      <c r="KF41" s="166">
        <v>18.772099999999998</v>
      </c>
      <c r="KG41" s="166">
        <v>-19.100000000000001</v>
      </c>
      <c r="KH41" s="166">
        <v>18.3</v>
      </c>
      <c r="KI41" s="166">
        <v>-116.0789</v>
      </c>
      <c r="KJ41" s="166">
        <v>305.60300000000001</v>
      </c>
    </row>
    <row r="42" spans="1:296" ht="18" customHeight="1" x14ac:dyDescent="0.3">
      <c r="A42" s="164" t="s">
        <v>58</v>
      </c>
      <c r="B42" s="164" t="s">
        <v>781</v>
      </c>
      <c r="C42" s="168"/>
      <c r="D42" s="169">
        <v>0</v>
      </c>
      <c r="E42" s="169">
        <v>19.857600000000001</v>
      </c>
      <c r="F42" s="169">
        <v>-29.544799999999999</v>
      </c>
      <c r="G42" s="169">
        <v>-31.571999999999999</v>
      </c>
      <c r="H42" s="169">
        <v>36.639099999999999</v>
      </c>
      <c r="I42" s="168"/>
      <c r="J42" s="169">
        <v>59.610599999999998</v>
      </c>
      <c r="K42" s="169">
        <v>-124.9029</v>
      </c>
      <c r="L42" s="169">
        <v>69.423400000000001</v>
      </c>
      <c r="M42" s="169">
        <v>35.084899999999998</v>
      </c>
      <c r="N42" s="169">
        <v>34.112099999999998</v>
      </c>
      <c r="O42" s="169">
        <v>-11.1</v>
      </c>
      <c r="P42" s="169">
        <v>-66.376000000000005</v>
      </c>
      <c r="Q42" s="169">
        <v>59.4</v>
      </c>
      <c r="R42" s="169">
        <v>19.872</v>
      </c>
      <c r="S42" s="169">
        <v>-59.4</v>
      </c>
      <c r="T42" s="169">
        <v>14.431900000000001</v>
      </c>
      <c r="U42" s="169">
        <v>77.730999999999995</v>
      </c>
      <c r="V42" s="169">
        <v>17.480899999999998</v>
      </c>
      <c r="W42" s="169">
        <v>17.9086</v>
      </c>
      <c r="X42" s="169">
        <v>29.346900000000002</v>
      </c>
      <c r="Y42" s="169">
        <v>7.2602000000000002</v>
      </c>
      <c r="Z42" s="169">
        <v>5.8026</v>
      </c>
      <c r="AA42" s="169">
        <v>7.5580999999999996</v>
      </c>
      <c r="AB42" s="168"/>
      <c r="AC42" s="168"/>
      <c r="AD42" s="169">
        <v>-78.400000000000006</v>
      </c>
      <c r="AE42" s="169">
        <v>-78.040000000000006</v>
      </c>
      <c r="AF42" s="168"/>
      <c r="AG42" s="169">
        <v>11.1</v>
      </c>
      <c r="AH42" s="170">
        <v>66.376000000000005</v>
      </c>
      <c r="AI42" s="169">
        <v>6.3789999999999996</v>
      </c>
      <c r="AJ42" s="169">
        <v>0.17499999999999999</v>
      </c>
      <c r="AK42" s="169">
        <v>-66.55</v>
      </c>
      <c r="AL42" s="169">
        <v>-67.33</v>
      </c>
      <c r="AM42" s="169">
        <v>-67.05</v>
      </c>
      <c r="AN42" s="169">
        <v>67.28</v>
      </c>
      <c r="AO42" s="169">
        <v>68.34</v>
      </c>
      <c r="AP42" s="169">
        <v>17.954699999999999</v>
      </c>
      <c r="AQ42" s="169">
        <v>-6.0659000000000001</v>
      </c>
      <c r="AR42" s="169">
        <v>74.912099999999995</v>
      </c>
      <c r="AS42" s="169">
        <v>77.556299999999993</v>
      </c>
      <c r="AT42" s="169">
        <v>46.895099999999999</v>
      </c>
      <c r="AU42" s="169">
        <v>-60.935099999999998</v>
      </c>
      <c r="AV42" s="169">
        <v>-60.591000000000001</v>
      </c>
      <c r="AW42" s="169">
        <v>7.4463999999999997</v>
      </c>
      <c r="AX42" s="169">
        <v>6.7565</v>
      </c>
      <c r="AY42" s="169">
        <v>85.094399999999993</v>
      </c>
      <c r="AZ42" s="169">
        <v>87.302700000000002</v>
      </c>
      <c r="BA42" s="169">
        <v>-18.816099999999999</v>
      </c>
      <c r="BB42" s="169">
        <v>-21.5168</v>
      </c>
      <c r="BC42" s="169">
        <v>-445.35939999999999</v>
      </c>
      <c r="BD42" s="169">
        <v>-18.8813</v>
      </c>
      <c r="BE42" s="169">
        <v>-9.5</v>
      </c>
      <c r="BF42" s="169">
        <v>-9.3000000000000007</v>
      </c>
      <c r="BG42" s="169">
        <v>66.444599999999994</v>
      </c>
      <c r="BH42" s="169">
        <v>65.417199999999994</v>
      </c>
      <c r="BI42" s="169">
        <v>-5.5777999999999999</v>
      </c>
      <c r="BJ42" s="168"/>
      <c r="BK42" s="169">
        <v>-46.154400000000003</v>
      </c>
      <c r="BL42" s="169">
        <v>9.9600000000000009</v>
      </c>
      <c r="BM42" s="169">
        <v>10.9778</v>
      </c>
      <c r="BN42" s="169">
        <v>7.5804999999999998</v>
      </c>
      <c r="BO42" s="169">
        <v>484.11500000000001</v>
      </c>
      <c r="BP42" s="169">
        <v>176.3664</v>
      </c>
      <c r="BQ42" s="169">
        <v>175.20670000000001</v>
      </c>
      <c r="BR42" s="169">
        <v>-516.63570000000004</v>
      </c>
      <c r="BS42" s="169">
        <v>603.12300000000005</v>
      </c>
      <c r="BT42" s="168"/>
      <c r="BU42" s="169">
        <v>-110.74079999999999</v>
      </c>
      <c r="BV42" s="169">
        <v>110.7346</v>
      </c>
      <c r="BW42" s="169">
        <v>100.2646</v>
      </c>
      <c r="BX42" s="169">
        <v>29.32</v>
      </c>
      <c r="BY42" s="169">
        <v>31.84</v>
      </c>
      <c r="BZ42" s="169">
        <v>64.86</v>
      </c>
      <c r="CA42" s="169">
        <v>84.56</v>
      </c>
      <c r="CB42" s="169">
        <v>-80.370099999999994</v>
      </c>
      <c r="CC42" s="169">
        <v>-80.370099999999994</v>
      </c>
      <c r="CD42" s="169">
        <v>152.76589999999999</v>
      </c>
      <c r="CE42" s="169">
        <v>154.2433</v>
      </c>
      <c r="CF42" s="169">
        <v>21.436499999999999</v>
      </c>
      <c r="CG42" s="169">
        <v>-155.44800000000001</v>
      </c>
      <c r="CH42" s="169">
        <v>-155.0257</v>
      </c>
      <c r="CI42" s="169">
        <v>6.6519000000000004</v>
      </c>
      <c r="CJ42" s="169">
        <v>-119.8244</v>
      </c>
      <c r="CK42" s="168"/>
      <c r="CL42" s="169">
        <v>29.353000000000002</v>
      </c>
      <c r="CM42" s="169">
        <v>24.3</v>
      </c>
      <c r="CN42" s="169">
        <v>238.3</v>
      </c>
      <c r="CO42" s="169">
        <v>-18.559999999999999</v>
      </c>
      <c r="CP42" s="169">
        <v>2.2753000000000001</v>
      </c>
      <c r="CQ42" s="169">
        <v>2.4826999999999999</v>
      </c>
      <c r="CR42" s="169">
        <v>3.4651000000000001</v>
      </c>
      <c r="CS42" s="169">
        <v>82.793099999999995</v>
      </c>
      <c r="CT42" s="169">
        <v>83.139499999999998</v>
      </c>
      <c r="CU42" s="168"/>
      <c r="CV42" s="169">
        <v>-134.04140000000001</v>
      </c>
      <c r="CW42" s="169">
        <v>2.4066000000000001</v>
      </c>
      <c r="CX42" s="169">
        <v>11.4846</v>
      </c>
      <c r="CY42" s="169">
        <v>112.35</v>
      </c>
      <c r="CZ42" s="168"/>
      <c r="DA42" s="169">
        <v>61.179200000000002</v>
      </c>
      <c r="DB42" s="169">
        <v>57.865900000000003</v>
      </c>
      <c r="DC42" s="169">
        <v>-36.065199999999997</v>
      </c>
      <c r="DD42" s="168"/>
      <c r="DE42" s="169">
        <v>119.9067</v>
      </c>
      <c r="DF42" s="169">
        <v>119.8937</v>
      </c>
      <c r="DG42" s="169">
        <v>-164.12809999999999</v>
      </c>
      <c r="DH42" s="168"/>
      <c r="DI42" s="168"/>
      <c r="DJ42" s="169">
        <v>-105.2</v>
      </c>
      <c r="DK42" s="169">
        <v>-104</v>
      </c>
      <c r="DL42" s="169">
        <v>26.210599999999999</v>
      </c>
      <c r="DM42" s="169">
        <v>72.099999999999994</v>
      </c>
      <c r="DN42" s="169">
        <v>65.599999999999994</v>
      </c>
      <c r="DO42" s="169">
        <v>97.6</v>
      </c>
      <c r="DP42" s="169">
        <v>71.69</v>
      </c>
      <c r="DQ42" s="169">
        <v>-9.33</v>
      </c>
      <c r="DR42" s="168"/>
      <c r="DS42" s="169">
        <v>162.45419999999999</v>
      </c>
      <c r="DT42" s="169">
        <v>-26.19</v>
      </c>
      <c r="DU42" s="169">
        <v>-26.54</v>
      </c>
      <c r="DV42" s="169">
        <v>114.92</v>
      </c>
      <c r="DW42" s="169">
        <v>52.53</v>
      </c>
      <c r="DX42" s="169">
        <v>163.1455</v>
      </c>
      <c r="DY42" s="169">
        <v>161.63640000000001</v>
      </c>
      <c r="DZ42" s="169">
        <v>-54.911999999999999</v>
      </c>
      <c r="EA42" s="169">
        <v>-53.7273</v>
      </c>
      <c r="EB42" s="169">
        <v>240.3845</v>
      </c>
      <c r="EC42" s="169">
        <v>196.99629999999999</v>
      </c>
      <c r="ED42" s="169">
        <v>191.20249999999999</v>
      </c>
      <c r="EE42" s="169">
        <v>193.1542</v>
      </c>
      <c r="EF42" s="169">
        <v>80.388499999999993</v>
      </c>
      <c r="EG42" s="169">
        <v>63.7014</v>
      </c>
      <c r="EH42" s="169">
        <v>-26.13</v>
      </c>
      <c r="EI42" s="169">
        <v>527.89660000000003</v>
      </c>
      <c r="EJ42" s="169">
        <v>237.0891</v>
      </c>
      <c r="EK42" s="168"/>
      <c r="EL42" s="169">
        <v>-32.6571</v>
      </c>
      <c r="EM42" s="169">
        <v>-30.239899999999999</v>
      </c>
      <c r="EN42" s="168"/>
      <c r="EO42" s="169">
        <v>-14.8992</v>
      </c>
      <c r="EP42" s="169">
        <v>-13.548500000000001</v>
      </c>
      <c r="EQ42" s="169">
        <v>142.90799999999999</v>
      </c>
      <c r="ER42" s="169">
        <v>-66.509900000000002</v>
      </c>
      <c r="ES42" s="169">
        <v>-67.587299999999999</v>
      </c>
      <c r="ET42" s="169">
        <v>-28.786799999999999</v>
      </c>
      <c r="EU42" s="169">
        <v>0</v>
      </c>
      <c r="EV42" s="169">
        <v>-7.49</v>
      </c>
      <c r="EW42" s="169">
        <v>89.7</v>
      </c>
      <c r="EX42" s="169">
        <v>13.2256</v>
      </c>
      <c r="EY42" s="169">
        <v>-81.568899999999999</v>
      </c>
      <c r="EZ42" s="169">
        <v>-38.530299999999997</v>
      </c>
      <c r="FA42" s="169">
        <v>-37.386800000000001</v>
      </c>
      <c r="FB42" s="169">
        <v>10.9778</v>
      </c>
      <c r="FC42" s="169">
        <v>-61.108499999999999</v>
      </c>
      <c r="FD42" s="169">
        <v>31.593699999999998</v>
      </c>
      <c r="FE42" s="169">
        <v>23.419699999999999</v>
      </c>
      <c r="FF42" s="168"/>
      <c r="FG42" s="169">
        <v>23.627700000000001</v>
      </c>
      <c r="FH42" s="169">
        <v>39.491599999999998</v>
      </c>
      <c r="FI42" s="169">
        <v>39.742199999999997</v>
      </c>
      <c r="FJ42" s="169">
        <v>38.4574</v>
      </c>
      <c r="FK42" s="169">
        <v>81.383799999999994</v>
      </c>
      <c r="FL42" s="169">
        <v>81.383799999999994</v>
      </c>
      <c r="FM42" s="169">
        <v>-134.13249999999999</v>
      </c>
      <c r="FN42" s="169">
        <v>55.703200000000002</v>
      </c>
      <c r="FO42" s="169">
        <v>55.4</v>
      </c>
      <c r="FP42" s="169">
        <v>-97.75</v>
      </c>
      <c r="FQ42" s="169">
        <v>-83.200699999999998</v>
      </c>
      <c r="FR42" s="169">
        <v>-44.544699999999999</v>
      </c>
      <c r="FS42" s="169">
        <v>-35.01</v>
      </c>
      <c r="FT42" s="169">
        <v>18.181999999999999</v>
      </c>
      <c r="FU42" s="169">
        <v>1.0929</v>
      </c>
      <c r="FV42" s="169">
        <v>-12.55</v>
      </c>
      <c r="FW42" s="169">
        <v>15.59</v>
      </c>
      <c r="FX42" s="169">
        <v>-46.165700000000001</v>
      </c>
      <c r="FY42" s="168"/>
      <c r="FZ42" s="169">
        <v>-14.528</v>
      </c>
      <c r="GA42" s="169">
        <v>4.2720000000000002</v>
      </c>
      <c r="GB42" s="169">
        <v>8.7101000000000006</v>
      </c>
      <c r="GC42" s="169">
        <v>27.99</v>
      </c>
      <c r="GD42" s="169">
        <v>85.211799999999997</v>
      </c>
      <c r="GE42" s="169">
        <v>99.545299999999997</v>
      </c>
      <c r="GF42" s="169">
        <v>16.13</v>
      </c>
      <c r="GG42" s="169">
        <v>88.980099999999993</v>
      </c>
      <c r="GH42" s="169">
        <v>19.8</v>
      </c>
      <c r="GI42" s="169">
        <v>-21.6952</v>
      </c>
      <c r="GJ42" s="169">
        <v>7.0896999999999997</v>
      </c>
      <c r="GK42" s="169">
        <v>7.5926</v>
      </c>
      <c r="GL42" s="169">
        <v>2.1665999999999999</v>
      </c>
      <c r="GM42" s="168"/>
      <c r="GN42" s="168"/>
      <c r="GO42" s="169">
        <v>-16.057099999999998</v>
      </c>
      <c r="GP42" s="169">
        <v>-39.612699999999997</v>
      </c>
      <c r="GQ42" s="169">
        <v>19.1874</v>
      </c>
      <c r="GR42" s="169">
        <v>41.875</v>
      </c>
      <c r="GS42" s="169">
        <v>57.070900000000002</v>
      </c>
      <c r="GT42" s="169">
        <v>59.823700000000002</v>
      </c>
      <c r="GU42" s="169">
        <v>-174.30179999999999</v>
      </c>
      <c r="GV42" s="169">
        <v>-29.822600000000001</v>
      </c>
      <c r="GW42" s="169">
        <v>25.920200000000001</v>
      </c>
      <c r="GX42" s="169">
        <v>-50.413899999999998</v>
      </c>
      <c r="GY42" s="169">
        <v>11.486499999999999</v>
      </c>
      <c r="GZ42" s="169">
        <v>13.039899999999999</v>
      </c>
      <c r="HA42" s="169">
        <v>12.564399999999999</v>
      </c>
      <c r="HB42" s="169">
        <v>13.2706</v>
      </c>
      <c r="HC42" s="169">
        <v>171.0307</v>
      </c>
      <c r="HD42" s="169">
        <v>169.6825</v>
      </c>
      <c r="HE42" s="169">
        <v>283.3</v>
      </c>
      <c r="HF42" s="169">
        <v>-281.16550000000001</v>
      </c>
      <c r="HG42" s="169">
        <v>-530.66750000000002</v>
      </c>
      <c r="HH42" s="169">
        <v>527.74490000000003</v>
      </c>
      <c r="HI42" s="169">
        <v>450.61040000000003</v>
      </c>
      <c r="HJ42" s="169">
        <v>-164.25129999999999</v>
      </c>
      <c r="HK42" s="169">
        <v>-161.23400000000001</v>
      </c>
      <c r="HL42" s="168"/>
      <c r="HM42" s="169">
        <v>24.847899999999999</v>
      </c>
      <c r="HN42" s="169">
        <v>80.543000000000006</v>
      </c>
      <c r="HO42" s="169">
        <v>78.677499999999995</v>
      </c>
      <c r="HP42" s="169">
        <v>-54.594299999999997</v>
      </c>
      <c r="HQ42" s="169">
        <v>-53.509300000000003</v>
      </c>
      <c r="HR42" s="169">
        <v>16.790099999999999</v>
      </c>
      <c r="HS42" s="169">
        <v>16.636299999999999</v>
      </c>
      <c r="HT42" s="169">
        <v>-74.987899999999996</v>
      </c>
      <c r="HU42" s="169">
        <v>-75.421800000000005</v>
      </c>
      <c r="HV42" s="169">
        <v>77.989999999999995</v>
      </c>
      <c r="HW42" s="169">
        <v>77.3</v>
      </c>
      <c r="HX42" s="169">
        <v>32.9</v>
      </c>
      <c r="HY42" s="169">
        <v>34.9</v>
      </c>
      <c r="HZ42" s="169">
        <v>20.654499999999999</v>
      </c>
      <c r="IA42" s="169">
        <v>33.44</v>
      </c>
      <c r="IB42" s="169">
        <v>-361.0763</v>
      </c>
      <c r="IC42" s="169">
        <v>108.4064</v>
      </c>
      <c r="ID42" s="169">
        <v>107.39409999999999</v>
      </c>
      <c r="IE42" s="169">
        <v>16.8</v>
      </c>
      <c r="IF42" s="169">
        <v>-9.6999999999999993</v>
      </c>
      <c r="IG42" s="169">
        <v>-15.6</v>
      </c>
      <c r="IH42" s="169">
        <v>-15.6</v>
      </c>
      <c r="II42" s="169">
        <v>1.2871999999999999</v>
      </c>
      <c r="IJ42" s="169">
        <v>1.0213000000000001</v>
      </c>
      <c r="IK42" s="169">
        <v>-450.88830000000002</v>
      </c>
      <c r="IL42" s="169">
        <v>-207.1028</v>
      </c>
      <c r="IM42" s="169">
        <v>531.45420000000001</v>
      </c>
      <c r="IN42" s="169">
        <v>414.82010000000002</v>
      </c>
      <c r="IO42" s="169">
        <v>119.7795</v>
      </c>
      <c r="IP42" s="169">
        <v>-414.14400000000001</v>
      </c>
      <c r="IQ42" s="169">
        <v>416.9896</v>
      </c>
      <c r="IR42" s="169">
        <v>-148.36019999999999</v>
      </c>
      <c r="IS42" s="169">
        <v>-229.93379999999999</v>
      </c>
      <c r="IT42" s="169">
        <v>-398.37540000000001</v>
      </c>
      <c r="IU42" s="169">
        <v>134.04390000000001</v>
      </c>
      <c r="IV42" s="169">
        <v>130.67179999999999</v>
      </c>
      <c r="IW42" s="169">
        <v>158.80350000000001</v>
      </c>
      <c r="IX42" s="169">
        <v>-519.22799999999995</v>
      </c>
      <c r="IY42" s="169">
        <v>234.3246</v>
      </c>
      <c r="IZ42" s="169">
        <v>-284.2577</v>
      </c>
      <c r="JA42" s="169">
        <v>290.42579999999998</v>
      </c>
      <c r="JB42" s="169">
        <v>-8.9114000000000004</v>
      </c>
      <c r="JC42" s="169">
        <v>19.745000000000001</v>
      </c>
      <c r="JD42" s="169">
        <v>14.88</v>
      </c>
      <c r="JE42" s="169">
        <v>0.68</v>
      </c>
      <c r="JF42" s="169">
        <v>0.66600000000000004</v>
      </c>
      <c r="JG42" s="169">
        <v>-14.4</v>
      </c>
      <c r="JH42" s="169">
        <v>-5.84</v>
      </c>
      <c r="JI42" s="168"/>
      <c r="JJ42" s="169">
        <v>6.3310000000000004</v>
      </c>
      <c r="JK42" s="169">
        <v>-13.7987</v>
      </c>
      <c r="JL42" s="169">
        <v>-34.160400000000003</v>
      </c>
      <c r="JM42" s="169">
        <v>13</v>
      </c>
      <c r="JN42" s="169">
        <v>56.78</v>
      </c>
      <c r="JO42" s="169">
        <v>56.252000000000002</v>
      </c>
      <c r="JP42" s="169">
        <v>8.9430999999999994</v>
      </c>
      <c r="JQ42" s="169">
        <v>10.504</v>
      </c>
      <c r="JR42" s="169">
        <v>52.05</v>
      </c>
      <c r="JS42" s="169">
        <v>52.258099999999999</v>
      </c>
      <c r="JT42" s="169">
        <v>52.222700000000003</v>
      </c>
      <c r="JU42" s="168"/>
      <c r="JV42" s="169">
        <v>8.1999999999999993</v>
      </c>
      <c r="JW42" s="169">
        <v>13.0511</v>
      </c>
      <c r="JX42" s="169">
        <v>8.19</v>
      </c>
      <c r="JY42" s="168"/>
      <c r="JZ42" s="169">
        <v>48.333799999999997</v>
      </c>
      <c r="KA42" s="168"/>
      <c r="KB42" s="168"/>
      <c r="KC42" s="169">
        <v>47.647799999999997</v>
      </c>
      <c r="KD42" s="168"/>
      <c r="KE42" s="169">
        <v>-23.244599999999998</v>
      </c>
      <c r="KF42" s="169">
        <v>23.9556</v>
      </c>
      <c r="KG42" s="169">
        <v>-17.399999999999999</v>
      </c>
      <c r="KH42" s="169">
        <v>19.100000000000001</v>
      </c>
      <c r="KI42" s="169">
        <v>-71.597099999999998</v>
      </c>
      <c r="KJ42" s="169">
        <v>271.54969999999997</v>
      </c>
    </row>
    <row r="43" spans="1:296" ht="18" customHeight="1" x14ac:dyDescent="0.3">
      <c r="A43" s="164" t="s">
        <v>58</v>
      </c>
      <c r="B43" s="164" t="s">
        <v>782</v>
      </c>
      <c r="C43" s="168"/>
      <c r="D43" s="169">
        <v>0</v>
      </c>
      <c r="E43" s="169">
        <v>19.3703</v>
      </c>
      <c r="F43" s="169">
        <v>-29.247699999999998</v>
      </c>
      <c r="G43" s="169">
        <v>-31.633099999999999</v>
      </c>
      <c r="H43" s="169">
        <v>36.620199999999997</v>
      </c>
      <c r="I43" s="168"/>
      <c r="J43" s="169">
        <v>57.833799999999997</v>
      </c>
      <c r="K43" s="169">
        <v>-125.2247</v>
      </c>
      <c r="L43" s="169">
        <v>67.180800000000005</v>
      </c>
      <c r="M43" s="169">
        <v>34.237000000000002</v>
      </c>
      <c r="N43" s="169">
        <v>33.541200000000003</v>
      </c>
      <c r="O43" s="169">
        <v>-11.1</v>
      </c>
      <c r="P43" s="169">
        <v>-60.968000000000004</v>
      </c>
      <c r="Q43" s="169">
        <v>55</v>
      </c>
      <c r="R43" s="169">
        <v>14.904</v>
      </c>
      <c r="S43" s="169">
        <v>-55</v>
      </c>
      <c r="T43" s="169">
        <v>13.8696</v>
      </c>
      <c r="U43" s="169">
        <v>78.280799999999999</v>
      </c>
      <c r="V43" s="169">
        <v>17.474299999999999</v>
      </c>
      <c r="W43" s="169">
        <v>17.719899999999999</v>
      </c>
      <c r="X43" s="169">
        <v>29.000499999999999</v>
      </c>
      <c r="Y43" s="169">
        <v>7.3967999999999998</v>
      </c>
      <c r="Z43" s="169">
        <v>5.5758000000000001</v>
      </c>
      <c r="AA43" s="169">
        <v>7.0297000000000001</v>
      </c>
      <c r="AB43" s="168"/>
      <c r="AC43" s="168"/>
      <c r="AD43" s="169">
        <v>-75.5</v>
      </c>
      <c r="AE43" s="169">
        <v>-76.02</v>
      </c>
      <c r="AF43" s="168"/>
      <c r="AG43" s="169">
        <v>11.1</v>
      </c>
      <c r="AH43" s="170">
        <v>60.968000000000004</v>
      </c>
      <c r="AI43" s="169">
        <v>6.5880000000000001</v>
      </c>
      <c r="AJ43" s="169">
        <v>0.17899999999999999</v>
      </c>
      <c r="AK43" s="169">
        <v>-71.7</v>
      </c>
      <c r="AL43" s="169">
        <v>-71.7</v>
      </c>
      <c r="AM43" s="169">
        <v>-58.66</v>
      </c>
      <c r="AN43" s="169">
        <v>72.12</v>
      </c>
      <c r="AO43" s="169">
        <v>72.14</v>
      </c>
      <c r="AP43" s="169">
        <v>17.445900000000002</v>
      </c>
      <c r="AQ43" s="169">
        <v>-6.0415000000000001</v>
      </c>
      <c r="AR43" s="169">
        <v>72.909300000000002</v>
      </c>
      <c r="AS43" s="169">
        <v>75.522599999999997</v>
      </c>
      <c r="AT43" s="169">
        <v>47.880699999999997</v>
      </c>
      <c r="AU43" s="169">
        <v>-66.264099999999999</v>
      </c>
      <c r="AV43" s="169">
        <v>-65.618499999999997</v>
      </c>
      <c r="AW43" s="169">
        <v>29.626899999999999</v>
      </c>
      <c r="AX43" s="169">
        <v>30.1219</v>
      </c>
      <c r="AY43" s="169">
        <v>83.150199999999998</v>
      </c>
      <c r="AZ43" s="169">
        <v>84.349900000000005</v>
      </c>
      <c r="BA43" s="169">
        <v>-2.2797999999999998</v>
      </c>
      <c r="BB43" s="169">
        <v>-3.5566</v>
      </c>
      <c r="BC43" s="169">
        <v>-463.74669999999998</v>
      </c>
      <c r="BD43" s="169">
        <v>-19.008600000000001</v>
      </c>
      <c r="BE43" s="169">
        <v>-8.9</v>
      </c>
      <c r="BF43" s="169">
        <v>-8.9</v>
      </c>
      <c r="BG43" s="169">
        <v>72.208100000000002</v>
      </c>
      <c r="BH43" s="169">
        <v>70.218400000000003</v>
      </c>
      <c r="BI43" s="169">
        <v>-5.2202999999999999</v>
      </c>
      <c r="BJ43" s="168"/>
      <c r="BK43" s="169">
        <v>-51.701500000000003</v>
      </c>
      <c r="BL43" s="169">
        <v>9.26</v>
      </c>
      <c r="BM43" s="169">
        <v>10.326700000000001</v>
      </c>
      <c r="BN43" s="169">
        <v>7.0053000000000001</v>
      </c>
      <c r="BO43" s="169">
        <v>503.25009999999997</v>
      </c>
      <c r="BP43" s="169">
        <v>164.983</v>
      </c>
      <c r="BQ43" s="169">
        <v>164.76939999999999</v>
      </c>
      <c r="BR43" s="169">
        <v>-505.3811</v>
      </c>
      <c r="BS43" s="169">
        <v>599.16250000000002</v>
      </c>
      <c r="BT43" s="168"/>
      <c r="BU43" s="169">
        <v>-118.02679999999999</v>
      </c>
      <c r="BV43" s="169">
        <v>120.6163</v>
      </c>
      <c r="BW43" s="169">
        <v>99.166799999999995</v>
      </c>
      <c r="BX43" s="169">
        <v>29.55</v>
      </c>
      <c r="BY43" s="169">
        <v>32.22</v>
      </c>
      <c r="BZ43" s="169">
        <v>64.86</v>
      </c>
      <c r="CA43" s="169">
        <v>84.7</v>
      </c>
      <c r="CB43" s="169">
        <v>-77.423000000000002</v>
      </c>
      <c r="CC43" s="169">
        <v>-77.155100000000004</v>
      </c>
      <c r="CD43" s="169">
        <v>150.583</v>
      </c>
      <c r="CE43" s="169">
        <v>151.2628</v>
      </c>
      <c r="CF43" s="169">
        <v>24.832999999999998</v>
      </c>
      <c r="CG43" s="169">
        <v>-158.58179999999999</v>
      </c>
      <c r="CH43" s="169">
        <v>-157.75839999999999</v>
      </c>
      <c r="CI43" s="169">
        <v>4.9089</v>
      </c>
      <c r="CJ43" s="169">
        <v>-123.8629</v>
      </c>
      <c r="CK43" s="168"/>
      <c r="CL43" s="169">
        <v>28.855</v>
      </c>
      <c r="CM43" s="169">
        <v>18.899999999999999</v>
      </c>
      <c r="CN43" s="169">
        <v>248.2</v>
      </c>
      <c r="CO43" s="169">
        <v>-18.34</v>
      </c>
      <c r="CP43" s="169">
        <v>0</v>
      </c>
      <c r="CQ43" s="169">
        <v>0</v>
      </c>
      <c r="CR43" s="169">
        <v>0</v>
      </c>
      <c r="CS43" s="169">
        <v>76.752300000000005</v>
      </c>
      <c r="CT43" s="169">
        <v>77.179699999999997</v>
      </c>
      <c r="CU43" s="168"/>
      <c r="CV43" s="169">
        <v>-129.97409999999999</v>
      </c>
      <c r="CW43" s="169">
        <v>4.5778999999999996</v>
      </c>
      <c r="CX43" s="169">
        <v>11.0342</v>
      </c>
      <c r="CY43" s="169">
        <v>75.69</v>
      </c>
      <c r="CZ43" s="169">
        <v>41.37</v>
      </c>
      <c r="DA43" s="169">
        <v>59.7729</v>
      </c>
      <c r="DB43" s="169">
        <v>56.547499999999999</v>
      </c>
      <c r="DC43" s="169">
        <v>-35.756</v>
      </c>
      <c r="DD43" s="168"/>
      <c r="DE43" s="169">
        <v>124.7159</v>
      </c>
      <c r="DF43" s="169">
        <v>123.7811</v>
      </c>
      <c r="DG43" s="169">
        <v>-171.9316</v>
      </c>
      <c r="DH43" s="168"/>
      <c r="DI43" s="168"/>
      <c r="DJ43" s="169">
        <v>-100.8</v>
      </c>
      <c r="DK43" s="169">
        <v>-102.1</v>
      </c>
      <c r="DL43" s="169">
        <v>25.397600000000001</v>
      </c>
      <c r="DM43" s="169">
        <v>70.5</v>
      </c>
      <c r="DN43" s="169">
        <v>63.74</v>
      </c>
      <c r="DO43" s="169">
        <v>95.62</v>
      </c>
      <c r="DP43" s="169">
        <v>70.260000000000005</v>
      </c>
      <c r="DQ43" s="169">
        <v>-8.25</v>
      </c>
      <c r="DR43" s="168"/>
      <c r="DS43" s="169">
        <v>169.09960000000001</v>
      </c>
      <c r="DT43" s="169">
        <v>-19.13</v>
      </c>
      <c r="DU43" s="169">
        <v>-19.350000000000001</v>
      </c>
      <c r="DV43" s="169">
        <v>106.41</v>
      </c>
      <c r="DW43" s="169">
        <v>52.3</v>
      </c>
      <c r="DX43" s="169">
        <v>172.36359999999999</v>
      </c>
      <c r="DY43" s="169">
        <v>169.9091</v>
      </c>
      <c r="DZ43" s="169">
        <v>-49.631500000000003</v>
      </c>
      <c r="EA43" s="169">
        <v>-48.190899999999999</v>
      </c>
      <c r="EB43" s="169">
        <v>241.66390000000001</v>
      </c>
      <c r="EC43" s="169">
        <v>197.91630000000001</v>
      </c>
      <c r="ED43" s="169">
        <v>191.35140000000001</v>
      </c>
      <c r="EE43" s="169">
        <v>196.13980000000001</v>
      </c>
      <c r="EF43" s="169">
        <v>63.3598</v>
      </c>
      <c r="EG43" s="169">
        <v>46.392200000000003</v>
      </c>
      <c r="EH43" s="169">
        <v>-27.402999999999999</v>
      </c>
      <c r="EI43" s="169">
        <v>513.38279999999997</v>
      </c>
      <c r="EJ43" s="169">
        <v>249.62739999999999</v>
      </c>
      <c r="EK43" s="168"/>
      <c r="EL43" s="169">
        <v>-30.212599999999998</v>
      </c>
      <c r="EM43" s="169">
        <v>-28.7422</v>
      </c>
      <c r="EN43" s="168"/>
      <c r="EO43" s="169">
        <v>-0.66610000000000003</v>
      </c>
      <c r="EP43" s="169">
        <v>-0.7077</v>
      </c>
      <c r="EQ43" s="169">
        <v>39.984000000000002</v>
      </c>
      <c r="ER43" s="169">
        <v>-51.752699999999997</v>
      </c>
      <c r="ES43" s="169">
        <v>-52.851500000000001</v>
      </c>
      <c r="ET43" s="169">
        <v>-11.2837</v>
      </c>
      <c r="EU43" s="169">
        <v>0</v>
      </c>
      <c r="EV43" s="169">
        <v>-5.0599999999999996</v>
      </c>
      <c r="EW43" s="169">
        <v>1</v>
      </c>
      <c r="EX43" s="169">
        <v>12.6694</v>
      </c>
      <c r="EY43" s="169">
        <v>-54.140999999999998</v>
      </c>
      <c r="EZ43" s="169">
        <v>-38.4724</v>
      </c>
      <c r="FA43" s="169">
        <v>-37.768700000000003</v>
      </c>
      <c r="FB43" s="169">
        <v>9.5687999999999995</v>
      </c>
      <c r="FC43" s="169">
        <v>-43.561300000000003</v>
      </c>
      <c r="FD43" s="169">
        <v>10.558</v>
      </c>
      <c r="FE43" s="169">
        <v>24.5457</v>
      </c>
      <c r="FF43" s="168"/>
      <c r="FG43" s="169">
        <v>23.866700000000002</v>
      </c>
      <c r="FH43" s="169">
        <v>40.134700000000002</v>
      </c>
      <c r="FI43" s="169">
        <v>41.298099999999998</v>
      </c>
      <c r="FJ43" s="169">
        <v>39.591999999999999</v>
      </c>
      <c r="FK43" s="169">
        <v>75.690299999999993</v>
      </c>
      <c r="FL43" s="169">
        <v>78.369600000000005</v>
      </c>
      <c r="FM43" s="169">
        <v>-133.6301</v>
      </c>
      <c r="FN43" s="169">
        <v>52.800899999999999</v>
      </c>
      <c r="FO43" s="169">
        <v>52.1509</v>
      </c>
      <c r="FP43" s="169">
        <v>-95.127899999999997</v>
      </c>
      <c r="FQ43" s="169">
        <v>-80.138999999999996</v>
      </c>
      <c r="FR43" s="169">
        <v>-49.679099999999998</v>
      </c>
      <c r="FS43" s="169">
        <v>-37.549999999999997</v>
      </c>
      <c r="FT43" s="169">
        <v>17.874400000000001</v>
      </c>
      <c r="FU43" s="169">
        <v>1.232</v>
      </c>
      <c r="FV43" s="169">
        <v>-12.29</v>
      </c>
      <c r="FW43" s="169">
        <v>14.43</v>
      </c>
      <c r="FX43" s="169">
        <v>-50.405200000000001</v>
      </c>
      <c r="FY43" s="168"/>
      <c r="FZ43" s="169">
        <v>-14.202</v>
      </c>
      <c r="GA43" s="169">
        <v>4.2729999999999997</v>
      </c>
      <c r="GB43" s="169">
        <v>6.7942999999999998</v>
      </c>
      <c r="GC43" s="169">
        <v>24.96</v>
      </c>
      <c r="GD43" s="169">
        <v>80.577100000000002</v>
      </c>
      <c r="GE43" s="169">
        <v>95.153599999999997</v>
      </c>
      <c r="GF43" s="169">
        <v>16.559999999999999</v>
      </c>
      <c r="GG43" s="169">
        <v>87.822599999999994</v>
      </c>
      <c r="GH43" s="169">
        <v>19.7</v>
      </c>
      <c r="GI43" s="169">
        <v>-21.019600000000001</v>
      </c>
      <c r="GJ43" s="169">
        <v>7.8067000000000002</v>
      </c>
      <c r="GK43" s="169">
        <v>8.4890000000000008</v>
      </c>
      <c r="GL43" s="169">
        <v>2.2957000000000001</v>
      </c>
      <c r="GM43" s="168"/>
      <c r="GN43" s="168"/>
      <c r="GO43" s="169">
        <v>-17.084900000000001</v>
      </c>
      <c r="GP43" s="169">
        <v>-39.618899999999996</v>
      </c>
      <c r="GQ43" s="169">
        <v>17.959900000000001</v>
      </c>
      <c r="GR43" s="169">
        <v>41.639699999999998</v>
      </c>
      <c r="GS43" s="169">
        <v>56.531700000000001</v>
      </c>
      <c r="GT43" s="169">
        <v>58.762099999999997</v>
      </c>
      <c r="GU43" s="169">
        <v>-174.19929999999999</v>
      </c>
      <c r="GV43" s="169">
        <v>-29.944299999999998</v>
      </c>
      <c r="GW43" s="169">
        <v>23.582100000000001</v>
      </c>
      <c r="GX43" s="169">
        <v>-49.479900000000001</v>
      </c>
      <c r="GY43" s="169">
        <v>13.236000000000001</v>
      </c>
      <c r="GZ43" s="169">
        <v>13.401300000000001</v>
      </c>
      <c r="HA43" s="169">
        <v>12.891299999999999</v>
      </c>
      <c r="HB43" s="169">
        <v>15.308199999999999</v>
      </c>
      <c r="HC43" s="169">
        <v>176.5549</v>
      </c>
      <c r="HD43" s="169">
        <v>177.53319999999999</v>
      </c>
      <c r="HE43" s="169">
        <v>274.5</v>
      </c>
      <c r="HF43" s="169">
        <v>-273.57749999999999</v>
      </c>
      <c r="HG43" s="169">
        <v>-534.4973</v>
      </c>
      <c r="HH43" s="169">
        <v>533.74919999999997</v>
      </c>
      <c r="HI43" s="169">
        <v>463.84370000000001</v>
      </c>
      <c r="HJ43" s="169">
        <v>-168.44810000000001</v>
      </c>
      <c r="HK43" s="169">
        <v>-166.33969999999999</v>
      </c>
      <c r="HL43" s="168"/>
      <c r="HM43" s="169">
        <v>30.242599999999999</v>
      </c>
      <c r="HN43" s="169">
        <v>78.857799999999997</v>
      </c>
      <c r="HO43" s="169">
        <v>77.710599999999999</v>
      </c>
      <c r="HP43" s="168"/>
      <c r="HQ43" s="168"/>
      <c r="HR43" s="169">
        <v>19.317</v>
      </c>
      <c r="HS43" s="169">
        <v>19.295000000000002</v>
      </c>
      <c r="HT43" s="169">
        <v>-71.281099999999995</v>
      </c>
      <c r="HU43" s="169">
        <v>-70.872</v>
      </c>
      <c r="HV43" s="169">
        <v>80.64</v>
      </c>
      <c r="HW43" s="169">
        <v>79.930000000000007</v>
      </c>
      <c r="HX43" s="169">
        <v>37.5</v>
      </c>
      <c r="HY43" s="169">
        <v>38.299999999999997</v>
      </c>
      <c r="HZ43" s="169">
        <v>20.838200000000001</v>
      </c>
      <c r="IA43" s="169">
        <v>36.96</v>
      </c>
      <c r="IB43" s="169">
        <v>-370.66669999999999</v>
      </c>
      <c r="IC43" s="169">
        <v>110.45350000000001</v>
      </c>
      <c r="ID43" s="169">
        <v>109.80629999999999</v>
      </c>
      <c r="IE43" s="169">
        <v>18.5</v>
      </c>
      <c r="IF43" s="169">
        <v>0</v>
      </c>
      <c r="IG43" s="169">
        <v>-19</v>
      </c>
      <c r="IH43" s="169">
        <v>-18.2</v>
      </c>
      <c r="II43" s="168"/>
      <c r="IJ43" s="168"/>
      <c r="IK43" s="169">
        <v>-458.42430000000002</v>
      </c>
      <c r="IL43" s="169">
        <v>-222.83869999999999</v>
      </c>
      <c r="IM43" s="169">
        <v>553.7903</v>
      </c>
      <c r="IN43" s="169">
        <v>434.14659999999998</v>
      </c>
      <c r="IO43" s="169">
        <v>122.24809999999999</v>
      </c>
      <c r="IP43" s="169">
        <v>-427.07400000000001</v>
      </c>
      <c r="IQ43" s="169">
        <v>432.47230000000002</v>
      </c>
      <c r="IR43" s="169">
        <v>-154.05719999999999</v>
      </c>
      <c r="IS43" s="169">
        <v>-243.8245</v>
      </c>
      <c r="IT43" s="169">
        <v>-424.23480000000001</v>
      </c>
      <c r="IU43" s="169">
        <v>129.499</v>
      </c>
      <c r="IV43" s="169">
        <v>130.6926</v>
      </c>
      <c r="IW43" s="169">
        <v>159.87430000000001</v>
      </c>
      <c r="IX43" s="169">
        <v>-536.53499999999997</v>
      </c>
      <c r="IY43" s="169">
        <v>250.51179999999999</v>
      </c>
      <c r="IZ43" s="169">
        <v>-293.65069999999997</v>
      </c>
      <c r="JA43" s="169">
        <v>295.24470000000002</v>
      </c>
      <c r="JB43" s="169">
        <v>-7.8045</v>
      </c>
      <c r="JC43" s="169">
        <v>20.805</v>
      </c>
      <c r="JD43" s="169">
        <v>19.28</v>
      </c>
      <c r="JE43" s="169">
        <v>0.33700000000000002</v>
      </c>
      <c r="JF43" s="169">
        <v>0.32500000000000001</v>
      </c>
      <c r="JG43" s="169">
        <v>-19.12</v>
      </c>
      <c r="JH43" s="169">
        <v>-2.8</v>
      </c>
      <c r="JI43" s="168"/>
      <c r="JJ43" s="169">
        <v>2.5497999999999998</v>
      </c>
      <c r="JK43" s="169">
        <v>-9.3155999999999999</v>
      </c>
      <c r="JL43" s="169">
        <v>-31.874600000000001</v>
      </c>
      <c r="JM43" s="169">
        <v>8.9</v>
      </c>
      <c r="JN43" s="169">
        <v>56.079000000000001</v>
      </c>
      <c r="JO43" s="169">
        <v>53.966999999999999</v>
      </c>
      <c r="JP43" s="168"/>
      <c r="JQ43" s="169">
        <v>10.5351</v>
      </c>
      <c r="JR43" s="169">
        <v>51.183300000000003</v>
      </c>
      <c r="JS43" s="169">
        <v>50.665100000000002</v>
      </c>
      <c r="JT43" s="169">
        <v>50.827800000000003</v>
      </c>
      <c r="JU43" s="168"/>
      <c r="JV43" s="169">
        <v>2.7</v>
      </c>
      <c r="JW43" s="169">
        <v>12.0932</v>
      </c>
      <c r="JX43" s="169">
        <v>9.76</v>
      </c>
      <c r="JY43" s="168"/>
      <c r="JZ43" s="169">
        <v>46.7455</v>
      </c>
      <c r="KA43" s="169">
        <v>0</v>
      </c>
      <c r="KB43" s="169">
        <v>0</v>
      </c>
      <c r="KC43" s="169">
        <v>46.361400000000003</v>
      </c>
      <c r="KD43" s="168"/>
      <c r="KE43" s="169">
        <v>-29.200099999999999</v>
      </c>
      <c r="KF43" s="169">
        <v>29.258800000000001</v>
      </c>
      <c r="KG43" s="169">
        <v>-12.4</v>
      </c>
      <c r="KH43" s="169">
        <v>12.5</v>
      </c>
      <c r="KI43" s="169">
        <v>-55.471400000000003</v>
      </c>
      <c r="KJ43" s="169">
        <v>252.9237</v>
      </c>
    </row>
    <row r="44" spans="1:296" ht="18" customHeight="1" x14ac:dyDescent="0.3">
      <c r="A44" s="164" t="s">
        <v>58</v>
      </c>
      <c r="B44" s="164" t="s">
        <v>783</v>
      </c>
      <c r="C44" s="168"/>
      <c r="D44" s="169">
        <v>0</v>
      </c>
      <c r="E44" s="169">
        <v>19.585899999999999</v>
      </c>
      <c r="F44" s="169">
        <v>-29.398900000000001</v>
      </c>
      <c r="G44" s="169">
        <v>-31.519500000000001</v>
      </c>
      <c r="H44" s="169">
        <v>35.092199999999998</v>
      </c>
      <c r="I44" s="168"/>
      <c r="J44" s="169">
        <v>55.751600000000003</v>
      </c>
      <c r="K44" s="169">
        <v>-123.23139999999999</v>
      </c>
      <c r="L44" s="169">
        <v>64.219300000000004</v>
      </c>
      <c r="M44" s="169">
        <v>32.627000000000002</v>
      </c>
      <c r="N44" s="169">
        <v>31.778500000000001</v>
      </c>
      <c r="O44" s="169">
        <v>-13.32</v>
      </c>
      <c r="P44" s="169">
        <v>-63.460999999999999</v>
      </c>
      <c r="Q44" s="169">
        <v>57.2</v>
      </c>
      <c r="R44" s="169">
        <v>14.076000000000001</v>
      </c>
      <c r="S44" s="169">
        <v>-57.2</v>
      </c>
      <c r="T44" s="169">
        <v>13.8512</v>
      </c>
      <c r="U44" s="169">
        <v>76.630200000000002</v>
      </c>
      <c r="V44" s="169">
        <v>16.320499999999999</v>
      </c>
      <c r="W44" s="169">
        <v>16.490500000000001</v>
      </c>
      <c r="X44" s="169">
        <v>27.506699999999999</v>
      </c>
      <c r="Y44" s="169">
        <v>3.3123999999999998</v>
      </c>
      <c r="Z44" s="169">
        <v>6.1505999999999998</v>
      </c>
      <c r="AA44" s="169">
        <v>6.9535</v>
      </c>
      <c r="AB44" s="168"/>
      <c r="AC44" s="168"/>
      <c r="AD44" s="169">
        <v>-76.87</v>
      </c>
      <c r="AE44" s="169">
        <v>-77.36</v>
      </c>
      <c r="AF44" s="168"/>
      <c r="AG44" s="169">
        <v>13.32</v>
      </c>
      <c r="AH44" s="170">
        <v>63.460999999999999</v>
      </c>
      <c r="AI44" s="169">
        <v>6.3890000000000002</v>
      </c>
      <c r="AJ44" s="169">
        <v>0.182</v>
      </c>
      <c r="AK44" s="169">
        <v>-67.709999999999994</v>
      </c>
      <c r="AL44" s="169">
        <v>-68.56</v>
      </c>
      <c r="AM44" s="169">
        <v>-68.680000000000007</v>
      </c>
      <c r="AN44" s="169">
        <v>68.31</v>
      </c>
      <c r="AO44" s="169">
        <v>68.58</v>
      </c>
      <c r="AP44" s="169">
        <v>19.298400000000001</v>
      </c>
      <c r="AQ44" s="169">
        <v>-7.3160999999999996</v>
      </c>
      <c r="AR44" s="169">
        <v>72.888400000000004</v>
      </c>
      <c r="AS44" s="169">
        <v>75.297499999999999</v>
      </c>
      <c r="AT44" s="169">
        <v>47.818600000000004</v>
      </c>
      <c r="AU44" s="169">
        <v>-62.235100000000003</v>
      </c>
      <c r="AV44" s="169">
        <v>-61.838000000000001</v>
      </c>
      <c r="AW44" s="169">
        <v>7.0867000000000004</v>
      </c>
      <c r="AX44" s="169">
        <v>6.6452999999999998</v>
      </c>
      <c r="AY44" s="169">
        <v>84.692300000000003</v>
      </c>
      <c r="AZ44" s="169">
        <v>86.612099999999998</v>
      </c>
      <c r="BA44" s="169">
        <v>-16.564599999999999</v>
      </c>
      <c r="BB44" s="169">
        <v>-18.677299999999999</v>
      </c>
      <c r="BC44" s="169">
        <v>-440.03410000000002</v>
      </c>
      <c r="BD44" s="169">
        <v>-13.184200000000001</v>
      </c>
      <c r="BE44" s="169">
        <v>-11.9</v>
      </c>
      <c r="BF44" s="169">
        <v>-11.9</v>
      </c>
      <c r="BG44" s="169">
        <v>67.952399999999997</v>
      </c>
      <c r="BH44" s="169">
        <v>67.596699999999998</v>
      </c>
      <c r="BI44" s="169">
        <v>-5.4465000000000003</v>
      </c>
      <c r="BJ44" s="168"/>
      <c r="BK44" s="169">
        <v>-50.840200000000003</v>
      </c>
      <c r="BL44" s="169">
        <v>8.4412000000000003</v>
      </c>
      <c r="BM44" s="169">
        <v>10.895899999999999</v>
      </c>
      <c r="BN44" s="169">
        <v>7.3376999999999999</v>
      </c>
      <c r="BO44" s="169">
        <v>478.6216</v>
      </c>
      <c r="BP44" s="169">
        <v>156.95660000000001</v>
      </c>
      <c r="BQ44" s="169">
        <v>157.01769999999999</v>
      </c>
      <c r="BR44" s="169">
        <v>-472.25209999999998</v>
      </c>
      <c r="BS44" s="169">
        <v>596.30510000000004</v>
      </c>
      <c r="BT44" s="168"/>
      <c r="BU44" s="169">
        <v>-101.3023</v>
      </c>
      <c r="BV44" s="169">
        <v>105.2033</v>
      </c>
      <c r="BW44" s="169">
        <v>103.4081</v>
      </c>
      <c r="BX44" s="169">
        <v>27.99</v>
      </c>
      <c r="BY44" s="169">
        <v>31.23</v>
      </c>
      <c r="BZ44" s="169">
        <v>64.86</v>
      </c>
      <c r="CA44" s="169">
        <v>83.75</v>
      </c>
      <c r="CB44" s="169">
        <v>-79.968199999999996</v>
      </c>
      <c r="CC44" s="169">
        <v>-80.771900000000002</v>
      </c>
      <c r="CD44" s="169">
        <v>148.79130000000001</v>
      </c>
      <c r="CE44" s="169">
        <v>149.56270000000001</v>
      </c>
      <c r="CF44" s="169">
        <v>22.747399999999999</v>
      </c>
      <c r="CG44" s="169">
        <v>-173.85720000000001</v>
      </c>
      <c r="CH44" s="169">
        <v>-174.4042</v>
      </c>
      <c r="CI44" s="169">
        <v>3.9485000000000001</v>
      </c>
      <c r="CJ44" s="169">
        <v>-122.8394</v>
      </c>
      <c r="CK44" s="168"/>
      <c r="CL44" s="169">
        <v>28.07</v>
      </c>
      <c r="CM44" s="169">
        <v>30.6</v>
      </c>
      <c r="CN44" s="169">
        <v>250.7</v>
      </c>
      <c r="CO44" s="169">
        <v>-18.5</v>
      </c>
      <c r="CP44" s="169">
        <v>-4.8083</v>
      </c>
      <c r="CQ44" s="169">
        <v>-4.0956999999999999</v>
      </c>
      <c r="CR44" s="169">
        <v>-3.2170000000000001</v>
      </c>
      <c r="CS44" s="169">
        <v>70.628500000000003</v>
      </c>
      <c r="CT44" s="169">
        <v>70.296999999999997</v>
      </c>
      <c r="CU44" s="168"/>
      <c r="CV44" s="169">
        <v>-123.90470000000001</v>
      </c>
      <c r="CW44" s="169">
        <v>2.6802000000000001</v>
      </c>
      <c r="CX44" s="169">
        <v>13.1395</v>
      </c>
      <c r="CY44" s="169">
        <v>78.81</v>
      </c>
      <c r="CZ44" s="169">
        <v>42.68</v>
      </c>
      <c r="DA44" s="169">
        <v>61.882300000000001</v>
      </c>
      <c r="DB44" s="169">
        <v>58.305399999999999</v>
      </c>
      <c r="DC44" s="169">
        <v>-37.392800000000001</v>
      </c>
      <c r="DD44" s="168"/>
      <c r="DE44" s="169">
        <v>123.7719</v>
      </c>
      <c r="DF44" s="169">
        <v>123.286</v>
      </c>
      <c r="DG44" s="169">
        <v>-161.64320000000001</v>
      </c>
      <c r="DH44" s="168"/>
      <c r="DI44" s="168"/>
      <c r="DJ44" s="169">
        <v>-100.6</v>
      </c>
      <c r="DK44" s="169">
        <v>-100.1</v>
      </c>
      <c r="DL44" s="169">
        <v>25.128499999999999</v>
      </c>
      <c r="DM44" s="169">
        <v>72.3</v>
      </c>
      <c r="DN44" s="169">
        <v>67.56</v>
      </c>
      <c r="DO44" s="169">
        <v>97.74</v>
      </c>
      <c r="DP44" s="169">
        <v>71.83</v>
      </c>
      <c r="DQ44" s="169">
        <v>-8.75</v>
      </c>
      <c r="DR44" s="168"/>
      <c r="DS44" s="169">
        <v>159.9991</v>
      </c>
      <c r="DT44" s="169">
        <v>-3.11</v>
      </c>
      <c r="DU44" s="169">
        <v>-3.08</v>
      </c>
      <c r="DV44" s="169">
        <v>78.83</v>
      </c>
      <c r="DW44" s="169">
        <v>54.35</v>
      </c>
      <c r="DX44" s="169">
        <v>162.81819999999999</v>
      </c>
      <c r="DY44" s="169">
        <v>159.74549999999999</v>
      </c>
      <c r="DZ44" s="169">
        <v>-54.542700000000004</v>
      </c>
      <c r="EA44" s="169">
        <v>-53.063600000000001</v>
      </c>
      <c r="EB44" s="169">
        <v>230.3922</v>
      </c>
      <c r="EC44" s="169">
        <v>187.93620000000001</v>
      </c>
      <c r="ED44" s="169">
        <v>180.57300000000001</v>
      </c>
      <c r="EE44" s="169">
        <v>183.51759999999999</v>
      </c>
      <c r="EF44" s="169">
        <v>57.521599999999999</v>
      </c>
      <c r="EG44" s="169">
        <v>39.503700000000002</v>
      </c>
      <c r="EH44" s="169">
        <v>-28.439</v>
      </c>
      <c r="EI44" s="169">
        <v>482.63810000000001</v>
      </c>
      <c r="EJ44" s="169">
        <v>257.40710000000001</v>
      </c>
      <c r="EK44" s="168"/>
      <c r="EL44" s="169">
        <v>-22.4986</v>
      </c>
      <c r="EM44" s="169">
        <v>-20.128</v>
      </c>
      <c r="EN44" s="168"/>
      <c r="EO44" s="169">
        <v>2.8456999999999999</v>
      </c>
      <c r="EP44" s="169">
        <v>2.3904999999999998</v>
      </c>
      <c r="EQ44" s="169">
        <v>33.840000000000003</v>
      </c>
      <c r="ER44" s="169">
        <v>-51.7502</v>
      </c>
      <c r="ES44" s="169">
        <v>-53.128100000000003</v>
      </c>
      <c r="ET44" s="169">
        <v>-4.0860000000000003</v>
      </c>
      <c r="EU44" s="169">
        <v>0</v>
      </c>
      <c r="EV44" s="169">
        <v>-9.5299999999999994</v>
      </c>
      <c r="EW44" s="169">
        <v>1</v>
      </c>
      <c r="EX44" s="169">
        <v>13.3249</v>
      </c>
      <c r="EY44" s="169">
        <v>-50.150700000000001</v>
      </c>
      <c r="EZ44" s="169">
        <v>-38.6355</v>
      </c>
      <c r="FA44" s="169">
        <v>-37.349800000000002</v>
      </c>
      <c r="FB44" s="169">
        <v>8.3133999999999997</v>
      </c>
      <c r="FC44" s="169">
        <v>-37.620699999999999</v>
      </c>
      <c r="FD44" s="169">
        <v>5.0890000000000004</v>
      </c>
      <c r="FE44" s="169">
        <v>25.216999999999999</v>
      </c>
      <c r="FF44" s="168"/>
      <c r="FG44" s="169">
        <v>24.970400000000001</v>
      </c>
      <c r="FH44" s="169">
        <v>39.941600000000001</v>
      </c>
      <c r="FI44" s="169">
        <v>40.411099999999998</v>
      </c>
      <c r="FJ44" s="169">
        <v>38.458300000000001</v>
      </c>
      <c r="FK44" s="169">
        <v>81.048900000000003</v>
      </c>
      <c r="FL44" s="169">
        <v>80.546499999999995</v>
      </c>
      <c r="FM44" s="169">
        <v>-137.81649999999999</v>
      </c>
      <c r="FN44" s="169">
        <v>56.431899999999999</v>
      </c>
      <c r="FO44" s="169">
        <v>55.670999999999999</v>
      </c>
      <c r="FP44" s="169">
        <v>-94.690700000000007</v>
      </c>
      <c r="FQ44" s="169">
        <v>-79.286799999999999</v>
      </c>
      <c r="FR44" s="169">
        <v>-51.414999999999999</v>
      </c>
      <c r="FS44" s="169">
        <v>-37.58</v>
      </c>
      <c r="FT44" s="169">
        <v>17.686399999999999</v>
      </c>
      <c r="FU44" s="169">
        <v>1.4907999999999999</v>
      </c>
      <c r="FV44" s="169">
        <v>-12.37</v>
      </c>
      <c r="FW44" s="169">
        <v>12.73</v>
      </c>
      <c r="FX44" s="169">
        <v>-52.644199999999998</v>
      </c>
      <c r="FY44" s="169">
        <v>8.8321000000000005</v>
      </c>
      <c r="FZ44" s="169">
        <v>-13.147</v>
      </c>
      <c r="GA44" s="169">
        <v>4.2750000000000004</v>
      </c>
      <c r="GB44" s="169">
        <v>4.8765000000000001</v>
      </c>
      <c r="GC44" s="169">
        <v>23.94</v>
      </c>
      <c r="GD44" s="169">
        <v>80.533000000000001</v>
      </c>
      <c r="GE44" s="169">
        <v>95.894800000000004</v>
      </c>
      <c r="GF44" s="169">
        <v>17.45</v>
      </c>
      <c r="GG44" s="169">
        <v>87.811000000000007</v>
      </c>
      <c r="GH44" s="169">
        <v>18.100000000000001</v>
      </c>
      <c r="GI44" s="169">
        <v>-22.095300000000002</v>
      </c>
      <c r="GJ44" s="169">
        <v>5.9870000000000001</v>
      </c>
      <c r="GK44" s="169">
        <v>6.5472000000000001</v>
      </c>
      <c r="GL44" s="169">
        <v>2.7835999999999999</v>
      </c>
      <c r="GM44" s="168"/>
      <c r="GN44" s="168"/>
      <c r="GO44" s="168"/>
      <c r="GP44" s="169">
        <v>-43.893500000000003</v>
      </c>
      <c r="GQ44" s="169">
        <v>16.819299999999998</v>
      </c>
      <c r="GR44" s="169">
        <v>45.610999999999997</v>
      </c>
      <c r="GS44" s="169">
        <v>56.560899999999997</v>
      </c>
      <c r="GT44" s="169">
        <v>61.109200000000001</v>
      </c>
      <c r="GU44" s="169">
        <v>-177.86600000000001</v>
      </c>
      <c r="GV44" s="169">
        <v>-30.602599999999999</v>
      </c>
      <c r="GW44" s="169">
        <v>26.194299999999998</v>
      </c>
      <c r="GX44" s="169">
        <v>-54.271099999999997</v>
      </c>
      <c r="GY44" s="169">
        <v>13.0578</v>
      </c>
      <c r="GZ44" s="169">
        <v>15.5412</v>
      </c>
      <c r="HA44" s="169">
        <v>15.148400000000001</v>
      </c>
      <c r="HB44" s="169">
        <v>15.7012</v>
      </c>
      <c r="HC44" s="169">
        <v>179.9419</v>
      </c>
      <c r="HD44" s="169">
        <v>180.02189999999999</v>
      </c>
      <c r="HE44" s="169">
        <v>279.89999999999998</v>
      </c>
      <c r="HF44" s="169">
        <v>-278.99439999999998</v>
      </c>
      <c r="HG44" s="169">
        <v>-561.54420000000005</v>
      </c>
      <c r="HH44" s="169">
        <v>563.11350000000004</v>
      </c>
      <c r="HI44" s="169">
        <v>496.93389999999999</v>
      </c>
      <c r="HJ44" s="169">
        <v>-172.33680000000001</v>
      </c>
      <c r="HK44" s="169">
        <v>-169.8143</v>
      </c>
      <c r="HL44" s="168"/>
      <c r="HM44" s="169">
        <v>26.6267</v>
      </c>
      <c r="HN44" s="169">
        <v>82.625699999999995</v>
      </c>
      <c r="HO44" s="169">
        <v>81.720200000000006</v>
      </c>
      <c r="HP44" s="169">
        <v>-62.520800000000001</v>
      </c>
      <c r="HQ44" s="169">
        <v>-63.111499999999999</v>
      </c>
      <c r="HR44" s="169">
        <v>20.053100000000001</v>
      </c>
      <c r="HS44" s="169">
        <v>20.152000000000001</v>
      </c>
      <c r="HT44" s="169">
        <v>-71.993399999999994</v>
      </c>
      <c r="HU44" s="169">
        <v>-72.282499999999999</v>
      </c>
      <c r="HV44" s="169">
        <v>80.28</v>
      </c>
      <c r="HW44" s="169">
        <v>79.569999999999993</v>
      </c>
      <c r="HX44" s="169">
        <v>40.299999999999997</v>
      </c>
      <c r="HY44" s="169">
        <v>40.6</v>
      </c>
      <c r="HZ44" s="169">
        <v>21.432099999999998</v>
      </c>
      <c r="IA44" s="169">
        <v>41.92</v>
      </c>
      <c r="IB44" s="169">
        <v>-372.98259999999999</v>
      </c>
      <c r="IC44" s="169">
        <v>110.5861</v>
      </c>
      <c r="ID44" s="169">
        <v>112.9418</v>
      </c>
      <c r="IE44" s="169">
        <v>17.899999999999999</v>
      </c>
      <c r="IF44" s="169">
        <v>-0.5</v>
      </c>
      <c r="IG44" s="169">
        <v>-19</v>
      </c>
      <c r="IH44" s="169">
        <v>-19.100000000000001</v>
      </c>
      <c r="II44" s="169">
        <v>1.4117</v>
      </c>
      <c r="IJ44" s="169">
        <v>1.2602</v>
      </c>
      <c r="IK44" s="169">
        <v>-488.59190000000001</v>
      </c>
      <c r="IL44" s="169">
        <v>-230.26159999999999</v>
      </c>
      <c r="IM44" s="169">
        <v>567.88229999999999</v>
      </c>
      <c r="IN44" s="169">
        <v>441.35300000000001</v>
      </c>
      <c r="IO44" s="169">
        <v>110.8904</v>
      </c>
      <c r="IP44" s="169">
        <v>-428.05779999999999</v>
      </c>
      <c r="IQ44" s="169">
        <v>433.6696</v>
      </c>
      <c r="IR44" s="169">
        <v>-157.2432</v>
      </c>
      <c r="IS44" s="169">
        <v>-247.27629999999999</v>
      </c>
      <c r="IT44" s="169">
        <v>-427.21050000000002</v>
      </c>
      <c r="IU44" s="169">
        <v>129.8365</v>
      </c>
      <c r="IV44" s="169">
        <v>131.20150000000001</v>
      </c>
      <c r="IW44" s="169">
        <v>161.70060000000001</v>
      </c>
      <c r="IX44" s="169">
        <v>-545.17499999999995</v>
      </c>
      <c r="IY44" s="169">
        <v>254.26769999999999</v>
      </c>
      <c r="IZ44" s="169">
        <v>-295.02179999999998</v>
      </c>
      <c r="JA44" s="169">
        <v>303.11110000000002</v>
      </c>
      <c r="JB44" s="169">
        <v>-8.0929000000000002</v>
      </c>
      <c r="JC44" s="169">
        <v>4.2930000000000001</v>
      </c>
      <c r="JD44" s="169">
        <v>18.8</v>
      </c>
      <c r="JE44" s="169">
        <v>-0.34699999999999998</v>
      </c>
      <c r="JF44" s="169">
        <v>-0.36099999999999999</v>
      </c>
      <c r="JG44" s="169">
        <v>-18.399999999999999</v>
      </c>
      <c r="JH44" s="169">
        <v>-2.48</v>
      </c>
      <c r="JI44" s="168"/>
      <c r="JJ44" s="169">
        <v>1.4084000000000001</v>
      </c>
      <c r="JK44" s="169">
        <v>-13.6797</v>
      </c>
      <c r="JL44" s="169">
        <v>-29.854299999999999</v>
      </c>
      <c r="JM44" s="169">
        <v>11.7</v>
      </c>
      <c r="JN44" s="169">
        <v>58.412999999999997</v>
      </c>
      <c r="JO44" s="169">
        <v>57.36</v>
      </c>
      <c r="JP44" s="169">
        <v>0</v>
      </c>
      <c r="JQ44" s="169">
        <v>0</v>
      </c>
      <c r="JR44" s="169">
        <v>55.256399999999999</v>
      </c>
      <c r="JS44" s="169">
        <v>52.628700000000002</v>
      </c>
      <c r="JT44" s="169">
        <v>54.5961</v>
      </c>
      <c r="JU44" s="168"/>
      <c r="JV44" s="169">
        <v>-0.9</v>
      </c>
      <c r="JW44" s="169">
        <v>9.6029999999999998</v>
      </c>
      <c r="JX44" s="169">
        <v>10.72</v>
      </c>
      <c r="JY44" s="168"/>
      <c r="JZ44" s="169">
        <v>47.567700000000002</v>
      </c>
      <c r="KA44" s="168"/>
      <c r="KB44" s="168"/>
      <c r="KC44" s="169">
        <v>47.051400000000001</v>
      </c>
      <c r="KD44" s="168"/>
      <c r="KE44" s="169">
        <v>-27.036100000000001</v>
      </c>
      <c r="KF44" s="169">
        <v>26.848099999999999</v>
      </c>
      <c r="KG44" s="169">
        <v>-9.9</v>
      </c>
      <c r="KH44" s="169">
        <v>8.6</v>
      </c>
      <c r="KI44" s="169">
        <v>-57.919699999999999</v>
      </c>
      <c r="KJ44" s="169">
        <v>256.72910000000002</v>
      </c>
    </row>
    <row r="45" spans="1:296" ht="18" customHeight="1" x14ac:dyDescent="0.3">
      <c r="A45" s="164" t="s">
        <v>58</v>
      </c>
      <c r="B45" s="164" t="s">
        <v>784</v>
      </c>
      <c r="C45" s="168"/>
      <c r="D45" s="169">
        <v>0</v>
      </c>
      <c r="E45" s="169">
        <v>21.2898</v>
      </c>
      <c r="F45" s="169">
        <v>-31.598299999999998</v>
      </c>
      <c r="G45" s="169">
        <v>-29.9315</v>
      </c>
      <c r="H45" s="169">
        <v>38.238300000000002</v>
      </c>
      <c r="I45" s="168"/>
      <c r="J45" s="169">
        <v>60.897500000000001</v>
      </c>
      <c r="K45" s="169">
        <v>-137.3922</v>
      </c>
      <c r="L45" s="169">
        <v>77.406999999999996</v>
      </c>
      <c r="M45" s="169">
        <v>39.534799999999997</v>
      </c>
      <c r="N45" s="169">
        <v>38.169800000000002</v>
      </c>
      <c r="O45" s="169">
        <v>-22.2</v>
      </c>
      <c r="P45" s="169">
        <v>-78.304000000000002</v>
      </c>
      <c r="Q45" s="169">
        <v>70.400000000000006</v>
      </c>
      <c r="R45" s="169">
        <v>19.044</v>
      </c>
      <c r="S45" s="169">
        <v>-68.2</v>
      </c>
      <c r="T45" s="169">
        <v>14.0143</v>
      </c>
      <c r="U45" s="169">
        <v>83.198599999999999</v>
      </c>
      <c r="V45" s="169">
        <v>18.884599999999999</v>
      </c>
      <c r="W45" s="169">
        <v>18.9833</v>
      </c>
      <c r="X45" s="169">
        <v>31.383299999999998</v>
      </c>
      <c r="Y45" s="169">
        <v>2.8515999999999999</v>
      </c>
      <c r="Z45" s="169">
        <v>5.6787000000000001</v>
      </c>
      <c r="AA45" s="169">
        <v>6.4943999999999997</v>
      </c>
      <c r="AB45" s="168"/>
      <c r="AC45" s="168"/>
      <c r="AD45" s="169">
        <v>-87.49</v>
      </c>
      <c r="AE45" s="169">
        <v>-87.6</v>
      </c>
      <c r="AF45" s="168"/>
      <c r="AG45" s="169">
        <v>22.2</v>
      </c>
      <c r="AH45" s="170">
        <v>78.304000000000002</v>
      </c>
      <c r="AI45" s="169">
        <v>7.8029999999999999</v>
      </c>
      <c r="AJ45" s="169">
        <v>0.187</v>
      </c>
      <c r="AK45" s="169">
        <v>-78.86</v>
      </c>
      <c r="AL45" s="169">
        <v>-79.73</v>
      </c>
      <c r="AM45" s="169">
        <v>-70.239999999999995</v>
      </c>
      <c r="AN45" s="169">
        <v>80.010000000000005</v>
      </c>
      <c r="AO45" s="169">
        <v>80.709999999999994</v>
      </c>
      <c r="AP45" s="169">
        <v>21.7211</v>
      </c>
      <c r="AQ45" s="169">
        <v>-9.4036000000000008</v>
      </c>
      <c r="AR45" s="169">
        <v>80.686700000000002</v>
      </c>
      <c r="AS45" s="169">
        <v>82.815200000000004</v>
      </c>
      <c r="AT45" s="169">
        <v>55.658799999999999</v>
      </c>
      <c r="AU45" s="169">
        <v>-68.807900000000004</v>
      </c>
      <c r="AV45" s="169">
        <v>-68.501300000000001</v>
      </c>
      <c r="AW45" s="169">
        <v>4.3021000000000003</v>
      </c>
      <c r="AX45" s="169">
        <v>3.7848000000000002</v>
      </c>
      <c r="AY45" s="169">
        <v>95.176299999999998</v>
      </c>
      <c r="AZ45" s="169">
        <v>97.947000000000003</v>
      </c>
      <c r="BA45" s="169">
        <v>-10.7255</v>
      </c>
      <c r="BB45" s="169">
        <v>-12.894399999999999</v>
      </c>
      <c r="BC45" s="169">
        <v>-529.07929999999999</v>
      </c>
      <c r="BD45" s="169">
        <v>-13.8066</v>
      </c>
      <c r="BE45" s="169">
        <v>-12.3</v>
      </c>
      <c r="BF45" s="169">
        <v>-12.3</v>
      </c>
      <c r="BG45" s="169">
        <v>74.787599999999998</v>
      </c>
      <c r="BH45" s="169">
        <v>73.707800000000006</v>
      </c>
      <c r="BI45" s="169">
        <v>-6.4455999999999998</v>
      </c>
      <c r="BJ45" s="168"/>
      <c r="BK45" s="169">
        <v>-61.610399999999998</v>
      </c>
      <c r="BL45" s="169">
        <v>9.5551999999999992</v>
      </c>
      <c r="BM45" s="169">
        <v>13.2339</v>
      </c>
      <c r="BN45" s="169">
        <v>9.0000999999999998</v>
      </c>
      <c r="BO45" s="169">
        <v>567.94929999999999</v>
      </c>
      <c r="BP45" s="169">
        <v>174.62690000000001</v>
      </c>
      <c r="BQ45" s="169">
        <v>174.4743</v>
      </c>
      <c r="BR45" s="169">
        <v>-540.86680000000001</v>
      </c>
      <c r="BS45" s="169">
        <v>664.08900000000006</v>
      </c>
      <c r="BT45" s="168"/>
      <c r="BU45" s="169">
        <v>-125.14109999999999</v>
      </c>
      <c r="BV45" s="169">
        <v>127.25960000000001</v>
      </c>
      <c r="BW45" s="169">
        <v>113.7569</v>
      </c>
      <c r="BX45" s="169">
        <v>32.380000000000003</v>
      </c>
      <c r="BY45" s="169">
        <v>39.909999999999997</v>
      </c>
      <c r="BZ45" s="169">
        <v>71.37</v>
      </c>
      <c r="CA45" s="169">
        <v>86.4</v>
      </c>
      <c r="CB45" s="169">
        <v>-79.298400000000001</v>
      </c>
      <c r="CC45" s="169">
        <v>-79.566299999999998</v>
      </c>
      <c r="CD45" s="169">
        <v>143.86449999999999</v>
      </c>
      <c r="CE45" s="169">
        <v>144.56729999999999</v>
      </c>
      <c r="CF45" s="169">
        <v>21.792400000000001</v>
      </c>
      <c r="CG45" s="169">
        <v>-190.51750000000001</v>
      </c>
      <c r="CH45" s="169">
        <v>-190.9186</v>
      </c>
      <c r="CI45" s="169">
        <v>-1.1081000000000001</v>
      </c>
      <c r="CJ45" s="169">
        <v>-139.73689999999999</v>
      </c>
      <c r="CK45" s="168"/>
      <c r="CL45" s="169">
        <v>14.487</v>
      </c>
      <c r="CM45" s="169">
        <v>26.8</v>
      </c>
      <c r="CN45" s="169">
        <v>280.5</v>
      </c>
      <c r="CO45" s="169">
        <v>-18.64</v>
      </c>
      <c r="CP45" s="169">
        <v>-9.4292999999999996</v>
      </c>
      <c r="CQ45" s="169">
        <v>-8.9581999999999997</v>
      </c>
      <c r="CR45" s="169">
        <v>-7.7015000000000002</v>
      </c>
      <c r="CS45" s="169">
        <v>63.883400000000002</v>
      </c>
      <c r="CT45" s="169">
        <v>63.584699999999998</v>
      </c>
      <c r="CU45" s="169">
        <v>12.002800000000001</v>
      </c>
      <c r="CV45" s="169">
        <v>-136.03039999999999</v>
      </c>
      <c r="CW45" s="169">
        <v>18.603300000000001</v>
      </c>
      <c r="CX45" s="169">
        <v>15.522</v>
      </c>
      <c r="CY45" s="169">
        <v>80.7</v>
      </c>
      <c r="CZ45" s="169">
        <v>44.37</v>
      </c>
      <c r="DA45" s="169">
        <v>63.288600000000002</v>
      </c>
      <c r="DB45" s="169">
        <v>60.356099999999998</v>
      </c>
      <c r="DC45" s="169">
        <v>-39.378399999999999</v>
      </c>
      <c r="DD45" s="168"/>
      <c r="DE45" s="169">
        <v>140.54589999999999</v>
      </c>
      <c r="DF45" s="169">
        <v>138.9598</v>
      </c>
      <c r="DG45" s="169">
        <v>-180.14670000000001</v>
      </c>
      <c r="DH45" s="168"/>
      <c r="DI45" s="168"/>
      <c r="DJ45" s="169">
        <v>-103.3</v>
      </c>
      <c r="DK45" s="169">
        <v>-104.8</v>
      </c>
      <c r="DL45" s="169">
        <v>24.864799999999999</v>
      </c>
      <c r="DM45" s="168"/>
      <c r="DN45" s="169">
        <v>74.680000000000007</v>
      </c>
      <c r="DO45" s="169">
        <v>98.8</v>
      </c>
      <c r="DP45" s="168"/>
      <c r="DQ45" s="169">
        <v>-9.8800000000000008</v>
      </c>
      <c r="DR45" s="168"/>
      <c r="DS45" s="169">
        <v>177.7801</v>
      </c>
      <c r="DT45" s="169">
        <v>-2.63</v>
      </c>
      <c r="DU45" s="169">
        <v>-2.6</v>
      </c>
      <c r="DV45" s="169">
        <v>85.96</v>
      </c>
      <c r="DW45" s="169">
        <v>57.15</v>
      </c>
      <c r="DX45" s="169">
        <v>180.56360000000001</v>
      </c>
      <c r="DY45" s="169">
        <v>179.5455</v>
      </c>
      <c r="DZ45" s="169">
        <v>-50.088099999999997</v>
      </c>
      <c r="EA45" s="169">
        <v>-49.418199999999999</v>
      </c>
      <c r="EB45" s="169">
        <v>243.54320000000001</v>
      </c>
      <c r="EC45" s="169">
        <v>203.2216</v>
      </c>
      <c r="ED45" s="169">
        <v>196.1052</v>
      </c>
      <c r="EE45" s="169">
        <v>198.9888</v>
      </c>
      <c r="EF45" s="169">
        <v>64.920400000000001</v>
      </c>
      <c r="EG45" s="169">
        <v>44.107999999999997</v>
      </c>
      <c r="EH45" s="169">
        <v>-29.568999999999999</v>
      </c>
      <c r="EI45" s="169">
        <v>552.33439999999996</v>
      </c>
      <c r="EJ45" s="169">
        <v>262.40769999999998</v>
      </c>
      <c r="EK45" s="168"/>
      <c r="EL45" s="169">
        <v>-22.909600000000001</v>
      </c>
      <c r="EM45" s="169">
        <v>-20.407299999999999</v>
      </c>
      <c r="EN45" s="168"/>
      <c r="EO45" s="169">
        <v>2.7532000000000001</v>
      </c>
      <c r="EP45" s="169">
        <v>2.4470000000000001</v>
      </c>
      <c r="EQ45" s="169">
        <v>36.911999999999999</v>
      </c>
      <c r="ER45" s="169">
        <v>-51.354199999999999</v>
      </c>
      <c r="ES45" s="169">
        <v>-52.285899999999998</v>
      </c>
      <c r="ET45" s="169">
        <v>-5.8362999999999996</v>
      </c>
      <c r="EU45" s="169">
        <v>0</v>
      </c>
      <c r="EV45" s="169">
        <v>-14.74</v>
      </c>
      <c r="EW45" s="169">
        <v>1</v>
      </c>
      <c r="EX45" s="169">
        <v>13.6966</v>
      </c>
      <c r="EY45" s="169">
        <v>-51.024000000000001</v>
      </c>
      <c r="EZ45" s="169">
        <v>-40.948500000000003</v>
      </c>
      <c r="FA45" s="169">
        <v>-40.059100000000001</v>
      </c>
      <c r="FB45" s="169">
        <v>9.5467999999999993</v>
      </c>
      <c r="FC45" s="169">
        <v>-41.409799999999997</v>
      </c>
      <c r="FD45" s="169">
        <v>10.924300000000001</v>
      </c>
      <c r="FE45" s="169">
        <v>25.058599999999998</v>
      </c>
      <c r="FF45" s="168"/>
      <c r="FG45" s="169">
        <v>26.903700000000001</v>
      </c>
      <c r="FH45" s="169">
        <v>39.905299999999997</v>
      </c>
      <c r="FI45" s="169">
        <v>40.408999999999999</v>
      </c>
      <c r="FJ45" s="169">
        <v>39.363799999999998</v>
      </c>
      <c r="FK45" s="169">
        <v>80.0441</v>
      </c>
      <c r="FL45" s="169">
        <v>79.039400000000001</v>
      </c>
      <c r="FM45" s="169">
        <v>-120.5686</v>
      </c>
      <c r="FN45" s="169">
        <v>51.9086</v>
      </c>
      <c r="FO45" s="169">
        <v>51.8947</v>
      </c>
      <c r="FP45" s="169">
        <v>-82.570899999999995</v>
      </c>
      <c r="FQ45" s="169">
        <v>-66.101100000000002</v>
      </c>
      <c r="FR45" s="169">
        <v>-52.499000000000002</v>
      </c>
      <c r="FS45" s="169">
        <v>-34.46</v>
      </c>
      <c r="FT45" s="169">
        <v>18.181999999999999</v>
      </c>
      <c r="FU45" s="169">
        <v>1.5726</v>
      </c>
      <c r="FV45" s="169">
        <v>-12.47</v>
      </c>
      <c r="FW45" s="169">
        <v>12.37</v>
      </c>
      <c r="FX45" s="169">
        <v>-52.125599999999999</v>
      </c>
      <c r="FY45" s="168"/>
      <c r="FZ45" s="169">
        <v>-12.522</v>
      </c>
      <c r="GA45" s="169">
        <v>4.1840000000000002</v>
      </c>
      <c r="GB45" s="168"/>
      <c r="GC45" s="169">
        <v>24.63</v>
      </c>
      <c r="GD45" s="169">
        <v>67.839600000000004</v>
      </c>
      <c r="GE45" s="169">
        <v>83.152199999999993</v>
      </c>
      <c r="GF45" s="168"/>
      <c r="GG45" s="169">
        <v>90.049599999999998</v>
      </c>
      <c r="GH45" s="169">
        <v>16.7</v>
      </c>
      <c r="GI45" s="169">
        <v>-24.621400000000001</v>
      </c>
      <c r="GJ45" s="169">
        <v>4.9850000000000003</v>
      </c>
      <c r="GK45" s="169">
        <v>5.5987999999999998</v>
      </c>
      <c r="GL45" s="169">
        <v>3.0326</v>
      </c>
      <c r="GM45" s="168"/>
      <c r="GN45" s="168"/>
      <c r="GO45" s="169">
        <v>-16.161300000000001</v>
      </c>
      <c r="GP45" s="169">
        <v>-50.396700000000003</v>
      </c>
      <c r="GQ45" s="169">
        <v>15.386100000000001</v>
      </c>
      <c r="GR45" s="169">
        <v>52.564999999999998</v>
      </c>
      <c r="GS45" s="169">
        <v>55.000399999999999</v>
      </c>
      <c r="GT45" s="169">
        <v>56.473100000000002</v>
      </c>
      <c r="GU45" s="169">
        <v>-185.785</v>
      </c>
      <c r="GV45" s="169">
        <v>-32.417700000000004</v>
      </c>
      <c r="GW45" s="169">
        <v>30.365100000000002</v>
      </c>
      <c r="GX45" s="169">
        <v>-61.000500000000002</v>
      </c>
      <c r="GY45" s="169">
        <v>12.517300000000001</v>
      </c>
      <c r="GZ45" s="169">
        <v>17.055</v>
      </c>
      <c r="HA45" s="169">
        <v>16.425899999999999</v>
      </c>
      <c r="HB45" s="169">
        <v>14.8767</v>
      </c>
      <c r="HC45" s="169">
        <v>176.95570000000001</v>
      </c>
      <c r="HD45" s="169">
        <v>178.2166</v>
      </c>
      <c r="HE45" s="169">
        <v>284.10000000000002</v>
      </c>
      <c r="HF45" s="169">
        <v>-282.70100000000002</v>
      </c>
      <c r="HG45" s="169">
        <v>-561.52919999999995</v>
      </c>
      <c r="HH45" s="169">
        <v>563.19839999999999</v>
      </c>
      <c r="HI45" s="169">
        <v>489.84719999999999</v>
      </c>
      <c r="HJ45" s="169">
        <v>-169.11600000000001</v>
      </c>
      <c r="HK45" s="169">
        <v>-167.12719999999999</v>
      </c>
      <c r="HL45" s="168"/>
      <c r="HM45" s="169">
        <v>28.2745</v>
      </c>
      <c r="HN45" s="169">
        <v>77.405600000000007</v>
      </c>
      <c r="HO45" s="169">
        <v>76.875900000000001</v>
      </c>
      <c r="HP45" s="168"/>
      <c r="HQ45" s="168"/>
      <c r="HR45" s="169">
        <v>21.722999999999999</v>
      </c>
      <c r="HS45" s="169">
        <v>21.668099999999999</v>
      </c>
      <c r="HT45" s="169">
        <v>-65.467399999999998</v>
      </c>
      <c r="HU45" s="169">
        <v>-67.149199999999993</v>
      </c>
      <c r="HV45" s="169">
        <v>84.35</v>
      </c>
      <c r="HW45" s="169">
        <v>83.64</v>
      </c>
      <c r="HX45" s="169">
        <v>35.6</v>
      </c>
      <c r="HY45" s="169">
        <v>36.5</v>
      </c>
      <c r="HZ45" s="169">
        <v>20.654499999999999</v>
      </c>
      <c r="IA45" s="169">
        <v>43.28</v>
      </c>
      <c r="IB45" s="169">
        <v>-367.78840000000002</v>
      </c>
      <c r="IC45" s="169">
        <v>110.7479</v>
      </c>
      <c r="ID45" s="169">
        <v>110.5681</v>
      </c>
      <c r="IE45" s="169">
        <v>18.5</v>
      </c>
      <c r="IF45" s="169">
        <v>-2.2000000000000002</v>
      </c>
      <c r="IG45" s="169">
        <v>-20.7</v>
      </c>
      <c r="IH45" s="169">
        <v>-20.8</v>
      </c>
      <c r="II45" s="169">
        <v>1.5107999999999999</v>
      </c>
      <c r="IJ45" s="168"/>
      <c r="IK45" s="169">
        <v>-482.60169999999999</v>
      </c>
      <c r="IL45" s="169">
        <v>-235.91970000000001</v>
      </c>
      <c r="IM45" s="169">
        <v>554.23820000000001</v>
      </c>
      <c r="IN45" s="169">
        <v>430.39139999999998</v>
      </c>
      <c r="IO45" s="169">
        <v>107.1524</v>
      </c>
      <c r="IP45" s="169">
        <v>-423.9597</v>
      </c>
      <c r="IQ45" s="169">
        <v>426.16739999999999</v>
      </c>
      <c r="IR45" s="169">
        <v>-158.9864</v>
      </c>
      <c r="IS45" s="169">
        <v>-245.44210000000001</v>
      </c>
      <c r="IT45" s="169">
        <v>-422.06549999999999</v>
      </c>
      <c r="IU45" s="169">
        <v>127.2004</v>
      </c>
      <c r="IV45" s="169">
        <v>127.03789999999999</v>
      </c>
      <c r="IW45" s="169">
        <v>164.34530000000001</v>
      </c>
      <c r="IX45" s="169">
        <v>-535.58749999999998</v>
      </c>
      <c r="IY45" s="169">
        <v>255.82400000000001</v>
      </c>
      <c r="IZ45" s="169">
        <v>-290.43270000000001</v>
      </c>
      <c r="JA45" s="169">
        <v>286.91059999999999</v>
      </c>
      <c r="JB45" s="169">
        <v>-8.3841000000000001</v>
      </c>
      <c r="JC45" s="169">
        <v>3.7770000000000001</v>
      </c>
      <c r="JD45" s="169">
        <v>20.48</v>
      </c>
      <c r="JE45" s="169">
        <v>-0.57699999999999996</v>
      </c>
      <c r="JF45" s="169">
        <v>-0.58699999999999997</v>
      </c>
      <c r="JG45" s="169">
        <v>-19.440000000000001</v>
      </c>
      <c r="JH45" s="169">
        <v>-0.8</v>
      </c>
      <c r="JI45" s="168"/>
      <c r="JJ45" s="169">
        <v>0.93840000000000001</v>
      </c>
      <c r="JK45" s="169">
        <v>-12.2759</v>
      </c>
      <c r="JL45" s="169">
        <v>-30.058700000000002</v>
      </c>
      <c r="JM45" s="169">
        <v>12</v>
      </c>
      <c r="JN45" s="169">
        <v>52.908999999999999</v>
      </c>
      <c r="JO45" s="169">
        <v>53.207999999999998</v>
      </c>
      <c r="JP45" s="168"/>
      <c r="JQ45" s="168"/>
      <c r="JR45" s="169">
        <v>50.581200000000003</v>
      </c>
      <c r="JS45" s="169">
        <v>49.678899999999999</v>
      </c>
      <c r="JT45" s="169">
        <v>49.796700000000001</v>
      </c>
      <c r="JU45" s="168"/>
      <c r="JV45" s="169">
        <v>4.0999999999999996</v>
      </c>
      <c r="JW45" s="169">
        <v>9.9961000000000002</v>
      </c>
      <c r="JX45" s="169">
        <v>11.01</v>
      </c>
      <c r="JY45" s="168"/>
      <c r="JZ45" s="169">
        <v>47.428800000000003</v>
      </c>
      <c r="KA45" s="168"/>
      <c r="KB45" s="168"/>
      <c r="KC45" s="169">
        <v>46.741100000000003</v>
      </c>
      <c r="KD45" s="168"/>
      <c r="KE45" s="169">
        <v>-27.261800000000001</v>
      </c>
      <c r="KF45" s="169">
        <v>27.5152</v>
      </c>
      <c r="KG45" s="169">
        <v>-14.1</v>
      </c>
      <c r="KH45" s="169">
        <v>13.3</v>
      </c>
      <c r="KI45" s="169">
        <v>-69.104200000000006</v>
      </c>
      <c r="KJ45" s="169">
        <v>266.67329999999998</v>
      </c>
    </row>
    <row r="46" spans="1:296" ht="18" customHeight="1" x14ac:dyDescent="0.3">
      <c r="A46" s="164" t="s">
        <v>58</v>
      </c>
      <c r="B46" s="164" t="s">
        <v>785</v>
      </c>
      <c r="C46" s="168"/>
      <c r="D46" s="169">
        <v>0</v>
      </c>
      <c r="E46" s="169">
        <v>21.560400000000001</v>
      </c>
      <c r="F46" s="169">
        <v>-32.281700000000001</v>
      </c>
      <c r="G46" s="169">
        <v>-29.532499999999999</v>
      </c>
      <c r="H46" s="169">
        <v>39.532200000000003</v>
      </c>
      <c r="I46" s="168"/>
      <c r="J46" s="169">
        <v>63.008499999999998</v>
      </c>
      <c r="K46" s="169">
        <v>-143.16200000000001</v>
      </c>
      <c r="L46" s="169">
        <v>81.424599999999998</v>
      </c>
      <c r="M46" s="169">
        <v>40.848799999999997</v>
      </c>
      <c r="N46" s="169">
        <v>40.210900000000002</v>
      </c>
      <c r="O46" s="169">
        <v>-22.2</v>
      </c>
      <c r="P46" s="169">
        <v>-77.367000000000004</v>
      </c>
      <c r="Q46" s="169">
        <v>68.2</v>
      </c>
      <c r="R46" s="169">
        <v>20.7</v>
      </c>
      <c r="S46" s="169">
        <v>-66</v>
      </c>
      <c r="T46" s="169">
        <v>13.9574</v>
      </c>
      <c r="U46" s="169">
        <v>87.625600000000006</v>
      </c>
      <c r="V46" s="169">
        <v>19.495699999999999</v>
      </c>
      <c r="W46" s="169">
        <v>19.569600000000001</v>
      </c>
      <c r="X46" s="169">
        <v>32.6462</v>
      </c>
      <c r="Y46" s="169">
        <v>2.8953000000000002</v>
      </c>
      <c r="Z46" s="169">
        <v>5.4573</v>
      </c>
      <c r="AA46" s="169">
        <v>6.9595000000000002</v>
      </c>
      <c r="AB46" s="168"/>
      <c r="AC46" s="168"/>
      <c r="AD46" s="169">
        <v>-89.47</v>
      </c>
      <c r="AE46" s="169">
        <v>-89.52</v>
      </c>
      <c r="AF46" s="168"/>
      <c r="AG46" s="169">
        <v>22.2</v>
      </c>
      <c r="AH46" s="170">
        <v>77.367000000000004</v>
      </c>
      <c r="AI46" s="169">
        <v>8.9719999999999995</v>
      </c>
      <c r="AJ46" s="169">
        <v>0.20100000000000001</v>
      </c>
      <c r="AK46" s="169">
        <v>-81.209999999999994</v>
      </c>
      <c r="AL46" s="169">
        <v>-81.67</v>
      </c>
      <c r="AM46" s="169">
        <v>-68.010000000000005</v>
      </c>
      <c r="AN46" s="169">
        <v>82.78</v>
      </c>
      <c r="AO46" s="169">
        <v>82.61</v>
      </c>
      <c r="AP46" s="169">
        <v>22.5124</v>
      </c>
      <c r="AQ46" s="169">
        <v>-9.7678999999999991</v>
      </c>
      <c r="AR46" s="169">
        <v>82.201499999999996</v>
      </c>
      <c r="AS46" s="169">
        <v>85.062799999999996</v>
      </c>
      <c r="AT46" s="169">
        <v>58.558799999999998</v>
      </c>
      <c r="AU46" s="169">
        <v>-70.637900000000002</v>
      </c>
      <c r="AV46" s="169">
        <v>-70.034499999999994</v>
      </c>
      <c r="AW46" s="169">
        <v>3.4815999999999998</v>
      </c>
      <c r="AX46" s="169">
        <v>3.5407999999999999</v>
      </c>
      <c r="AY46" s="169">
        <v>98.4953</v>
      </c>
      <c r="AZ46" s="169">
        <v>100.6904</v>
      </c>
      <c r="BA46" s="169">
        <v>-9.8664000000000005</v>
      </c>
      <c r="BB46" s="169">
        <v>-11.5853</v>
      </c>
      <c r="BC46" s="169">
        <v>-547.13030000000003</v>
      </c>
      <c r="BD46" s="169">
        <v>-12.255699999999999</v>
      </c>
      <c r="BE46" s="169">
        <v>-12.7</v>
      </c>
      <c r="BF46" s="169">
        <v>-12.7</v>
      </c>
      <c r="BG46" s="169">
        <v>76.638499999999993</v>
      </c>
      <c r="BH46" s="169">
        <v>76.043499999999995</v>
      </c>
      <c r="BI46" s="169">
        <v>-6.3745000000000003</v>
      </c>
      <c r="BJ46" s="168"/>
      <c r="BK46" s="169">
        <v>-64.354299999999995</v>
      </c>
      <c r="BL46" s="169">
        <v>9.9271999999999991</v>
      </c>
      <c r="BM46" s="169">
        <v>14.0831</v>
      </c>
      <c r="BN46" s="169">
        <v>9.5493000000000006</v>
      </c>
      <c r="BO46" s="169">
        <v>591.47910000000002</v>
      </c>
      <c r="BP46" s="169">
        <v>168.21799999999999</v>
      </c>
      <c r="BQ46" s="169">
        <v>168.91990000000001</v>
      </c>
      <c r="BR46" s="169">
        <v>-533.53890000000001</v>
      </c>
      <c r="BS46" s="169">
        <v>664.13750000000005</v>
      </c>
      <c r="BT46" s="168"/>
      <c r="BU46" s="169">
        <v>-121.8111</v>
      </c>
      <c r="BV46" s="169">
        <v>123.2795</v>
      </c>
      <c r="BW46" s="169">
        <v>112.5993</v>
      </c>
      <c r="BX46" s="169">
        <v>31</v>
      </c>
      <c r="BY46" s="169">
        <v>40.340000000000003</v>
      </c>
      <c r="BZ46" s="168"/>
      <c r="CA46" s="169">
        <v>85.49</v>
      </c>
      <c r="CB46" s="169">
        <v>-79.030500000000004</v>
      </c>
      <c r="CC46" s="169">
        <v>-79.432400000000001</v>
      </c>
      <c r="CD46" s="169">
        <v>144.33199999999999</v>
      </c>
      <c r="CE46" s="169">
        <v>144.58850000000001</v>
      </c>
      <c r="CF46" s="169">
        <v>21.9651</v>
      </c>
      <c r="CG46" s="169">
        <v>-190.1508</v>
      </c>
      <c r="CH46" s="169">
        <v>-191.1918</v>
      </c>
      <c r="CI46" s="169">
        <v>-0.67349999999999999</v>
      </c>
      <c r="CJ46" s="169">
        <v>-142.0967</v>
      </c>
      <c r="CK46" s="168"/>
      <c r="CL46" s="169">
        <v>12.311999999999999</v>
      </c>
      <c r="CM46" s="169">
        <v>23.9</v>
      </c>
      <c r="CN46" s="169">
        <v>281</v>
      </c>
      <c r="CO46" s="169">
        <v>-18.29</v>
      </c>
      <c r="CP46" s="169">
        <v>-10.4521</v>
      </c>
      <c r="CQ46" s="169">
        <v>-10.013</v>
      </c>
      <c r="CR46" s="169">
        <v>-8.6734000000000009</v>
      </c>
      <c r="CS46" s="169">
        <v>60.409100000000002</v>
      </c>
      <c r="CT46" s="169">
        <v>60.243400000000001</v>
      </c>
      <c r="CU46" s="169">
        <v>15.7714</v>
      </c>
      <c r="CV46" s="169">
        <v>-135.78469999999999</v>
      </c>
      <c r="CW46" s="169">
        <v>22.8751</v>
      </c>
      <c r="CX46" s="169">
        <v>15.718400000000001</v>
      </c>
      <c r="CY46" s="169">
        <v>78.760000000000005</v>
      </c>
      <c r="CZ46" s="169">
        <v>42.91</v>
      </c>
      <c r="DA46" s="169">
        <v>61.882300000000001</v>
      </c>
      <c r="DB46" s="169">
        <v>58.891300000000001</v>
      </c>
      <c r="DC46" s="169">
        <v>-38.682299999999998</v>
      </c>
      <c r="DD46" s="168"/>
      <c r="DE46" s="169">
        <v>143.15899999999999</v>
      </c>
      <c r="DF46" s="169">
        <v>141.63839999999999</v>
      </c>
      <c r="DG46" s="169">
        <v>-181.93729999999999</v>
      </c>
      <c r="DH46" s="168"/>
      <c r="DI46" s="168"/>
      <c r="DJ46" s="169">
        <v>-101.8</v>
      </c>
      <c r="DK46" s="169">
        <v>-102.2</v>
      </c>
      <c r="DL46" s="169">
        <v>24.31</v>
      </c>
      <c r="DM46" s="169">
        <v>71.5</v>
      </c>
      <c r="DN46" s="169">
        <v>73.900000000000006</v>
      </c>
      <c r="DO46" s="169">
        <v>96.62</v>
      </c>
      <c r="DP46" s="169">
        <v>70.33</v>
      </c>
      <c r="DQ46" s="169">
        <v>-9.48</v>
      </c>
      <c r="DR46" s="168"/>
      <c r="DS46" s="169">
        <v>179.30520000000001</v>
      </c>
      <c r="DT46" s="169">
        <v>-2.2400000000000002</v>
      </c>
      <c r="DU46" s="169">
        <v>-2.1800000000000002</v>
      </c>
      <c r="DV46" s="169">
        <v>81.08</v>
      </c>
      <c r="DW46" s="169">
        <v>57.13</v>
      </c>
      <c r="DX46" s="169">
        <v>182.67269999999999</v>
      </c>
      <c r="DY46" s="169">
        <v>178.98179999999999</v>
      </c>
      <c r="DZ46" s="169">
        <v>-48.797400000000003</v>
      </c>
      <c r="EA46" s="169">
        <v>-47.8</v>
      </c>
      <c r="EB46" s="169">
        <v>240.87119999999999</v>
      </c>
      <c r="EC46" s="169">
        <v>201.53120000000001</v>
      </c>
      <c r="ED46" s="169">
        <v>194.2071</v>
      </c>
      <c r="EE46" s="169">
        <v>198.61539999999999</v>
      </c>
      <c r="EF46" s="169">
        <v>60.094299999999997</v>
      </c>
      <c r="EG46" s="169">
        <v>38.561300000000003</v>
      </c>
      <c r="EH46" s="169">
        <v>-30.068000000000001</v>
      </c>
      <c r="EI46" s="169">
        <v>546.45069999999998</v>
      </c>
      <c r="EJ46" s="169">
        <v>252.5857</v>
      </c>
      <c r="EK46" s="168"/>
      <c r="EL46" s="169">
        <v>-10.7491</v>
      </c>
      <c r="EM46" s="169">
        <v>-8.5680999999999994</v>
      </c>
      <c r="EN46" s="168"/>
      <c r="EO46" s="169">
        <v>7.1828000000000003</v>
      </c>
      <c r="EP46" s="169">
        <v>6.4446000000000003</v>
      </c>
      <c r="EQ46" s="169">
        <v>38.448</v>
      </c>
      <c r="ER46" s="169">
        <v>-47.710999999999999</v>
      </c>
      <c r="ES46" s="169">
        <v>-49.121000000000002</v>
      </c>
      <c r="ET46" s="169">
        <v>-3.1399999999999997E-2</v>
      </c>
      <c r="EU46" s="169">
        <v>0</v>
      </c>
      <c r="EV46" s="169">
        <v>-9.5</v>
      </c>
      <c r="EW46" s="168"/>
      <c r="EX46" s="169">
        <v>13.7605</v>
      </c>
      <c r="EY46" s="169">
        <v>-43.380899999999997</v>
      </c>
      <c r="EZ46" s="169">
        <v>-39.940800000000003</v>
      </c>
      <c r="FA46" s="169">
        <v>-39.425400000000003</v>
      </c>
      <c r="FB46" s="169">
        <v>9.9725999999999999</v>
      </c>
      <c r="FC46" s="169">
        <v>-36.109499999999997</v>
      </c>
      <c r="FD46" s="169">
        <v>5.4234999999999998</v>
      </c>
      <c r="FE46" s="169">
        <v>25.5303</v>
      </c>
      <c r="FF46" s="168"/>
      <c r="FG46" s="169">
        <v>26.854800000000001</v>
      </c>
      <c r="FH46" s="169">
        <v>39.607900000000001</v>
      </c>
      <c r="FI46" s="169">
        <v>41.075299999999999</v>
      </c>
      <c r="FJ46" s="169">
        <v>38.932200000000002</v>
      </c>
      <c r="FK46" s="169">
        <v>80.0441</v>
      </c>
      <c r="FL46" s="169">
        <v>80.379000000000005</v>
      </c>
      <c r="FM46" s="169">
        <v>-118.89400000000001</v>
      </c>
      <c r="FN46" s="169">
        <v>50.6126</v>
      </c>
      <c r="FO46" s="169">
        <v>50.316899999999997</v>
      </c>
      <c r="FP46" s="169">
        <v>-80.089200000000005</v>
      </c>
      <c r="FQ46" s="169">
        <v>-63.5154</v>
      </c>
      <c r="FR46" s="169">
        <v>-49.642499999999998</v>
      </c>
      <c r="FS46" s="169">
        <v>-32.75</v>
      </c>
      <c r="FT46" s="169">
        <v>18.0868</v>
      </c>
      <c r="FU46" s="169">
        <v>1.5726</v>
      </c>
      <c r="FV46" s="169">
        <v>-12.52</v>
      </c>
      <c r="FW46" s="169">
        <v>12.09</v>
      </c>
      <c r="FX46" s="169">
        <v>-50.671399999999998</v>
      </c>
      <c r="FY46" s="168"/>
      <c r="FZ46" s="169">
        <v>-12.244</v>
      </c>
      <c r="GA46" s="169">
        <v>4.0869999999999997</v>
      </c>
      <c r="GB46" s="168"/>
      <c r="GC46" s="169">
        <v>24.92</v>
      </c>
      <c r="GD46" s="169">
        <v>65.602800000000002</v>
      </c>
      <c r="GE46" s="169">
        <v>80.714799999999997</v>
      </c>
      <c r="GF46" s="168"/>
      <c r="GG46" s="169">
        <v>88.729500000000002</v>
      </c>
      <c r="GH46" s="169">
        <v>17.100000000000001</v>
      </c>
      <c r="GI46" s="169">
        <v>-25.150200000000002</v>
      </c>
      <c r="GJ46" s="169">
        <v>5.0860000000000003</v>
      </c>
      <c r="GK46" s="169">
        <v>5.5137</v>
      </c>
      <c r="GL46" s="169">
        <v>3.0882000000000001</v>
      </c>
      <c r="GM46" s="168"/>
      <c r="GN46" s="168"/>
      <c r="GO46" s="168"/>
      <c r="GP46" s="169">
        <v>-51.873399999999997</v>
      </c>
      <c r="GQ46" s="169">
        <v>15.0009</v>
      </c>
      <c r="GR46" s="169">
        <v>54.921100000000003</v>
      </c>
      <c r="GS46" s="169">
        <v>56.139600000000002</v>
      </c>
      <c r="GT46" s="169">
        <v>56.977899999999998</v>
      </c>
      <c r="GU46" s="169">
        <v>-188.11189999999999</v>
      </c>
      <c r="GV46" s="168"/>
      <c r="GW46" s="169">
        <v>31.056999999999999</v>
      </c>
      <c r="GX46" s="169">
        <v>-60.496400000000001</v>
      </c>
      <c r="GY46" s="169">
        <v>13.018700000000001</v>
      </c>
      <c r="GZ46" s="169">
        <v>17.260000000000002</v>
      </c>
      <c r="HA46" s="169">
        <v>16.5947</v>
      </c>
      <c r="HB46" s="169">
        <v>15.356199999999999</v>
      </c>
      <c r="HC46" s="169">
        <v>177.96129999999999</v>
      </c>
      <c r="HD46" s="169">
        <v>179.5042</v>
      </c>
      <c r="HE46" s="168"/>
      <c r="HF46" s="168"/>
      <c r="HG46" s="168"/>
      <c r="HH46" s="168"/>
      <c r="HI46" s="169">
        <v>486.36329999999998</v>
      </c>
      <c r="HJ46" s="169">
        <v>-169.2629</v>
      </c>
      <c r="HK46" s="169">
        <v>-167.1138</v>
      </c>
      <c r="HL46" s="168"/>
      <c r="HM46" s="169">
        <v>28.064800000000002</v>
      </c>
      <c r="HN46" s="169">
        <v>80.763099999999994</v>
      </c>
      <c r="HO46" s="169">
        <v>80.514499999999998</v>
      </c>
      <c r="HP46" s="168"/>
      <c r="HQ46" s="168"/>
      <c r="HR46" s="169">
        <v>20.931999999999999</v>
      </c>
      <c r="HS46" s="169">
        <v>20.844100000000001</v>
      </c>
      <c r="HT46" s="169">
        <v>-65.540899999999993</v>
      </c>
      <c r="HU46" s="169">
        <v>-65.930300000000003</v>
      </c>
      <c r="HV46" s="169">
        <v>84.91</v>
      </c>
      <c r="HW46" s="169">
        <v>84.18</v>
      </c>
      <c r="HX46" s="169">
        <v>34.4</v>
      </c>
      <c r="HY46" s="169">
        <v>34.6</v>
      </c>
      <c r="HZ46" s="169">
        <v>20.9621</v>
      </c>
      <c r="IA46" s="169">
        <v>43.2</v>
      </c>
      <c r="IB46" s="169">
        <v>-365.06130000000002</v>
      </c>
      <c r="IC46" s="169">
        <v>109.8811</v>
      </c>
      <c r="ID46" s="169">
        <v>109.6431</v>
      </c>
      <c r="IE46" s="169">
        <v>17.899999999999999</v>
      </c>
      <c r="IF46" s="169">
        <v>-3.7</v>
      </c>
      <c r="IG46" s="169">
        <v>-20.7</v>
      </c>
      <c r="IH46" s="169">
        <v>-20.3</v>
      </c>
      <c r="II46" s="168"/>
      <c r="IJ46" s="169">
        <v>1.1467000000000001</v>
      </c>
      <c r="IK46" s="169">
        <v>-477.09809999999999</v>
      </c>
      <c r="IL46" s="169">
        <v>-226.1387</v>
      </c>
      <c r="IM46" s="169">
        <v>549.77200000000005</v>
      </c>
      <c r="IN46" s="169">
        <v>431.9264</v>
      </c>
      <c r="IO46" s="169">
        <v>108.33329999999999</v>
      </c>
      <c r="IP46" s="169">
        <v>-421.726</v>
      </c>
      <c r="IQ46" s="169">
        <v>428.77269999999999</v>
      </c>
      <c r="IR46" s="169">
        <v>-156.10339999999999</v>
      </c>
      <c r="IS46" s="169">
        <v>-246.01759999999999</v>
      </c>
      <c r="IT46" s="169">
        <v>-421.21269999999998</v>
      </c>
      <c r="IU46" s="169">
        <v>130.196</v>
      </c>
      <c r="IV46" s="169">
        <v>128.82470000000001</v>
      </c>
      <c r="IW46" s="169">
        <v>161.19970000000001</v>
      </c>
      <c r="IX46" s="169">
        <v>-529.36090000000002</v>
      </c>
      <c r="IY46" s="169">
        <v>255.13480000000001</v>
      </c>
      <c r="IZ46" s="169">
        <v>-291.23809999999997</v>
      </c>
      <c r="JA46" s="169">
        <v>288.66329999999999</v>
      </c>
      <c r="JB46" s="169">
        <v>-8.1725999999999992</v>
      </c>
      <c r="JC46" s="169">
        <v>3.6139999999999999</v>
      </c>
      <c r="JD46" s="169">
        <v>19.12</v>
      </c>
      <c r="JE46" s="169">
        <v>-0.64100000000000001</v>
      </c>
      <c r="JF46" s="169">
        <v>-0.65900000000000003</v>
      </c>
      <c r="JG46" s="169">
        <v>-18.8</v>
      </c>
      <c r="JH46" s="169">
        <v>-1.1200000000000001</v>
      </c>
      <c r="JI46" s="168"/>
      <c r="JJ46" s="169">
        <v>0.61799999999999999</v>
      </c>
      <c r="JK46" s="169">
        <v>-11.073499999999999</v>
      </c>
      <c r="JL46" s="169">
        <v>-30.116700000000002</v>
      </c>
      <c r="JM46" s="169">
        <v>12.9</v>
      </c>
      <c r="JN46" s="169">
        <v>52.783999999999999</v>
      </c>
      <c r="JO46" s="169">
        <v>52.427</v>
      </c>
      <c r="JP46" s="168"/>
      <c r="JQ46" s="168"/>
      <c r="JR46" s="169">
        <v>52.561599999999999</v>
      </c>
      <c r="JS46" s="169">
        <v>52.9621</v>
      </c>
      <c r="JT46" s="169">
        <v>52.6935</v>
      </c>
      <c r="JU46" s="168"/>
      <c r="JV46" s="169">
        <v>4.3</v>
      </c>
      <c r="JW46" s="169">
        <v>11.329700000000001</v>
      </c>
      <c r="JX46" s="169">
        <v>10.98</v>
      </c>
      <c r="JY46" s="168"/>
      <c r="JZ46" s="169">
        <v>46.808500000000002</v>
      </c>
      <c r="KA46" s="169">
        <v>0</v>
      </c>
      <c r="KB46" s="169">
        <v>0</v>
      </c>
      <c r="KC46" s="169">
        <v>46.725099999999998</v>
      </c>
      <c r="KD46" s="168"/>
      <c r="KE46" s="169">
        <v>-26.939299999999999</v>
      </c>
      <c r="KF46" s="169">
        <v>27.192299999999999</v>
      </c>
      <c r="KG46" s="169">
        <v>-14.2</v>
      </c>
      <c r="KH46" s="169">
        <v>13.9</v>
      </c>
      <c r="KI46" s="169">
        <v>-73.480500000000006</v>
      </c>
      <c r="KJ46" s="169">
        <v>273.13740000000001</v>
      </c>
    </row>
    <row r="47" spans="1:296" ht="18" customHeight="1" x14ac:dyDescent="0.3">
      <c r="A47" s="164" t="s">
        <v>58</v>
      </c>
      <c r="B47" s="164" t="s">
        <v>786</v>
      </c>
      <c r="C47" s="168"/>
      <c r="D47" s="169">
        <v>0</v>
      </c>
      <c r="E47" s="169">
        <v>21.511199999999999</v>
      </c>
      <c r="F47" s="168"/>
      <c r="G47" s="169">
        <v>-29.1815</v>
      </c>
      <c r="H47" s="168"/>
      <c r="I47" s="168"/>
      <c r="J47" s="169">
        <v>63.013300000000001</v>
      </c>
      <c r="K47" s="169">
        <v>-144.6901</v>
      </c>
      <c r="L47" s="168"/>
      <c r="M47" s="169">
        <v>41.276699999999998</v>
      </c>
      <c r="N47" s="168"/>
      <c r="O47" s="169">
        <v>-28.86</v>
      </c>
      <c r="P47" s="169">
        <v>-75.683999999999997</v>
      </c>
      <c r="Q47" s="169">
        <v>66</v>
      </c>
      <c r="R47" s="168"/>
      <c r="S47" s="168"/>
      <c r="T47" s="169">
        <v>14.085900000000001</v>
      </c>
      <c r="U47" s="169">
        <v>87.341399999999993</v>
      </c>
      <c r="V47" s="169">
        <v>19.107600000000001</v>
      </c>
      <c r="W47" s="168"/>
      <c r="X47" s="169">
        <v>32.467399999999998</v>
      </c>
      <c r="Y47" s="169">
        <v>2.7492999999999999</v>
      </c>
      <c r="Z47" s="169">
        <v>5.4621000000000004</v>
      </c>
      <c r="AA47" s="169">
        <v>7.5773000000000001</v>
      </c>
      <c r="AB47" s="168"/>
      <c r="AC47" s="168"/>
      <c r="AD47" s="169">
        <v>-90.47</v>
      </c>
      <c r="AE47" s="169">
        <v>-90.18</v>
      </c>
      <c r="AF47" s="168"/>
      <c r="AG47" s="169">
        <v>28.86</v>
      </c>
      <c r="AH47" s="170">
        <v>75.683999999999997</v>
      </c>
      <c r="AI47" s="169">
        <v>8.8699999999999992</v>
      </c>
      <c r="AJ47" s="169">
        <v>0.20100000000000001</v>
      </c>
      <c r="AK47" s="169">
        <v>-79.900000000000006</v>
      </c>
      <c r="AL47" s="169">
        <v>-79.98</v>
      </c>
      <c r="AM47" s="169">
        <v>-68.17</v>
      </c>
      <c r="AN47" s="169">
        <v>81.430000000000007</v>
      </c>
      <c r="AO47" s="169">
        <v>81.239999999999995</v>
      </c>
      <c r="AP47" s="169">
        <v>22.437100000000001</v>
      </c>
      <c r="AQ47" s="169">
        <v>-9.7787000000000006</v>
      </c>
      <c r="AR47" s="169">
        <v>81.6267</v>
      </c>
      <c r="AS47" s="169">
        <v>85.0976</v>
      </c>
      <c r="AT47" s="169">
        <v>60.616900000000001</v>
      </c>
      <c r="AU47" s="169">
        <v>-70.336799999999997</v>
      </c>
      <c r="AV47" s="169">
        <v>-70.127300000000005</v>
      </c>
      <c r="AW47" s="169">
        <v>3.9451000000000001</v>
      </c>
      <c r="AX47" s="169">
        <v>3.9005999999999998</v>
      </c>
      <c r="AY47" s="169">
        <v>98.254000000000005</v>
      </c>
      <c r="AZ47" s="169">
        <v>100.8125</v>
      </c>
      <c r="BA47" s="169">
        <v>-10.529400000000001</v>
      </c>
      <c r="BB47" s="169">
        <v>-12.339499999999999</v>
      </c>
      <c r="BC47" s="169">
        <v>-546.54660000000001</v>
      </c>
      <c r="BD47" s="169">
        <v>-12.9213</v>
      </c>
      <c r="BE47" s="169">
        <v>-12.1</v>
      </c>
      <c r="BF47" s="169">
        <v>-12.1</v>
      </c>
      <c r="BG47" s="170">
        <v>75.927499999999995</v>
      </c>
      <c r="BH47" s="169">
        <v>75.883799999999994</v>
      </c>
      <c r="BI47" s="169">
        <v>-6.1764999999999999</v>
      </c>
      <c r="BJ47" s="168"/>
      <c r="BK47" s="169">
        <v>-64.700299999999999</v>
      </c>
      <c r="BL47" s="169">
        <v>9.6117000000000008</v>
      </c>
      <c r="BM47" s="169">
        <v>13.7218</v>
      </c>
      <c r="BN47" s="169">
        <v>9.3533000000000008</v>
      </c>
      <c r="BO47" s="169">
        <v>590.83810000000005</v>
      </c>
      <c r="BP47" s="169">
        <v>167.5771</v>
      </c>
      <c r="BQ47" s="169">
        <v>167.3329</v>
      </c>
      <c r="BR47" s="169">
        <v>-533.37210000000005</v>
      </c>
      <c r="BS47" s="168"/>
      <c r="BT47" s="168"/>
      <c r="BU47" s="169">
        <v>-118.42140000000001</v>
      </c>
      <c r="BV47" s="169">
        <v>120.32989999999999</v>
      </c>
      <c r="BW47" s="168"/>
      <c r="BX47" s="169">
        <v>30.94</v>
      </c>
      <c r="BY47" s="169">
        <v>41.18</v>
      </c>
      <c r="BZ47" s="169">
        <v>70.650000000000006</v>
      </c>
      <c r="CA47" s="169">
        <v>83.74</v>
      </c>
      <c r="CB47" s="169">
        <v>-79.968199999999996</v>
      </c>
      <c r="CC47" s="169">
        <v>-79.700299999999999</v>
      </c>
      <c r="CD47" s="169">
        <v>144.6465</v>
      </c>
      <c r="CE47" s="169">
        <v>144.6986</v>
      </c>
      <c r="CF47" s="169">
        <v>22.1967</v>
      </c>
      <c r="CG47" s="169">
        <v>-188.63929999999999</v>
      </c>
      <c r="CH47" s="169">
        <v>-189.37880000000001</v>
      </c>
      <c r="CI47" s="169">
        <v>-1.0900000000000001</v>
      </c>
      <c r="CJ47" s="169">
        <v>-140.05779999999999</v>
      </c>
      <c r="CK47" s="169">
        <v>12.279299999999999</v>
      </c>
      <c r="CL47" s="168"/>
      <c r="CM47" s="169">
        <v>23.5</v>
      </c>
      <c r="CN47" s="169">
        <v>280.7</v>
      </c>
      <c r="CO47" s="169">
        <v>-18.559999999999999</v>
      </c>
      <c r="CP47" s="169">
        <v>-10.069599999999999</v>
      </c>
      <c r="CQ47" s="169">
        <v>-9.4916999999999998</v>
      </c>
      <c r="CR47" s="169">
        <v>-8.7786000000000008</v>
      </c>
      <c r="CS47" s="169">
        <v>60.092700000000001</v>
      </c>
      <c r="CT47" s="169">
        <v>59.538899999999998</v>
      </c>
      <c r="CU47" s="169">
        <v>16.110299999999999</v>
      </c>
      <c r="CV47" s="169">
        <v>-135.1703</v>
      </c>
      <c r="CW47" s="169">
        <v>22.069199999999999</v>
      </c>
      <c r="CX47" s="168"/>
      <c r="CY47" s="169">
        <v>78</v>
      </c>
      <c r="CZ47" s="169">
        <v>42.18</v>
      </c>
      <c r="DA47" s="169">
        <v>61.179200000000002</v>
      </c>
      <c r="DB47" s="169">
        <v>58.158900000000003</v>
      </c>
      <c r="DC47" s="169">
        <v>-39.017400000000002</v>
      </c>
      <c r="DD47" s="168"/>
      <c r="DE47" s="169">
        <v>141.11609999999999</v>
      </c>
      <c r="DF47" s="169">
        <v>139.959</v>
      </c>
      <c r="DG47" s="169">
        <v>-182.45529999999999</v>
      </c>
      <c r="DH47" s="168"/>
      <c r="DI47" s="168"/>
      <c r="DJ47" s="169">
        <v>-100.9</v>
      </c>
      <c r="DK47" s="169">
        <v>-99.3</v>
      </c>
      <c r="DL47" s="169">
        <v>24.293500000000002</v>
      </c>
      <c r="DM47" s="169">
        <v>69.099999999999994</v>
      </c>
      <c r="DN47" s="169">
        <v>73.16</v>
      </c>
      <c r="DO47" s="169">
        <v>93.52</v>
      </c>
      <c r="DP47" s="169">
        <v>68.87</v>
      </c>
      <c r="DQ47" s="169">
        <v>-9.3800000000000008</v>
      </c>
      <c r="DR47" s="168"/>
      <c r="DS47" s="169">
        <v>179.51519999999999</v>
      </c>
      <c r="DT47" s="169">
        <v>-2.5299999999999998</v>
      </c>
      <c r="DU47" s="169">
        <v>-2.52</v>
      </c>
      <c r="DV47" s="169">
        <v>84.22</v>
      </c>
      <c r="DW47" s="169">
        <v>57.84</v>
      </c>
      <c r="DX47" s="169">
        <v>180.3818</v>
      </c>
      <c r="DY47" s="169">
        <v>179.0727</v>
      </c>
      <c r="DZ47" s="169">
        <v>-48.685499999999998</v>
      </c>
      <c r="EA47" s="169">
        <v>-47.472700000000003</v>
      </c>
      <c r="EB47" s="169">
        <v>240.9863</v>
      </c>
      <c r="EC47" s="169">
        <v>199.6345</v>
      </c>
      <c r="ED47" s="169">
        <v>193.1704</v>
      </c>
      <c r="EE47" s="169">
        <v>197.25219999999999</v>
      </c>
      <c r="EF47" s="169">
        <v>58.786299999999997</v>
      </c>
      <c r="EG47" s="169">
        <v>36.721299999999999</v>
      </c>
      <c r="EH47" s="169">
        <v>-30.469000000000001</v>
      </c>
      <c r="EI47" s="169">
        <v>540.49630000000002</v>
      </c>
      <c r="EJ47" s="169">
        <v>255.96789999999999</v>
      </c>
      <c r="EK47" s="168"/>
      <c r="EL47" s="169">
        <v>-10.7356</v>
      </c>
      <c r="EM47" s="169">
        <v>-8.3002000000000002</v>
      </c>
      <c r="EN47" s="168"/>
      <c r="EO47" s="169">
        <v>6.6310000000000002</v>
      </c>
      <c r="EP47" s="169">
        <v>6.7747999999999999</v>
      </c>
      <c r="EQ47" s="169">
        <v>27.696000000000002</v>
      </c>
      <c r="ER47" s="169">
        <v>-46.708100000000002</v>
      </c>
      <c r="ES47" s="169">
        <v>-48.2483</v>
      </c>
      <c r="ET47" s="169">
        <v>2.2570000000000001</v>
      </c>
      <c r="EU47" s="169">
        <v>0</v>
      </c>
      <c r="EV47" s="169">
        <v>-6.77</v>
      </c>
      <c r="EW47" s="169">
        <v>1</v>
      </c>
      <c r="EX47" s="169">
        <v>13.6098</v>
      </c>
      <c r="EY47" s="169">
        <v>-43.655900000000003</v>
      </c>
      <c r="EZ47" s="169">
        <v>-40.835000000000001</v>
      </c>
      <c r="FA47" s="169">
        <v>-39.950600000000001</v>
      </c>
      <c r="FB47" s="169">
        <v>9.8137000000000008</v>
      </c>
      <c r="FC47" s="169">
        <v>-34.2943</v>
      </c>
      <c r="FD47" s="169">
        <v>0</v>
      </c>
      <c r="FE47" s="169">
        <v>25.2668</v>
      </c>
      <c r="FF47" s="168"/>
      <c r="FG47" s="169">
        <v>26.8811</v>
      </c>
      <c r="FH47" s="169">
        <v>39.054299999999998</v>
      </c>
      <c r="FI47" s="169">
        <v>39.634099999999997</v>
      </c>
      <c r="FJ47" s="169">
        <v>38.547800000000002</v>
      </c>
      <c r="FK47" s="169">
        <v>79.206800000000001</v>
      </c>
      <c r="FL47" s="169">
        <v>79.039400000000001</v>
      </c>
      <c r="FM47" s="169">
        <v>-115.2099</v>
      </c>
      <c r="FN47" s="169">
        <v>50.378799999999998</v>
      </c>
      <c r="FO47" s="169">
        <v>50.695300000000003</v>
      </c>
      <c r="FP47" s="169">
        <v>-78.891099999999994</v>
      </c>
      <c r="FQ47" s="169">
        <v>-63.392099999999999</v>
      </c>
      <c r="FR47" s="169">
        <v>-48.170299999999997</v>
      </c>
      <c r="FS47" s="169">
        <v>-32.97</v>
      </c>
      <c r="FT47" s="169">
        <v>17.9696</v>
      </c>
      <c r="FU47" s="169">
        <v>1.6312</v>
      </c>
      <c r="FV47" s="169">
        <v>-12.43</v>
      </c>
      <c r="FW47" s="169">
        <v>12.9</v>
      </c>
      <c r="FX47" s="169">
        <v>-47.917400000000001</v>
      </c>
      <c r="FY47" s="168"/>
      <c r="FZ47" s="168"/>
      <c r="GA47" s="169">
        <v>3.8490000000000002</v>
      </c>
      <c r="GB47" s="168"/>
      <c r="GC47" s="169">
        <v>26.35</v>
      </c>
      <c r="GD47" s="169">
        <v>65.922200000000004</v>
      </c>
      <c r="GE47" s="169">
        <v>81.509500000000003</v>
      </c>
      <c r="GF47" s="168"/>
      <c r="GG47" s="169">
        <v>89.334500000000006</v>
      </c>
      <c r="GH47" s="169">
        <v>18.100000000000001</v>
      </c>
      <c r="GI47" s="169">
        <v>-25.021000000000001</v>
      </c>
      <c r="GJ47" s="169">
        <v>4.8884999999999996</v>
      </c>
      <c r="GK47" s="169">
        <v>5.4508999999999999</v>
      </c>
      <c r="GL47" s="169">
        <v>3.0903999999999998</v>
      </c>
      <c r="GM47" s="168"/>
      <c r="GN47" s="168"/>
      <c r="GO47" s="169">
        <v>-15.520899999999999</v>
      </c>
      <c r="GP47" s="169">
        <v>-50.850700000000003</v>
      </c>
      <c r="GQ47" s="169">
        <v>16.145299999999999</v>
      </c>
      <c r="GR47" s="169">
        <v>54.243699999999997</v>
      </c>
      <c r="GS47" s="169">
        <v>55.909799999999997</v>
      </c>
      <c r="GT47" s="169">
        <v>58.711100000000002</v>
      </c>
      <c r="GU47" s="169">
        <v>-187.44990000000001</v>
      </c>
      <c r="GV47" s="169">
        <v>-31.727900000000002</v>
      </c>
      <c r="GW47" s="169">
        <v>31.0639</v>
      </c>
      <c r="GX47" s="169">
        <v>-59.779699999999998</v>
      </c>
      <c r="GY47" s="169">
        <v>12.4527</v>
      </c>
      <c r="GZ47" s="168"/>
      <c r="HA47" s="169">
        <v>16.763500000000001</v>
      </c>
      <c r="HB47" s="169">
        <v>15.196099999999999</v>
      </c>
      <c r="HC47" s="169">
        <v>179.3201</v>
      </c>
      <c r="HD47" s="169">
        <v>179.14859999999999</v>
      </c>
      <c r="HE47" s="168"/>
      <c r="HF47" s="169">
        <v>-281.20960000000002</v>
      </c>
      <c r="HG47" s="168"/>
      <c r="HH47" s="168"/>
      <c r="HI47" s="169">
        <v>482.77289999999999</v>
      </c>
      <c r="HJ47" s="169">
        <v>-169.4836</v>
      </c>
      <c r="HK47" s="169">
        <v>-167.62309999999999</v>
      </c>
      <c r="HL47" s="168"/>
      <c r="HM47" s="169">
        <v>28.440999999999999</v>
      </c>
      <c r="HN47" s="169">
        <v>80.969800000000006</v>
      </c>
      <c r="HO47" s="169">
        <v>79.347300000000004</v>
      </c>
      <c r="HP47" s="168"/>
      <c r="HQ47" s="168"/>
      <c r="HR47" s="169">
        <v>21.722999999999999</v>
      </c>
      <c r="HS47" s="169">
        <v>21.668099999999999</v>
      </c>
      <c r="HT47" s="169">
        <v>-64.610799999999998</v>
      </c>
      <c r="HU47" s="169">
        <v>-64.718000000000004</v>
      </c>
      <c r="HV47" s="169">
        <v>84.74</v>
      </c>
      <c r="HW47" s="169">
        <v>84.01</v>
      </c>
      <c r="HX47" s="169">
        <v>37.4</v>
      </c>
      <c r="HY47" s="169">
        <v>36.799999999999997</v>
      </c>
      <c r="HZ47" s="169">
        <v>21.124400000000001</v>
      </c>
      <c r="IA47" s="169">
        <v>42.72</v>
      </c>
      <c r="IB47" s="169">
        <v>-365.55149999999998</v>
      </c>
      <c r="IC47" s="169">
        <v>107.149</v>
      </c>
      <c r="ID47" s="169">
        <v>106.91160000000001</v>
      </c>
      <c r="IE47" s="168"/>
      <c r="IF47" s="169">
        <v>-3.4</v>
      </c>
      <c r="IG47" s="169">
        <v>-19.899999999999999</v>
      </c>
      <c r="IH47" s="169">
        <v>-19.899999999999999</v>
      </c>
      <c r="II47" s="168"/>
      <c r="IJ47" s="168"/>
      <c r="IK47" s="169">
        <v>-480.54610000000002</v>
      </c>
      <c r="IL47" s="169">
        <v>-231.69579999999999</v>
      </c>
      <c r="IM47" s="169">
        <v>553.87300000000005</v>
      </c>
      <c r="IN47" s="169">
        <v>435.54860000000002</v>
      </c>
      <c r="IO47" s="169">
        <v>110.69750000000001</v>
      </c>
      <c r="IP47" s="169">
        <v>-428.90010000000001</v>
      </c>
      <c r="IQ47" s="169">
        <v>429.47239999999999</v>
      </c>
      <c r="IR47" s="169">
        <v>-153.68600000000001</v>
      </c>
      <c r="IS47" s="169">
        <v>-244.74870000000001</v>
      </c>
      <c r="IT47" s="169">
        <v>-427.39370000000002</v>
      </c>
      <c r="IU47" s="169">
        <v>131.52459999999999</v>
      </c>
      <c r="IV47" s="169">
        <v>129.81010000000001</v>
      </c>
      <c r="IW47" s="169">
        <v>157.0736</v>
      </c>
      <c r="IX47" s="169">
        <v>-536.86720000000003</v>
      </c>
      <c r="IY47" s="169">
        <v>257.09359999999998</v>
      </c>
      <c r="IZ47" s="169">
        <v>-291.18369999999999</v>
      </c>
      <c r="JA47" s="169">
        <v>289.36610000000002</v>
      </c>
      <c r="JB47" s="169">
        <v>-7.8567</v>
      </c>
      <c r="JC47" s="169">
        <v>4.1349999999999998</v>
      </c>
      <c r="JD47" s="169">
        <v>20</v>
      </c>
      <c r="JE47" s="169">
        <v>-0.622</v>
      </c>
      <c r="JF47" s="169">
        <v>-0.63100000000000001</v>
      </c>
      <c r="JG47" s="169">
        <v>-19.760000000000002</v>
      </c>
      <c r="JH47" s="169">
        <v>-0.64</v>
      </c>
      <c r="JI47" s="168"/>
      <c r="JJ47" s="169">
        <v>0.29449999999999998</v>
      </c>
      <c r="JK47" s="169">
        <v>-12.0989</v>
      </c>
      <c r="JL47" s="169">
        <v>-31.084099999999999</v>
      </c>
      <c r="JM47" s="169">
        <v>13.7</v>
      </c>
      <c r="JN47" s="169">
        <v>53.634</v>
      </c>
      <c r="JO47" s="169">
        <v>55.652000000000001</v>
      </c>
      <c r="JP47" s="168"/>
      <c r="JQ47" s="168"/>
      <c r="JR47" s="169">
        <v>51.514899999999997</v>
      </c>
      <c r="JS47" s="169">
        <v>52.9024</v>
      </c>
      <c r="JT47" s="169">
        <v>52.069400000000002</v>
      </c>
      <c r="JU47" s="168"/>
      <c r="JV47" s="169">
        <v>3.6</v>
      </c>
      <c r="JW47" s="169">
        <v>12.999599999999999</v>
      </c>
      <c r="JX47" s="169">
        <v>10.96</v>
      </c>
      <c r="JY47" s="168"/>
      <c r="JZ47" s="169">
        <v>47.017299999999999</v>
      </c>
      <c r="KA47" s="168"/>
      <c r="KB47" s="168"/>
      <c r="KC47" s="169">
        <v>46.473999999999997</v>
      </c>
      <c r="KD47" s="168"/>
      <c r="KE47" s="169">
        <v>-26.7331</v>
      </c>
      <c r="KF47" s="169">
        <v>27.2652</v>
      </c>
      <c r="KG47" s="169">
        <v>-13.9</v>
      </c>
      <c r="KH47" s="169">
        <v>14.7</v>
      </c>
      <c r="KI47" s="169">
        <v>-76.066599999999994</v>
      </c>
      <c r="KJ47" s="169">
        <v>272.43329999999997</v>
      </c>
    </row>
    <row r="48" spans="1:296" ht="18" customHeight="1" x14ac:dyDescent="0.3">
      <c r="A48" s="164" t="s">
        <v>58</v>
      </c>
      <c r="B48" s="164" t="s">
        <v>787</v>
      </c>
      <c r="C48" s="171"/>
      <c r="D48" s="172">
        <v>0</v>
      </c>
      <c r="E48" s="172">
        <v>21.286200000000001</v>
      </c>
      <c r="F48" s="172">
        <v>-31.5289</v>
      </c>
      <c r="G48" s="172">
        <v>-29.623799999999999</v>
      </c>
      <c r="H48" s="171"/>
      <c r="I48" s="171"/>
      <c r="J48" s="172">
        <v>62.1843</v>
      </c>
      <c r="K48" s="172">
        <v>-144.3877</v>
      </c>
      <c r="L48" s="172">
        <v>80.600800000000007</v>
      </c>
      <c r="M48" s="172">
        <v>40.370800000000003</v>
      </c>
      <c r="N48" s="172">
        <v>39.369900000000001</v>
      </c>
      <c r="O48" s="172">
        <v>-31.08</v>
      </c>
      <c r="P48" s="172">
        <v>-74.222999999999999</v>
      </c>
      <c r="Q48" s="172">
        <v>66</v>
      </c>
      <c r="R48" s="172">
        <v>19.872</v>
      </c>
      <c r="S48" s="172">
        <v>-63.8</v>
      </c>
      <c r="T48" s="172">
        <v>13.078200000000001</v>
      </c>
      <c r="U48" s="172">
        <v>87.840599999999995</v>
      </c>
      <c r="V48" s="172">
        <v>19.150300000000001</v>
      </c>
      <c r="W48" s="172">
        <v>19.328099999999999</v>
      </c>
      <c r="X48" s="172">
        <v>32.1357</v>
      </c>
      <c r="Y48" s="172">
        <v>3.1615000000000002</v>
      </c>
      <c r="Z48" s="172">
        <v>5.5549999999999997</v>
      </c>
      <c r="AA48" s="172">
        <v>7.9778000000000002</v>
      </c>
      <c r="AB48" s="171"/>
      <c r="AC48" s="171"/>
      <c r="AD48" s="172">
        <v>-90.29</v>
      </c>
      <c r="AE48" s="172">
        <v>-90.2</v>
      </c>
      <c r="AF48" s="171"/>
      <c r="AG48" s="172">
        <v>31.08</v>
      </c>
      <c r="AH48" s="173">
        <v>74.222999999999999</v>
      </c>
      <c r="AI48" s="172">
        <v>8.657</v>
      </c>
      <c r="AJ48" s="172">
        <v>0.20200000000000001</v>
      </c>
      <c r="AK48" s="172">
        <v>-79.05</v>
      </c>
      <c r="AL48" s="172">
        <v>-79.290000000000006</v>
      </c>
      <c r="AM48" s="172">
        <v>-66.25</v>
      </c>
      <c r="AN48" s="172">
        <v>80.44</v>
      </c>
      <c r="AO48" s="172">
        <v>80.83</v>
      </c>
      <c r="AP48" s="172">
        <v>23.278700000000001</v>
      </c>
      <c r="AQ48" s="172">
        <v>-9.9651999999999994</v>
      </c>
      <c r="AR48" s="172">
        <v>80.694500000000005</v>
      </c>
      <c r="AS48" s="172">
        <v>83.6404</v>
      </c>
      <c r="AT48" s="172">
        <v>58.479300000000002</v>
      </c>
      <c r="AU48" s="172">
        <v>-68.878299999999996</v>
      </c>
      <c r="AV48" s="172">
        <v>-68.602199999999996</v>
      </c>
      <c r="AW48" s="172">
        <v>4.1439000000000004</v>
      </c>
      <c r="AX48" s="172">
        <v>4.4519000000000002</v>
      </c>
      <c r="AY48" s="172">
        <v>97.187100000000001</v>
      </c>
      <c r="AZ48" s="172">
        <v>98.816199999999995</v>
      </c>
      <c r="BA48" s="172">
        <v>-9.5686999999999998</v>
      </c>
      <c r="BB48" s="172">
        <v>-11.2888</v>
      </c>
      <c r="BC48" s="172">
        <v>-545.26329999999996</v>
      </c>
      <c r="BD48" s="172">
        <v>-5.8051000000000004</v>
      </c>
      <c r="BE48" s="172">
        <v>-15.7</v>
      </c>
      <c r="BF48" s="172">
        <v>-15.8</v>
      </c>
      <c r="BG48" s="172">
        <v>75.216499999999996</v>
      </c>
      <c r="BH48" s="172">
        <v>74.108500000000006</v>
      </c>
      <c r="BI48" s="172">
        <v>-6.2373000000000003</v>
      </c>
      <c r="BJ48" s="171"/>
      <c r="BK48" s="172">
        <v>-66.150000000000006</v>
      </c>
      <c r="BL48" s="172">
        <v>9.5358999999999998</v>
      </c>
      <c r="BM48" s="172">
        <v>13.454000000000001</v>
      </c>
      <c r="BN48" s="172">
        <v>9.1981999999999999</v>
      </c>
      <c r="BO48" s="172">
        <v>584.82600000000002</v>
      </c>
      <c r="BP48" s="172">
        <v>162.69409999999999</v>
      </c>
      <c r="BQ48" s="172">
        <v>162.48050000000001</v>
      </c>
      <c r="BR48" s="172">
        <v>-516.17999999999995</v>
      </c>
      <c r="BS48" s="172">
        <v>658.774</v>
      </c>
      <c r="BT48" s="171"/>
      <c r="BU48" s="172">
        <v>-126.70820000000001</v>
      </c>
      <c r="BV48" s="172">
        <v>128.3811</v>
      </c>
      <c r="BW48" s="171"/>
      <c r="BX48" s="172">
        <v>30.99</v>
      </c>
      <c r="BY48" s="171"/>
      <c r="BZ48" s="172">
        <v>71.37</v>
      </c>
      <c r="CA48" s="172">
        <v>83.8</v>
      </c>
      <c r="CB48" s="172">
        <v>-77.690899999999999</v>
      </c>
      <c r="CC48" s="172">
        <v>-77.423000000000002</v>
      </c>
      <c r="CD48" s="172">
        <v>142.6728</v>
      </c>
      <c r="CE48" s="172">
        <v>143.56700000000001</v>
      </c>
      <c r="CF48" s="172">
        <v>22.656199999999998</v>
      </c>
      <c r="CG48" s="172">
        <v>-190.31370000000001</v>
      </c>
      <c r="CH48" s="172">
        <v>-192.44980000000001</v>
      </c>
      <c r="CI48" s="172">
        <v>-2.4175</v>
      </c>
      <c r="CJ48" s="172">
        <v>-143.34399999999999</v>
      </c>
      <c r="CK48" s="172">
        <v>12.4756</v>
      </c>
      <c r="CL48" s="172">
        <v>11.961</v>
      </c>
      <c r="CM48" s="172">
        <v>19.2</v>
      </c>
      <c r="CN48" s="172">
        <v>285.8</v>
      </c>
      <c r="CO48" s="172">
        <v>-18.64</v>
      </c>
      <c r="CP48" s="172">
        <v>-12.4587</v>
      </c>
      <c r="CQ48" s="172">
        <v>-11.865</v>
      </c>
      <c r="CR48" s="172">
        <v>-10.891299999999999</v>
      </c>
      <c r="CS48" s="172">
        <v>55.642200000000003</v>
      </c>
      <c r="CT48" s="172">
        <v>55.917999999999999</v>
      </c>
      <c r="CU48" s="172">
        <v>18.559200000000001</v>
      </c>
      <c r="CV48" s="172">
        <v>-134.38290000000001</v>
      </c>
      <c r="CW48" s="172">
        <v>25.629300000000001</v>
      </c>
      <c r="CX48" s="172">
        <v>15.871700000000001</v>
      </c>
      <c r="CY48" s="172">
        <v>75.84</v>
      </c>
      <c r="CZ48" s="172">
        <v>41.14</v>
      </c>
      <c r="DA48" s="172">
        <v>59.7729</v>
      </c>
      <c r="DB48" s="172">
        <v>56.4011</v>
      </c>
      <c r="DC48" s="172">
        <v>-38.6389</v>
      </c>
      <c r="DD48" s="171"/>
      <c r="DE48" s="172">
        <v>144.60839999999999</v>
      </c>
      <c r="DF48" s="172">
        <v>142.637</v>
      </c>
      <c r="DG48" s="172">
        <v>-184.56569999999999</v>
      </c>
      <c r="DH48" s="171"/>
      <c r="DI48" s="171"/>
      <c r="DJ48" s="172">
        <v>-98.1</v>
      </c>
      <c r="DK48" s="172">
        <v>-96.4</v>
      </c>
      <c r="DL48" s="172">
        <v>24.018899999999999</v>
      </c>
      <c r="DM48" s="172">
        <v>67</v>
      </c>
      <c r="DN48" s="172">
        <v>73.02</v>
      </c>
      <c r="DO48" s="172">
        <v>91.52</v>
      </c>
      <c r="DP48" s="172">
        <v>66.760000000000005</v>
      </c>
      <c r="DQ48" s="172">
        <v>-9.2799999999999994</v>
      </c>
      <c r="DR48" s="171"/>
      <c r="DS48" s="172">
        <v>179.8552</v>
      </c>
      <c r="DT48" s="172">
        <v>-2.46</v>
      </c>
      <c r="DU48" s="172">
        <v>-2.4500000000000002</v>
      </c>
      <c r="DV48" s="172">
        <v>81.97</v>
      </c>
      <c r="DW48" s="172">
        <v>57.79</v>
      </c>
      <c r="DX48" s="172">
        <v>184.4727</v>
      </c>
      <c r="DY48" s="172">
        <v>179.7818</v>
      </c>
      <c r="DZ48" s="172">
        <v>-46.190300000000001</v>
      </c>
      <c r="EA48" s="172">
        <v>-45</v>
      </c>
      <c r="EB48" s="172">
        <v>240.24119999999999</v>
      </c>
      <c r="EC48" s="172">
        <v>199.57499999999999</v>
      </c>
      <c r="ED48" s="172">
        <v>192.31020000000001</v>
      </c>
      <c r="EE48" s="172">
        <v>195.41759999999999</v>
      </c>
      <c r="EF48" s="172">
        <v>63.198599999999999</v>
      </c>
      <c r="EG48" s="172">
        <v>40.6267</v>
      </c>
      <c r="EH48" s="172">
        <v>-32.387999999999998</v>
      </c>
      <c r="EI48" s="172">
        <v>526.78800000000001</v>
      </c>
      <c r="EJ48" s="172">
        <v>268.87189999999998</v>
      </c>
      <c r="EK48" s="171"/>
      <c r="EL48" s="172">
        <v>-10.247999999999999</v>
      </c>
      <c r="EM48" s="172">
        <v>-7.7369000000000003</v>
      </c>
      <c r="EN48" s="171"/>
      <c r="EO48" s="172">
        <v>8.3986000000000001</v>
      </c>
      <c r="EP48" s="172">
        <v>8.8536000000000001</v>
      </c>
      <c r="EQ48" s="172">
        <v>32.304000000000002</v>
      </c>
      <c r="ER48" s="172">
        <v>-47.5852</v>
      </c>
      <c r="ES48" s="172">
        <v>-48.272300000000001</v>
      </c>
      <c r="ET48" s="172">
        <v>-1.9004000000000001</v>
      </c>
      <c r="EU48" s="171"/>
      <c r="EV48" s="172">
        <v>-11.62</v>
      </c>
      <c r="EW48" s="171"/>
      <c r="EX48" s="172">
        <v>13.538</v>
      </c>
      <c r="EY48" s="172">
        <v>-40.121699999999997</v>
      </c>
      <c r="EZ48" s="172">
        <v>-42.033900000000003</v>
      </c>
      <c r="FA48" s="172">
        <v>-40.610700000000001</v>
      </c>
      <c r="FB48" s="172">
        <v>11.176500000000001</v>
      </c>
      <c r="FC48" s="172">
        <v>-37.493099999999998</v>
      </c>
      <c r="FD48" s="172">
        <v>6.9183000000000003</v>
      </c>
      <c r="FE48" s="172">
        <v>25.302600000000002</v>
      </c>
      <c r="FF48" s="171"/>
      <c r="FG48" s="172">
        <v>26.782499999999999</v>
      </c>
      <c r="FH48" s="172">
        <v>38.509</v>
      </c>
      <c r="FI48" s="172">
        <v>38.756</v>
      </c>
      <c r="FJ48" s="172">
        <v>37.700499999999998</v>
      </c>
      <c r="FK48" s="172">
        <v>77.867199999999997</v>
      </c>
      <c r="FL48" s="172">
        <v>77.029899999999998</v>
      </c>
      <c r="FM48" s="172">
        <v>-114.7076</v>
      </c>
      <c r="FN48" s="172">
        <v>48.270400000000002</v>
      </c>
      <c r="FO48" s="172">
        <v>48.136899999999997</v>
      </c>
      <c r="FP48" s="172">
        <v>-77.597099999999998</v>
      </c>
      <c r="FQ48" s="172">
        <v>-62.042999999999999</v>
      </c>
      <c r="FR48" s="172">
        <v>-47.899299999999997</v>
      </c>
      <c r="FS48" s="172">
        <v>-33.36</v>
      </c>
      <c r="FT48" s="172">
        <v>17.9696</v>
      </c>
      <c r="FU48" s="172">
        <v>1.6776</v>
      </c>
      <c r="FV48" s="172">
        <v>-12.31</v>
      </c>
      <c r="FW48" s="172">
        <v>13.55</v>
      </c>
      <c r="FX48" s="172">
        <v>-48.162700000000001</v>
      </c>
      <c r="FY48" s="171"/>
      <c r="FZ48" s="171"/>
      <c r="GA48" s="172">
        <v>0.68400000000000005</v>
      </c>
      <c r="GB48" s="171"/>
      <c r="GC48" s="172">
        <v>26.67</v>
      </c>
      <c r="GD48" s="172">
        <v>63.031700000000001</v>
      </c>
      <c r="GE48" s="172">
        <v>78.034899999999993</v>
      </c>
      <c r="GF48" s="172">
        <v>17.97</v>
      </c>
      <c r="GG48" s="172">
        <v>91.453199999999995</v>
      </c>
      <c r="GH48" s="172">
        <v>17.899999999999999</v>
      </c>
      <c r="GI48" s="172">
        <v>-23.974599999999999</v>
      </c>
      <c r="GJ48" s="172">
        <v>4.6132</v>
      </c>
      <c r="GK48" s="172">
        <v>5.0523999999999996</v>
      </c>
      <c r="GL48" s="172">
        <v>3.0632999999999999</v>
      </c>
      <c r="GM48" s="171"/>
      <c r="GN48" s="171"/>
      <c r="GO48" s="172">
        <v>-16.835999999999999</v>
      </c>
      <c r="GP48" s="172">
        <v>-49.722700000000003</v>
      </c>
      <c r="GQ48" s="172">
        <v>16.941800000000001</v>
      </c>
      <c r="GR48" s="172">
        <v>52.485900000000001</v>
      </c>
      <c r="GS48" s="172">
        <v>57.370800000000003</v>
      </c>
      <c r="GT48" s="172">
        <v>58.6584</v>
      </c>
      <c r="GU48" s="172">
        <v>-188.577</v>
      </c>
      <c r="GV48" s="172">
        <v>-31.1111</v>
      </c>
      <c r="GW48" s="172">
        <v>30.8369</v>
      </c>
      <c r="GX48" s="172">
        <v>-58.573799999999999</v>
      </c>
      <c r="GY48" s="172">
        <v>12.353400000000001</v>
      </c>
      <c r="GZ48" s="172">
        <v>16.898700000000002</v>
      </c>
      <c r="HA48" s="172">
        <v>16.425899999999999</v>
      </c>
      <c r="HB48" s="172">
        <v>15.079599999999999</v>
      </c>
      <c r="HC48" s="172">
        <v>177.77379999999999</v>
      </c>
      <c r="HD48" s="172">
        <v>178.0934</v>
      </c>
      <c r="HE48" s="172">
        <v>281.60000000000002</v>
      </c>
      <c r="HF48" s="172">
        <v>-279.8546</v>
      </c>
      <c r="HG48" s="172">
        <v>-562.99959999999999</v>
      </c>
      <c r="HH48" s="172">
        <v>569.53560000000004</v>
      </c>
      <c r="HI48" s="172">
        <v>503.23399999999998</v>
      </c>
      <c r="HJ48" s="172">
        <v>-169.9025</v>
      </c>
      <c r="HK48" s="172">
        <v>-168.1688</v>
      </c>
      <c r="HL48" s="171"/>
      <c r="HM48" s="172">
        <v>26.795200000000001</v>
      </c>
      <c r="HN48" s="172">
        <v>80.116600000000005</v>
      </c>
      <c r="HO48" s="172">
        <v>79.281199999999998</v>
      </c>
      <c r="HP48" s="171"/>
      <c r="HQ48" s="171"/>
      <c r="HR48" s="172">
        <v>19.064299999999999</v>
      </c>
      <c r="HS48" s="172">
        <v>19.1083</v>
      </c>
      <c r="HT48" s="172">
        <v>-64.186599999999999</v>
      </c>
      <c r="HU48" s="172">
        <v>-63.761200000000002</v>
      </c>
      <c r="HV48" s="172">
        <v>89.18</v>
      </c>
      <c r="HW48" s="172">
        <v>88.43</v>
      </c>
      <c r="HX48" s="172">
        <v>34.799999999999997</v>
      </c>
      <c r="HY48" s="172">
        <v>35.799999999999997</v>
      </c>
      <c r="HZ48" s="172">
        <v>21.2483</v>
      </c>
      <c r="IA48" s="172">
        <v>42.88</v>
      </c>
      <c r="IB48" s="172">
        <v>-368.61770000000001</v>
      </c>
      <c r="IC48" s="172">
        <v>105.5449</v>
      </c>
      <c r="ID48" s="172">
        <v>105.87139999999999</v>
      </c>
      <c r="IE48" s="172">
        <v>17.899999999999999</v>
      </c>
      <c r="IF48" s="172">
        <v>-2.8</v>
      </c>
      <c r="IG48" s="172">
        <v>-17.3</v>
      </c>
      <c r="IH48" s="172">
        <v>-16.899999999999999</v>
      </c>
      <c r="II48" s="171"/>
      <c r="IJ48" s="172">
        <v>1.2986</v>
      </c>
      <c r="IK48" s="172">
        <v>-494.37270000000001</v>
      </c>
      <c r="IL48" s="172">
        <v>-237.0198</v>
      </c>
      <c r="IM48" s="172">
        <v>549.44770000000005</v>
      </c>
      <c r="IN48" s="172">
        <v>430.30889999999999</v>
      </c>
      <c r="IO48" s="172">
        <v>94.935699999999997</v>
      </c>
      <c r="IP48" s="172">
        <v>-424.64789999999999</v>
      </c>
      <c r="IQ48" s="172">
        <v>425.61529999999999</v>
      </c>
      <c r="IR48" s="172">
        <v>-154.02670000000001</v>
      </c>
      <c r="IS48" s="172">
        <v>-241.52799999999999</v>
      </c>
      <c r="IT48" s="172">
        <v>-416.79559999999998</v>
      </c>
      <c r="IU48" s="172">
        <v>129.86609999999999</v>
      </c>
      <c r="IV48" s="172">
        <v>127.535</v>
      </c>
      <c r="IW48" s="172">
        <v>162.35560000000001</v>
      </c>
      <c r="IX48" s="172">
        <v>-524.99170000000004</v>
      </c>
      <c r="IY48" s="172">
        <v>249.9513</v>
      </c>
      <c r="IZ48" s="172">
        <v>-290.72570000000002</v>
      </c>
      <c r="JA48" s="172">
        <v>290.03550000000001</v>
      </c>
      <c r="JB48" s="172">
        <v>-8.4884000000000004</v>
      </c>
      <c r="JC48" s="172">
        <v>4.8230000000000004</v>
      </c>
      <c r="JD48" s="172">
        <v>19.52</v>
      </c>
      <c r="JE48" s="172">
        <v>-0.55300000000000005</v>
      </c>
      <c r="JF48" s="172">
        <v>-0.56499999999999995</v>
      </c>
      <c r="JG48" s="172">
        <v>-19.36</v>
      </c>
      <c r="JH48" s="172">
        <v>-0.56000000000000005</v>
      </c>
      <c r="JI48" s="171"/>
      <c r="JJ48" s="172">
        <v>1.1734</v>
      </c>
      <c r="JK48" s="172">
        <v>-13.2403</v>
      </c>
      <c r="JL48" s="172">
        <v>-31.874600000000001</v>
      </c>
      <c r="JM48" s="172">
        <v>13.6</v>
      </c>
      <c r="JN48" s="172">
        <v>53.908999999999999</v>
      </c>
      <c r="JO48" s="172">
        <v>53.622</v>
      </c>
      <c r="JP48" s="171"/>
      <c r="JQ48" s="171"/>
      <c r="JR48" s="172">
        <v>51.787500000000001</v>
      </c>
      <c r="JS48" s="172">
        <v>51.760599999999997</v>
      </c>
      <c r="JT48" s="172">
        <v>51.0794</v>
      </c>
      <c r="JU48" s="171"/>
      <c r="JV48" s="172">
        <v>3.8</v>
      </c>
      <c r="JW48" s="172">
        <v>13.661</v>
      </c>
      <c r="JX48" s="172">
        <v>10.99</v>
      </c>
      <c r="JY48" s="171"/>
      <c r="JZ48" s="172">
        <v>47.579099999999997</v>
      </c>
      <c r="KA48" s="171"/>
      <c r="KB48" s="171"/>
      <c r="KC48" s="172">
        <v>47.333399999999997</v>
      </c>
      <c r="KD48" s="171"/>
      <c r="KE48" s="172">
        <v>-25.082599999999999</v>
      </c>
      <c r="KF48" s="172">
        <v>25.375900000000001</v>
      </c>
      <c r="KG48" s="172">
        <v>-15.1</v>
      </c>
      <c r="KH48" s="172">
        <v>14.7</v>
      </c>
      <c r="KI48" s="172">
        <v>-64.218000000000004</v>
      </c>
      <c r="KJ48" s="172">
        <v>263.26249999999999</v>
      </c>
    </row>
    <row r="49" spans="1:296" ht="18" customHeight="1" x14ac:dyDescent="0.3">
      <c r="A49" s="164" t="s">
        <v>58</v>
      </c>
      <c r="B49" s="164" t="s">
        <v>788</v>
      </c>
      <c r="C49" s="165"/>
      <c r="D49" s="166">
        <v>0</v>
      </c>
      <c r="E49" s="166">
        <v>20.988299999999999</v>
      </c>
      <c r="F49" s="166">
        <v>-31.088000000000001</v>
      </c>
      <c r="G49" s="166">
        <v>-31.906300000000002</v>
      </c>
      <c r="H49" s="166">
        <v>39.901000000000003</v>
      </c>
      <c r="I49" s="165"/>
      <c r="J49" s="166">
        <v>60.512599999999999</v>
      </c>
      <c r="K49" s="166">
        <v>-139.96700000000001</v>
      </c>
      <c r="L49" s="166">
        <v>78.884900000000002</v>
      </c>
      <c r="M49" s="166">
        <v>39.494799999999998</v>
      </c>
      <c r="N49" s="166">
        <v>38.900199999999998</v>
      </c>
      <c r="O49" s="166">
        <v>-22.2</v>
      </c>
      <c r="P49" s="166">
        <v>-75.831000000000003</v>
      </c>
      <c r="Q49" s="166">
        <v>66</v>
      </c>
      <c r="R49" s="166">
        <v>19.044</v>
      </c>
      <c r="S49" s="166">
        <v>-66</v>
      </c>
      <c r="T49" s="166">
        <v>13.1927</v>
      </c>
      <c r="U49" s="166">
        <v>86.329400000000007</v>
      </c>
      <c r="V49" s="166">
        <v>18.438500000000001</v>
      </c>
      <c r="W49" s="166">
        <v>18.541699999999999</v>
      </c>
      <c r="X49" s="166">
        <v>30.831499999999998</v>
      </c>
      <c r="Y49" s="166">
        <v>3.2090999999999998</v>
      </c>
      <c r="Z49" s="166">
        <v>5.1138000000000003</v>
      </c>
      <c r="AA49" s="166">
        <v>7.4095000000000004</v>
      </c>
      <c r="AB49" s="165"/>
      <c r="AC49" s="165"/>
      <c r="AD49" s="166">
        <v>-87.57</v>
      </c>
      <c r="AE49" s="166">
        <v>-87.92</v>
      </c>
      <c r="AF49" s="165"/>
      <c r="AG49" s="166">
        <v>22.2</v>
      </c>
      <c r="AH49" s="167">
        <v>75.831000000000003</v>
      </c>
      <c r="AI49" s="166">
        <v>11.840999999999999</v>
      </c>
      <c r="AJ49" s="166">
        <v>0.222</v>
      </c>
      <c r="AK49" s="166">
        <v>-76.349999999999994</v>
      </c>
      <c r="AL49" s="166">
        <v>-76.760000000000005</v>
      </c>
      <c r="AM49" s="166">
        <v>-67.66</v>
      </c>
      <c r="AN49" s="166">
        <v>78.430000000000007</v>
      </c>
      <c r="AO49" s="166">
        <v>78.28</v>
      </c>
      <c r="AP49" s="166">
        <v>22.782699999999998</v>
      </c>
      <c r="AQ49" s="166">
        <v>-9.6571999999999996</v>
      </c>
      <c r="AR49" s="166">
        <v>78.990099999999998</v>
      </c>
      <c r="AS49" s="166">
        <v>82.469399999999993</v>
      </c>
      <c r="AT49" s="166">
        <v>56.464700000000001</v>
      </c>
      <c r="AU49" s="166">
        <v>-65.3733</v>
      </c>
      <c r="AV49" s="166">
        <v>-65.321600000000004</v>
      </c>
      <c r="AW49" s="166">
        <v>5.4042000000000003</v>
      </c>
      <c r="AX49" s="166">
        <v>5.3550000000000004</v>
      </c>
      <c r="AY49" s="166">
        <v>94.187799999999996</v>
      </c>
      <c r="AZ49" s="166">
        <v>96.504999999999995</v>
      </c>
      <c r="BA49" s="166">
        <v>-10.3605</v>
      </c>
      <c r="BB49" s="166">
        <v>-12.249700000000001</v>
      </c>
      <c r="BC49" s="166">
        <v>-531.71429999999998</v>
      </c>
      <c r="BD49" s="166">
        <v>-0.14940000000000001</v>
      </c>
      <c r="BE49" s="166">
        <v>-18.7</v>
      </c>
      <c r="BF49" s="166">
        <v>-18.7</v>
      </c>
      <c r="BG49" s="166">
        <v>71.622500000000002</v>
      </c>
      <c r="BH49" s="166">
        <v>70.8095</v>
      </c>
      <c r="BI49" s="166">
        <v>-5.8841000000000001</v>
      </c>
      <c r="BJ49" s="165"/>
      <c r="BK49" s="166">
        <v>-63.798499999999997</v>
      </c>
      <c r="BL49" s="166">
        <v>8.9467999999999996</v>
      </c>
      <c r="BM49" s="166">
        <v>13.321199999999999</v>
      </c>
      <c r="BN49" s="166">
        <v>9.0930999999999997</v>
      </c>
      <c r="BO49" s="166">
        <v>572.64909999999998</v>
      </c>
      <c r="BP49" s="166">
        <v>165.65440000000001</v>
      </c>
      <c r="BQ49" s="166">
        <v>165.1661</v>
      </c>
      <c r="BR49" s="166">
        <v>-518.60580000000004</v>
      </c>
      <c r="BS49" s="166">
        <v>651.1472</v>
      </c>
      <c r="BT49" s="165"/>
      <c r="BU49" s="166">
        <v>-117.4474</v>
      </c>
      <c r="BV49" s="166">
        <v>119.554</v>
      </c>
      <c r="BW49" s="165"/>
      <c r="BX49" s="166">
        <v>30.91</v>
      </c>
      <c r="BY49" s="166">
        <v>40.93</v>
      </c>
      <c r="BZ49" s="166">
        <v>70.64</v>
      </c>
      <c r="CA49" s="166">
        <v>84.67</v>
      </c>
      <c r="CB49" s="166">
        <v>-75.547600000000003</v>
      </c>
      <c r="CC49" s="166">
        <v>-75.681600000000003</v>
      </c>
      <c r="CD49" s="166">
        <v>141.59729999999999</v>
      </c>
      <c r="CE49" s="166">
        <v>141.95679999999999</v>
      </c>
      <c r="CF49" s="166">
        <v>23.9069</v>
      </c>
      <c r="CG49" s="166">
        <v>-187.9067</v>
      </c>
      <c r="CH49" s="166">
        <v>-188.48159999999999</v>
      </c>
      <c r="CI49" s="166">
        <v>-4.8268000000000004</v>
      </c>
      <c r="CJ49" s="166">
        <v>-143.5172</v>
      </c>
      <c r="CK49" s="166">
        <v>12.8553</v>
      </c>
      <c r="CL49" s="166">
        <v>12.242000000000001</v>
      </c>
      <c r="CM49" s="166">
        <v>13.5</v>
      </c>
      <c r="CN49" s="166">
        <v>288.8</v>
      </c>
      <c r="CO49" s="166">
        <v>-18.440000000000001</v>
      </c>
      <c r="CP49" s="166">
        <v>-12.319800000000001</v>
      </c>
      <c r="CQ49" s="166">
        <v>-11.9063</v>
      </c>
      <c r="CR49" s="166">
        <v>-10.6853</v>
      </c>
      <c r="CS49" s="166">
        <v>56.7836</v>
      </c>
      <c r="CT49" s="166">
        <v>56.729799999999997</v>
      </c>
      <c r="CU49" s="166">
        <v>20.8474</v>
      </c>
      <c r="CV49" s="166">
        <v>-137.20599999999999</v>
      </c>
      <c r="CW49" s="166">
        <v>28.7715</v>
      </c>
      <c r="CX49" s="166">
        <v>15.6465</v>
      </c>
      <c r="CY49" s="166">
        <v>71.94</v>
      </c>
      <c r="CZ49" s="166">
        <v>39.28</v>
      </c>
      <c r="DA49" s="166">
        <v>57.663600000000002</v>
      </c>
      <c r="DB49" s="166">
        <v>54.6432</v>
      </c>
      <c r="DC49" s="166">
        <v>-38.228499999999997</v>
      </c>
      <c r="DD49" s="165"/>
      <c r="DE49" s="166">
        <v>144.87</v>
      </c>
      <c r="DF49" s="166">
        <v>142.88249999999999</v>
      </c>
      <c r="DG49" s="166">
        <v>-183.1294</v>
      </c>
      <c r="DH49" s="165"/>
      <c r="DI49" s="165"/>
      <c r="DJ49" s="166">
        <v>-96.6</v>
      </c>
      <c r="DK49" s="166">
        <v>-96.5</v>
      </c>
      <c r="DL49" s="165"/>
      <c r="DM49" s="166">
        <v>64.8</v>
      </c>
      <c r="DN49" s="166">
        <v>71.540000000000006</v>
      </c>
      <c r="DO49" s="166">
        <v>87.6</v>
      </c>
      <c r="DP49" s="166">
        <v>64.03</v>
      </c>
      <c r="DQ49" s="166">
        <v>-9.11</v>
      </c>
      <c r="DR49" s="165"/>
      <c r="DS49" s="166">
        <v>181.83029999999999</v>
      </c>
      <c r="DT49" s="166">
        <v>-2.4900000000000002</v>
      </c>
      <c r="DU49" s="166">
        <v>-2.41</v>
      </c>
      <c r="DV49" s="166">
        <v>80.53</v>
      </c>
      <c r="DW49" s="166">
        <v>57.24</v>
      </c>
      <c r="DX49" s="166">
        <v>183.81819999999999</v>
      </c>
      <c r="DY49" s="166">
        <v>180.74549999999999</v>
      </c>
      <c r="DZ49" s="166">
        <v>-44.1479</v>
      </c>
      <c r="EA49" s="166">
        <v>-42.354500000000002</v>
      </c>
      <c r="EB49" s="165"/>
      <c r="EC49" s="165"/>
      <c r="ED49" s="165"/>
      <c r="EE49" s="165"/>
      <c r="EF49" s="166">
        <v>64.010300000000001</v>
      </c>
      <c r="EG49" s="166">
        <v>41.268900000000002</v>
      </c>
      <c r="EH49" s="166">
        <v>-32.764000000000003</v>
      </c>
      <c r="EI49" s="166">
        <v>526.69479999999999</v>
      </c>
      <c r="EJ49" s="166">
        <v>277.51580000000001</v>
      </c>
      <c r="EK49" s="165"/>
      <c r="EL49" s="166">
        <v>-9.6709999999999994</v>
      </c>
      <c r="EM49" s="166">
        <v>-7.1688000000000001</v>
      </c>
      <c r="EN49" s="165"/>
      <c r="EO49" s="166">
        <v>10.430400000000001</v>
      </c>
      <c r="EP49" s="166">
        <v>10.193199999999999</v>
      </c>
      <c r="EQ49" s="166">
        <v>32.304000000000002</v>
      </c>
      <c r="ER49" s="166">
        <v>-47.477200000000003</v>
      </c>
      <c r="ES49" s="166">
        <v>-48.670900000000003</v>
      </c>
      <c r="ET49" s="166">
        <v>-1.6924999999999999</v>
      </c>
      <c r="EU49" s="165"/>
      <c r="EV49" s="166">
        <v>-15.98</v>
      </c>
      <c r="EW49" s="165"/>
      <c r="EX49" s="166">
        <v>13.088800000000001</v>
      </c>
      <c r="EY49" s="166">
        <v>-33.557299999999998</v>
      </c>
      <c r="EZ49" s="166">
        <v>-41.435699999999997</v>
      </c>
      <c r="FA49" s="166">
        <v>-39.767499999999998</v>
      </c>
      <c r="FB49" s="166">
        <v>9.8107000000000006</v>
      </c>
      <c r="FC49" s="166">
        <v>-37.908499999999997</v>
      </c>
      <c r="FD49" s="166">
        <v>5.7683</v>
      </c>
      <c r="FE49" s="166">
        <v>25.4954</v>
      </c>
      <c r="FF49" s="165"/>
      <c r="FG49" s="166">
        <v>27.190300000000001</v>
      </c>
      <c r="FH49" s="166">
        <v>41.817</v>
      </c>
      <c r="FI49" s="166">
        <v>40.6556</v>
      </c>
      <c r="FJ49" s="166">
        <v>39.390799999999999</v>
      </c>
      <c r="FK49" s="166">
        <v>75.522800000000004</v>
      </c>
      <c r="FL49" s="166">
        <v>75.522800000000004</v>
      </c>
      <c r="FM49" s="166">
        <v>-112.8656</v>
      </c>
      <c r="FN49" s="166">
        <v>45.459699999999998</v>
      </c>
      <c r="FO49" s="166">
        <v>45.330399999999997</v>
      </c>
      <c r="FP49" s="166">
        <v>-78.087400000000002</v>
      </c>
      <c r="FQ49" s="166">
        <v>-63.0017</v>
      </c>
      <c r="FR49" s="166">
        <v>-42.794199999999996</v>
      </c>
      <c r="FS49" s="166">
        <v>-35.15</v>
      </c>
      <c r="FT49" s="166">
        <v>18.0868</v>
      </c>
      <c r="FU49" s="166">
        <v>1.6177999999999999</v>
      </c>
      <c r="FV49" s="166">
        <v>-12.57</v>
      </c>
      <c r="FW49" s="166">
        <v>16.72</v>
      </c>
      <c r="FX49" s="166">
        <v>-43.4011</v>
      </c>
      <c r="FY49" s="165"/>
      <c r="FZ49" s="166">
        <v>-12.516999999999999</v>
      </c>
      <c r="GA49" s="166">
        <v>0.67400000000000004</v>
      </c>
      <c r="GB49" s="166">
        <v>6.9104999999999999</v>
      </c>
      <c r="GC49" s="166">
        <v>27.87</v>
      </c>
      <c r="GD49" s="166">
        <v>65.118600000000001</v>
      </c>
      <c r="GE49" s="166">
        <v>79.689300000000003</v>
      </c>
      <c r="GF49" s="165"/>
      <c r="GG49" s="166">
        <v>91.385900000000007</v>
      </c>
      <c r="GH49" s="166">
        <v>18.8</v>
      </c>
      <c r="GI49" s="166">
        <v>-23.332999999999998</v>
      </c>
      <c r="GJ49" s="166">
        <v>4.7614000000000001</v>
      </c>
      <c r="GK49" s="166">
        <v>5.1767000000000003</v>
      </c>
      <c r="GL49" s="166">
        <v>2.9476</v>
      </c>
      <c r="GM49" s="165"/>
      <c r="GN49" s="165"/>
      <c r="GO49" s="166">
        <v>-17.8005</v>
      </c>
      <c r="GP49" s="166">
        <v>-48.1081</v>
      </c>
      <c r="GQ49" s="166">
        <v>18.230699999999999</v>
      </c>
      <c r="GR49" s="166">
        <v>50.525399999999998</v>
      </c>
      <c r="GS49" s="166">
        <v>60.349400000000003</v>
      </c>
      <c r="GT49" s="166">
        <v>59.183799999999998</v>
      </c>
      <c r="GU49" s="166">
        <v>-185.86670000000001</v>
      </c>
      <c r="GV49" s="166">
        <v>-30.0167</v>
      </c>
      <c r="GW49" s="166">
        <v>30.235499999999998</v>
      </c>
      <c r="GX49" s="166">
        <v>-56.3962</v>
      </c>
      <c r="GY49" s="166">
        <v>11.7646</v>
      </c>
      <c r="GZ49" s="166">
        <v>16.361599999999999</v>
      </c>
      <c r="HA49" s="166">
        <v>15.675800000000001</v>
      </c>
      <c r="HB49" s="166">
        <v>14.354900000000001</v>
      </c>
      <c r="HC49" s="166">
        <v>177.9683</v>
      </c>
      <c r="HD49" s="166">
        <v>178.0051</v>
      </c>
      <c r="HE49" s="165"/>
      <c r="HF49" s="165"/>
      <c r="HG49" s="166">
        <v>-569.04790000000003</v>
      </c>
      <c r="HH49" s="165"/>
      <c r="HI49" s="166">
        <v>510.75439999999998</v>
      </c>
      <c r="HJ49" s="166">
        <v>-168.8451</v>
      </c>
      <c r="HK49" s="166">
        <v>-168.02440000000001</v>
      </c>
      <c r="HL49" s="165"/>
      <c r="HM49" s="166">
        <v>24.3643</v>
      </c>
      <c r="HN49" s="166">
        <v>78.7136</v>
      </c>
      <c r="HO49" s="166">
        <v>77.617000000000004</v>
      </c>
      <c r="HP49" s="165"/>
      <c r="HQ49" s="165"/>
      <c r="HR49" s="166">
        <v>19.273099999999999</v>
      </c>
      <c r="HS49" s="166">
        <v>19.020399999999999</v>
      </c>
      <c r="HT49" s="166">
        <v>-64.210499999999996</v>
      </c>
      <c r="HU49" s="166">
        <v>-63.461799999999997</v>
      </c>
      <c r="HV49" s="166">
        <v>90.97</v>
      </c>
      <c r="HW49" s="166">
        <v>90.21</v>
      </c>
      <c r="HX49" s="166">
        <v>32.9</v>
      </c>
      <c r="HY49" s="166">
        <v>33.1</v>
      </c>
      <c r="HZ49" s="166">
        <v>21.021899999999999</v>
      </c>
      <c r="IA49" s="166">
        <v>41.92</v>
      </c>
      <c r="IB49" s="166">
        <v>-363.69209999999998</v>
      </c>
      <c r="IC49" s="166">
        <v>106.0134</v>
      </c>
      <c r="ID49" s="166">
        <v>106.4813</v>
      </c>
      <c r="IE49" s="166">
        <v>17.399999999999999</v>
      </c>
      <c r="IF49" s="166">
        <v>-5</v>
      </c>
      <c r="IG49" s="166">
        <v>-17.399999999999999</v>
      </c>
      <c r="IH49" s="166">
        <v>-17.3</v>
      </c>
      <c r="II49" s="165"/>
      <c r="IJ49" s="165"/>
      <c r="IK49" s="166">
        <v>-505.26339999999999</v>
      </c>
      <c r="IL49" s="166">
        <v>-249.37029999999999</v>
      </c>
      <c r="IM49" s="166">
        <v>544.61</v>
      </c>
      <c r="IN49" s="166">
        <v>425.99799999999999</v>
      </c>
      <c r="IO49" s="166">
        <v>86.433099999999996</v>
      </c>
      <c r="IP49" s="166">
        <v>-417.43009999999998</v>
      </c>
      <c r="IQ49" s="166">
        <v>420.90839999999997</v>
      </c>
      <c r="IR49" s="166">
        <v>-156.23650000000001</v>
      </c>
      <c r="IS49" s="166">
        <v>-237.8492</v>
      </c>
      <c r="IT49" s="166">
        <v>-414.72269999999997</v>
      </c>
      <c r="IU49" s="166">
        <v>127.23650000000001</v>
      </c>
      <c r="IV49" s="166">
        <v>125.983</v>
      </c>
      <c r="IW49" s="166">
        <v>157.54060000000001</v>
      </c>
      <c r="IX49" s="166">
        <v>-521.14110000000005</v>
      </c>
      <c r="IY49" s="166">
        <v>246.3877</v>
      </c>
      <c r="IZ49" s="166">
        <v>-282.61020000000002</v>
      </c>
      <c r="JA49" s="166">
        <v>282.03059999999999</v>
      </c>
      <c r="JB49" s="166">
        <v>-8.8317999999999994</v>
      </c>
      <c r="JC49" s="166">
        <v>8.98</v>
      </c>
      <c r="JD49" s="166">
        <v>19.12</v>
      </c>
      <c r="JE49" s="166">
        <v>-0.51500000000000001</v>
      </c>
      <c r="JF49" s="166">
        <v>-0.52800000000000002</v>
      </c>
      <c r="JG49" s="166">
        <v>-19.04</v>
      </c>
      <c r="JH49" s="166">
        <v>-2.3199999999999998</v>
      </c>
      <c r="JI49" s="165"/>
      <c r="JJ49" s="166">
        <v>2.8733</v>
      </c>
      <c r="JK49" s="166">
        <v>-14.912599999999999</v>
      </c>
      <c r="JL49" s="166">
        <v>-32.140099999999997</v>
      </c>
      <c r="JM49" s="166">
        <v>13.9</v>
      </c>
      <c r="JN49" s="166">
        <v>52.613999999999997</v>
      </c>
      <c r="JO49" s="166">
        <v>52.280999999999999</v>
      </c>
      <c r="JP49" s="165"/>
      <c r="JQ49" s="165"/>
      <c r="JR49" s="166">
        <v>51.004399999999997</v>
      </c>
      <c r="JS49" s="166">
        <v>50.822800000000001</v>
      </c>
      <c r="JT49" s="166">
        <v>50.311500000000002</v>
      </c>
      <c r="JU49" s="165"/>
      <c r="JV49" s="166">
        <v>7.4</v>
      </c>
      <c r="JW49" s="166">
        <v>13.8538</v>
      </c>
      <c r="JX49" s="166">
        <v>10.67</v>
      </c>
      <c r="JY49" s="165"/>
      <c r="JZ49" s="166">
        <v>47.366500000000002</v>
      </c>
      <c r="KA49" s="165"/>
      <c r="KB49" s="165"/>
      <c r="KC49" s="166">
        <v>46.685600000000001</v>
      </c>
      <c r="KD49" s="165"/>
      <c r="KE49" s="166">
        <v>-23.633500000000002</v>
      </c>
      <c r="KF49" s="166">
        <v>23.877300000000002</v>
      </c>
      <c r="KG49" s="166">
        <v>-18.7</v>
      </c>
      <c r="KH49" s="166">
        <v>18.7</v>
      </c>
      <c r="KI49" s="166">
        <v>-57.286700000000003</v>
      </c>
      <c r="KJ49" s="166">
        <v>256.89409999999998</v>
      </c>
    </row>
    <row r="50" spans="1:296" ht="18" customHeight="1" x14ac:dyDescent="0.3">
      <c r="A50" s="164" t="s">
        <v>58</v>
      </c>
      <c r="B50" s="164" t="s">
        <v>789</v>
      </c>
      <c r="C50" s="168"/>
      <c r="D50" s="169">
        <v>0</v>
      </c>
      <c r="E50" s="169">
        <v>20.509699999999999</v>
      </c>
      <c r="F50" s="169">
        <v>-30.752199999999998</v>
      </c>
      <c r="G50" s="169">
        <v>-32.218400000000003</v>
      </c>
      <c r="H50" s="169">
        <v>39.9026</v>
      </c>
      <c r="I50" s="168"/>
      <c r="J50" s="169">
        <v>58.622500000000002</v>
      </c>
      <c r="K50" s="169">
        <v>-134.48390000000001</v>
      </c>
      <c r="L50" s="169">
        <v>77.303700000000006</v>
      </c>
      <c r="M50" s="169">
        <v>39.128799999999998</v>
      </c>
      <c r="N50" s="169">
        <v>38.089399999999998</v>
      </c>
      <c r="O50" s="169">
        <v>-17.760000000000002</v>
      </c>
      <c r="P50" s="169">
        <v>-70.236999999999995</v>
      </c>
      <c r="Q50" s="169">
        <v>61.6</v>
      </c>
      <c r="R50" s="169">
        <v>18.216000000000001</v>
      </c>
      <c r="S50" s="169">
        <v>-61.6</v>
      </c>
      <c r="T50" s="169">
        <v>13.663500000000001</v>
      </c>
      <c r="U50" s="169">
        <v>83.644000000000005</v>
      </c>
      <c r="V50" s="169">
        <v>17.931100000000001</v>
      </c>
      <c r="W50" s="169">
        <v>18.312000000000001</v>
      </c>
      <c r="X50" s="169">
        <v>30.0945</v>
      </c>
      <c r="Y50" s="169">
        <v>2.9693999999999998</v>
      </c>
      <c r="Z50" s="169">
        <v>5.6214000000000004</v>
      </c>
      <c r="AA50" s="169">
        <v>7.2712000000000003</v>
      </c>
      <c r="AB50" s="168"/>
      <c r="AC50" s="168"/>
      <c r="AD50" s="169">
        <v>-82.66</v>
      </c>
      <c r="AE50" s="169">
        <v>-82.97</v>
      </c>
      <c r="AF50" s="168"/>
      <c r="AG50" s="169">
        <v>17.760000000000002</v>
      </c>
      <c r="AH50" s="170">
        <v>70.236999999999995</v>
      </c>
      <c r="AI50" s="169">
        <v>12.73</v>
      </c>
      <c r="AJ50" s="169">
        <v>0.22600000000000001</v>
      </c>
      <c r="AK50" s="169">
        <v>-74.260000000000005</v>
      </c>
      <c r="AL50" s="169">
        <v>-74.39</v>
      </c>
      <c r="AM50" s="169">
        <v>-68</v>
      </c>
      <c r="AN50" s="169">
        <v>75.510000000000005</v>
      </c>
      <c r="AO50" s="169">
        <v>75.7</v>
      </c>
      <c r="AP50" s="169">
        <v>21.967600000000001</v>
      </c>
      <c r="AQ50" s="169">
        <v>-8.9845000000000006</v>
      </c>
      <c r="AR50" s="169">
        <v>78.364999999999995</v>
      </c>
      <c r="AS50" s="169">
        <v>81.022900000000007</v>
      </c>
      <c r="AT50" s="169">
        <v>50.447699999999998</v>
      </c>
      <c r="AU50" s="169">
        <v>-64.601200000000006</v>
      </c>
      <c r="AV50" s="169">
        <v>-63.92</v>
      </c>
      <c r="AW50" s="169">
        <v>6.9466999999999999</v>
      </c>
      <c r="AX50" s="169">
        <v>7.09</v>
      </c>
      <c r="AY50" s="169">
        <v>91.254900000000006</v>
      </c>
      <c r="AZ50" s="169">
        <v>93.463099999999997</v>
      </c>
      <c r="BA50" s="169">
        <v>-10.153499999999999</v>
      </c>
      <c r="BB50" s="169">
        <v>-12.0968</v>
      </c>
      <c r="BC50" s="169">
        <v>-512.47090000000003</v>
      </c>
      <c r="BD50" s="169">
        <v>1.4060999999999999</v>
      </c>
      <c r="BE50" s="169">
        <v>-19.7</v>
      </c>
      <c r="BF50" s="169">
        <v>-19.600000000000001</v>
      </c>
      <c r="BG50" s="169">
        <v>70.122900000000001</v>
      </c>
      <c r="BH50" s="169">
        <v>69.451700000000002</v>
      </c>
      <c r="BI50" s="169">
        <v>-5.9611999999999998</v>
      </c>
      <c r="BJ50" s="168"/>
      <c r="BK50" s="169">
        <v>-63.144300000000001</v>
      </c>
      <c r="BL50" s="169">
        <v>9.4460999999999995</v>
      </c>
      <c r="BM50" s="169">
        <v>12.993600000000001</v>
      </c>
      <c r="BN50" s="169">
        <v>8.86</v>
      </c>
      <c r="BO50" s="169">
        <v>550.12649999999996</v>
      </c>
      <c r="BP50" s="169">
        <v>159.7338</v>
      </c>
      <c r="BQ50" s="169">
        <v>160.19159999999999</v>
      </c>
      <c r="BR50" s="169">
        <v>-502.13929999999999</v>
      </c>
      <c r="BS50" s="169">
        <v>620.44669999999996</v>
      </c>
      <c r="BT50" s="168"/>
      <c r="BU50" s="169">
        <v>-124.2624</v>
      </c>
      <c r="BV50" s="169">
        <v>126.708</v>
      </c>
      <c r="BW50" s="169">
        <v>110.6233</v>
      </c>
      <c r="BX50" s="169">
        <v>30.24</v>
      </c>
      <c r="BY50" s="169">
        <v>39.61</v>
      </c>
      <c r="BZ50" s="168"/>
      <c r="CA50" s="169">
        <v>83.73</v>
      </c>
      <c r="CB50" s="169">
        <v>-74.341999999999999</v>
      </c>
      <c r="CC50" s="169">
        <v>-74.208100000000002</v>
      </c>
      <c r="CD50" s="169">
        <v>140.1514</v>
      </c>
      <c r="CE50" s="169">
        <v>140.35769999999999</v>
      </c>
      <c r="CF50" s="169">
        <v>23.7819</v>
      </c>
      <c r="CG50" s="169">
        <v>-186.33920000000001</v>
      </c>
      <c r="CH50" s="169">
        <v>-186.1635</v>
      </c>
      <c r="CI50" s="169">
        <v>-3.431</v>
      </c>
      <c r="CJ50" s="169">
        <v>-139.3691</v>
      </c>
      <c r="CK50" s="169">
        <v>12.4756</v>
      </c>
      <c r="CL50" s="169">
        <v>12.382999999999999</v>
      </c>
      <c r="CM50" s="169">
        <v>18.8</v>
      </c>
      <c r="CN50" s="169">
        <v>276.8</v>
      </c>
      <c r="CO50" s="169">
        <v>-17.91</v>
      </c>
      <c r="CP50" s="169">
        <v>-10.886200000000001</v>
      </c>
      <c r="CQ50" s="169">
        <v>-10.328200000000001</v>
      </c>
      <c r="CR50" s="169">
        <v>-8.9718999999999998</v>
      </c>
      <c r="CS50" s="169">
        <v>58.989600000000003</v>
      </c>
      <c r="CT50" s="169">
        <v>58.807099999999998</v>
      </c>
      <c r="CU50" s="169">
        <v>13.0771</v>
      </c>
      <c r="CV50" s="169">
        <v>-130.57859999999999</v>
      </c>
      <c r="CW50" s="169">
        <v>18.723099999999999</v>
      </c>
      <c r="CX50" s="169">
        <v>16.7727</v>
      </c>
      <c r="CY50" s="169">
        <v>75.38</v>
      </c>
      <c r="CZ50" s="169">
        <v>40.76</v>
      </c>
      <c r="DA50" s="169">
        <v>55.554200000000002</v>
      </c>
      <c r="DB50" s="169">
        <v>52.885399999999997</v>
      </c>
      <c r="DC50" s="169">
        <v>-37.361600000000003</v>
      </c>
      <c r="DD50" s="168"/>
      <c r="DE50" s="169">
        <v>139.45779999999999</v>
      </c>
      <c r="DF50" s="169">
        <v>138.61660000000001</v>
      </c>
      <c r="DG50" s="169">
        <v>-177.30799999999999</v>
      </c>
      <c r="DH50" s="168"/>
      <c r="DI50" s="168"/>
      <c r="DJ50" s="169">
        <v>-99.4</v>
      </c>
      <c r="DK50" s="169">
        <v>-97.6</v>
      </c>
      <c r="DL50" s="169">
        <v>24.0244</v>
      </c>
      <c r="DM50" s="169">
        <v>62.4</v>
      </c>
      <c r="DN50" s="169">
        <v>69.64</v>
      </c>
      <c r="DO50" s="169">
        <v>83.96</v>
      </c>
      <c r="DP50" s="169">
        <v>61.36</v>
      </c>
      <c r="DQ50" s="169">
        <v>-9.0399999999999991</v>
      </c>
      <c r="DR50" s="168"/>
      <c r="DS50" s="169">
        <v>175.54</v>
      </c>
      <c r="DT50" s="169">
        <v>-2.97</v>
      </c>
      <c r="DU50" s="169">
        <v>-2.85</v>
      </c>
      <c r="DV50" s="169">
        <v>82.77</v>
      </c>
      <c r="DW50" s="169">
        <v>55.69</v>
      </c>
      <c r="DX50" s="169">
        <v>176.58179999999999</v>
      </c>
      <c r="DY50" s="169">
        <v>174.01820000000001</v>
      </c>
      <c r="DZ50" s="169">
        <v>-45.566600000000001</v>
      </c>
      <c r="EA50" s="169">
        <v>-44.118200000000002</v>
      </c>
      <c r="EB50" s="169">
        <v>232.22499999999999</v>
      </c>
      <c r="EC50" s="169">
        <v>191.9171</v>
      </c>
      <c r="ED50" s="169">
        <v>184.5711</v>
      </c>
      <c r="EE50" s="169">
        <v>189.22149999999999</v>
      </c>
      <c r="EF50" s="169">
        <v>63.521000000000001</v>
      </c>
      <c r="EG50" s="169">
        <v>40.556399999999996</v>
      </c>
      <c r="EH50" s="169">
        <v>-32.65</v>
      </c>
      <c r="EI50" s="169">
        <v>508.10660000000001</v>
      </c>
      <c r="EJ50" s="169">
        <v>295.52859999999998</v>
      </c>
      <c r="EK50" s="168"/>
      <c r="EL50" s="169">
        <v>-9.5901999999999994</v>
      </c>
      <c r="EM50" s="169">
        <v>-7.2165999999999997</v>
      </c>
      <c r="EN50" s="168"/>
      <c r="EO50" s="169">
        <v>12.4955</v>
      </c>
      <c r="EP50" s="169">
        <v>11.6828</v>
      </c>
      <c r="EQ50" s="169">
        <v>32.304000000000002</v>
      </c>
      <c r="ER50" s="169">
        <v>-48.639899999999997</v>
      </c>
      <c r="ES50" s="169">
        <v>-49.875500000000002</v>
      </c>
      <c r="ET50" s="169">
        <v>-2.4544000000000001</v>
      </c>
      <c r="EU50" s="168"/>
      <c r="EV50" s="169">
        <v>-15.97</v>
      </c>
      <c r="EW50" s="168"/>
      <c r="EX50" s="169">
        <v>12.7547</v>
      </c>
      <c r="EY50" s="169">
        <v>-28.1462</v>
      </c>
      <c r="EZ50" s="169">
        <v>-41.602200000000003</v>
      </c>
      <c r="FA50" s="169">
        <v>-39.611899999999999</v>
      </c>
      <c r="FB50" s="169">
        <v>10.9199</v>
      </c>
      <c r="FC50" s="169">
        <v>-38.223700000000001</v>
      </c>
      <c r="FD50" s="169">
        <v>5.9610000000000003</v>
      </c>
      <c r="FE50" s="169">
        <v>25.298400000000001</v>
      </c>
      <c r="FF50" s="168"/>
      <c r="FG50" s="169">
        <v>26.499500000000001</v>
      </c>
      <c r="FH50" s="169">
        <v>40.863999999999997</v>
      </c>
      <c r="FI50" s="169">
        <v>40.5276</v>
      </c>
      <c r="FJ50" s="169">
        <v>39.160899999999998</v>
      </c>
      <c r="FK50" s="169">
        <v>74.183099999999996</v>
      </c>
      <c r="FL50" s="169">
        <v>74.183099999999996</v>
      </c>
      <c r="FM50" s="169">
        <v>-113.033</v>
      </c>
      <c r="FN50" s="169">
        <v>47.148699999999998</v>
      </c>
      <c r="FO50" s="169">
        <v>46.467399999999998</v>
      </c>
      <c r="FP50" s="169">
        <v>-81.682500000000005</v>
      </c>
      <c r="FQ50" s="169">
        <v>-67.604600000000005</v>
      </c>
      <c r="FR50" s="169">
        <v>-43.057899999999997</v>
      </c>
      <c r="FS50" s="169">
        <v>-35.049999999999997</v>
      </c>
      <c r="FT50" s="169">
        <v>18.179600000000001</v>
      </c>
      <c r="FU50" s="169">
        <v>1.5371999999999999</v>
      </c>
      <c r="FV50" s="169">
        <v>-12.58</v>
      </c>
      <c r="FW50" s="169">
        <v>16.53</v>
      </c>
      <c r="FX50" s="169">
        <v>-43.6494</v>
      </c>
      <c r="FY50" s="168"/>
      <c r="FZ50" s="169">
        <v>-12.643000000000001</v>
      </c>
      <c r="GA50" s="169">
        <v>1.155</v>
      </c>
      <c r="GB50" s="169">
        <v>8.8720999999999997</v>
      </c>
      <c r="GC50" s="169">
        <v>28.46</v>
      </c>
      <c r="GD50" s="169">
        <v>69.812600000000003</v>
      </c>
      <c r="GE50" s="169">
        <v>82.631699999999995</v>
      </c>
      <c r="GF50" s="168"/>
      <c r="GG50" s="169">
        <v>91.284499999999994</v>
      </c>
      <c r="GH50" s="169">
        <v>20.5</v>
      </c>
      <c r="GI50" s="169">
        <v>-21.886199999999999</v>
      </c>
      <c r="GJ50" s="169">
        <v>4.4507000000000003</v>
      </c>
      <c r="GK50" s="169">
        <v>5.0315000000000003</v>
      </c>
      <c r="GL50" s="169">
        <v>2.8856000000000002</v>
      </c>
      <c r="GM50" s="168"/>
      <c r="GN50" s="168"/>
      <c r="GO50" s="169">
        <v>-17.304600000000001</v>
      </c>
      <c r="GP50" s="169">
        <v>-45.4679</v>
      </c>
      <c r="GQ50" s="169">
        <v>18.363299999999999</v>
      </c>
      <c r="GR50" s="169">
        <v>47.881399999999999</v>
      </c>
      <c r="GS50" s="169">
        <v>60.564700000000002</v>
      </c>
      <c r="GT50" s="169">
        <v>59.285899999999998</v>
      </c>
      <c r="GU50" s="169">
        <v>-181.11600000000001</v>
      </c>
      <c r="GV50" s="169">
        <v>-28.5779</v>
      </c>
      <c r="GW50" s="169">
        <v>29.2288</v>
      </c>
      <c r="GX50" s="169">
        <v>-53.552399999999999</v>
      </c>
      <c r="GY50" s="169">
        <v>11.8034</v>
      </c>
      <c r="GZ50" s="169">
        <v>15.385</v>
      </c>
      <c r="HA50" s="169">
        <v>14.958600000000001</v>
      </c>
      <c r="HB50" s="169">
        <v>13.856400000000001</v>
      </c>
      <c r="HC50" s="169">
        <v>178.9015</v>
      </c>
      <c r="HD50" s="169">
        <v>179.56710000000001</v>
      </c>
      <c r="HE50" s="169">
        <v>281.2</v>
      </c>
      <c r="HF50" s="169">
        <v>-278.88810000000001</v>
      </c>
      <c r="HG50" s="169">
        <v>-569.09059999999999</v>
      </c>
      <c r="HH50" s="169">
        <v>575.58730000000003</v>
      </c>
      <c r="HI50" s="169">
        <v>528.69230000000005</v>
      </c>
      <c r="HJ50" s="169">
        <v>-172.5574</v>
      </c>
      <c r="HK50" s="169">
        <v>-170.5838</v>
      </c>
      <c r="HL50" s="168"/>
      <c r="HM50" s="169">
        <v>22.005400000000002</v>
      </c>
      <c r="HN50" s="169">
        <v>81.476500000000001</v>
      </c>
      <c r="HO50" s="169">
        <v>81.954400000000007</v>
      </c>
      <c r="HP50" s="168"/>
      <c r="HQ50" s="168"/>
      <c r="HR50" s="169">
        <v>20.031099999999999</v>
      </c>
      <c r="HS50" s="169">
        <v>19.976199999999999</v>
      </c>
      <c r="HT50" s="169">
        <v>-61.163400000000003</v>
      </c>
      <c r="HU50" s="169">
        <v>-60.898400000000002</v>
      </c>
      <c r="HV50" s="169">
        <v>92.98</v>
      </c>
      <c r="HW50" s="169">
        <v>92.21</v>
      </c>
      <c r="HX50" s="169">
        <v>34.700000000000003</v>
      </c>
      <c r="HY50" s="169">
        <v>35.1</v>
      </c>
      <c r="HZ50" s="169">
        <v>20.9407</v>
      </c>
      <c r="IA50" s="169">
        <v>40.64</v>
      </c>
      <c r="IB50" s="169">
        <v>-353.68369999999999</v>
      </c>
      <c r="IC50" s="169">
        <v>106.5159</v>
      </c>
      <c r="ID50" s="169">
        <v>105.151</v>
      </c>
      <c r="IE50" s="169">
        <v>16.8</v>
      </c>
      <c r="IF50" s="169">
        <v>-8.5</v>
      </c>
      <c r="IG50" s="169">
        <v>-18.2</v>
      </c>
      <c r="IH50" s="169">
        <v>-18.2</v>
      </c>
      <c r="II50" s="168"/>
      <c r="IJ50" s="168"/>
      <c r="IK50" s="169">
        <v>-521.45060000000001</v>
      </c>
      <c r="IL50" s="169">
        <v>-269.57069999999999</v>
      </c>
      <c r="IM50" s="169">
        <v>534.46609999999998</v>
      </c>
      <c r="IN50" s="169">
        <v>426.72480000000002</v>
      </c>
      <c r="IO50" s="169">
        <v>70.106399999999994</v>
      </c>
      <c r="IP50" s="169">
        <v>-416.10320000000002</v>
      </c>
      <c r="IQ50" s="169">
        <v>418.82569999999998</v>
      </c>
      <c r="IR50" s="169">
        <v>-157.10120000000001</v>
      </c>
      <c r="IS50" s="169">
        <v>-238.79750000000001</v>
      </c>
      <c r="IT50" s="169">
        <v>-411.97879999999998</v>
      </c>
      <c r="IU50" s="169">
        <v>123.2517</v>
      </c>
      <c r="IV50" s="169">
        <v>125.10339999999999</v>
      </c>
      <c r="IW50" s="169">
        <v>156.31030000000001</v>
      </c>
      <c r="IX50" s="169">
        <v>-520.798</v>
      </c>
      <c r="IY50" s="169">
        <v>247.58070000000001</v>
      </c>
      <c r="IZ50" s="169">
        <v>-281.50869999999998</v>
      </c>
      <c r="JA50" s="169">
        <v>280.85379999999998</v>
      </c>
      <c r="JB50" s="169">
        <v>-9.4662000000000006</v>
      </c>
      <c r="JC50" s="169">
        <v>9.625</v>
      </c>
      <c r="JD50" s="169">
        <v>19.600000000000001</v>
      </c>
      <c r="JE50" s="169">
        <v>-0.39600000000000002</v>
      </c>
      <c r="JF50" s="169">
        <v>-0.40300000000000002</v>
      </c>
      <c r="JG50" s="169">
        <v>-19.28</v>
      </c>
      <c r="JH50" s="169">
        <v>-2.72</v>
      </c>
      <c r="JI50" s="168"/>
      <c r="JJ50" s="169">
        <v>2.4918</v>
      </c>
      <c r="JK50" s="169">
        <v>-16.170000000000002</v>
      </c>
      <c r="JL50" s="169">
        <v>-32.637500000000003</v>
      </c>
      <c r="JM50" s="169">
        <v>18.100000000000001</v>
      </c>
      <c r="JN50" s="169">
        <v>57.112000000000002</v>
      </c>
      <c r="JO50" s="169">
        <v>56.945</v>
      </c>
      <c r="JP50" s="169">
        <v>2.8534999999999999</v>
      </c>
      <c r="JQ50" s="169">
        <v>3.4068000000000001</v>
      </c>
      <c r="JR50" s="169">
        <v>53.932400000000001</v>
      </c>
      <c r="JS50" s="169">
        <v>52.736499999999999</v>
      </c>
      <c r="JT50" s="169">
        <v>52.692599999999999</v>
      </c>
      <c r="JU50" s="168"/>
      <c r="JV50" s="169">
        <v>9.5</v>
      </c>
      <c r="JW50" s="169">
        <v>14.307700000000001</v>
      </c>
      <c r="JX50" s="169">
        <v>10.29</v>
      </c>
      <c r="JY50" s="168"/>
      <c r="JZ50" s="169">
        <v>47.402799999999999</v>
      </c>
      <c r="KA50" s="168"/>
      <c r="KB50" s="168"/>
      <c r="KC50" s="169">
        <v>47.304400000000001</v>
      </c>
      <c r="KD50" s="168"/>
      <c r="KE50" s="169">
        <v>-21.721599999999999</v>
      </c>
      <c r="KF50" s="169">
        <v>21.404599999999999</v>
      </c>
      <c r="KG50" s="169">
        <v>-19.8</v>
      </c>
      <c r="KH50" s="169">
        <v>19.7</v>
      </c>
      <c r="KI50" s="169">
        <v>-41.532600000000002</v>
      </c>
      <c r="KJ50" s="169">
        <v>243.27930000000001</v>
      </c>
    </row>
    <row r="51" spans="1:296" ht="18" customHeight="1" x14ac:dyDescent="0.3">
      <c r="A51" s="164" t="s">
        <v>58</v>
      </c>
      <c r="B51" s="164" t="s">
        <v>790</v>
      </c>
      <c r="C51" s="168"/>
      <c r="D51" s="169">
        <v>0</v>
      </c>
      <c r="E51" s="169">
        <v>19.9983</v>
      </c>
      <c r="F51" s="169">
        <v>-29.849900000000002</v>
      </c>
      <c r="G51" s="169">
        <v>-32.624600000000001</v>
      </c>
      <c r="H51" s="169">
        <v>38.5227</v>
      </c>
      <c r="I51" s="168"/>
      <c r="J51" s="169">
        <v>56.580599999999997</v>
      </c>
      <c r="K51" s="169">
        <v>-132.4631</v>
      </c>
      <c r="L51" s="169">
        <v>75.581900000000005</v>
      </c>
      <c r="M51" s="169">
        <v>38.324800000000003</v>
      </c>
      <c r="N51" s="169">
        <v>37.069099999999999</v>
      </c>
      <c r="O51" s="169">
        <v>-13.32</v>
      </c>
      <c r="P51" s="169">
        <v>-65.587999999999994</v>
      </c>
      <c r="Q51" s="169">
        <v>59.4</v>
      </c>
      <c r="R51" s="169">
        <v>16.559999999999999</v>
      </c>
      <c r="S51" s="169">
        <v>-57.2</v>
      </c>
      <c r="T51" s="169">
        <v>14.225099999999999</v>
      </c>
      <c r="U51" s="169">
        <v>82.541799999999995</v>
      </c>
      <c r="V51" s="169">
        <v>18.060700000000001</v>
      </c>
      <c r="W51" s="169">
        <v>18.197099999999999</v>
      </c>
      <c r="X51" s="169">
        <v>30.3904</v>
      </c>
      <c r="Y51" s="169">
        <v>5.4006999999999996</v>
      </c>
      <c r="Z51" s="169">
        <v>5.4504000000000001</v>
      </c>
      <c r="AA51" s="169">
        <v>7.4023000000000003</v>
      </c>
      <c r="AB51" s="168"/>
      <c r="AC51" s="168"/>
      <c r="AD51" s="169">
        <v>-80.599999999999994</v>
      </c>
      <c r="AE51" s="169">
        <v>-80.19</v>
      </c>
      <c r="AF51" s="168"/>
      <c r="AG51" s="169">
        <v>13.32</v>
      </c>
      <c r="AH51" s="170">
        <v>65.587999999999994</v>
      </c>
      <c r="AI51" s="169">
        <v>11.929</v>
      </c>
      <c r="AJ51" s="169">
        <v>0.224</v>
      </c>
      <c r="AK51" s="169">
        <v>-75.45</v>
      </c>
      <c r="AL51" s="169">
        <v>-74.61</v>
      </c>
      <c r="AM51" s="169">
        <v>-58.3</v>
      </c>
      <c r="AN51" s="169">
        <v>76.48</v>
      </c>
      <c r="AO51" s="169">
        <v>75.8</v>
      </c>
      <c r="AP51" s="169">
        <v>20.972899999999999</v>
      </c>
      <c r="AQ51" s="169">
        <v>-8.2949999999999999</v>
      </c>
      <c r="AR51" s="169">
        <v>75.215299999999999</v>
      </c>
      <c r="AS51" s="169">
        <v>77.242099999999994</v>
      </c>
      <c r="AT51" s="169">
        <v>45.862400000000001</v>
      </c>
      <c r="AU51" s="169">
        <v>-64.278499999999994</v>
      </c>
      <c r="AV51" s="169">
        <v>-65.181399999999996</v>
      </c>
      <c r="AW51" s="169">
        <v>26.5107</v>
      </c>
      <c r="AX51" s="169">
        <v>31.3917</v>
      </c>
      <c r="AY51" s="169">
        <v>82.135400000000004</v>
      </c>
      <c r="AZ51" s="169">
        <v>85.4572</v>
      </c>
      <c r="BA51" s="169">
        <v>9.9806000000000008</v>
      </c>
      <c r="BB51" s="169">
        <v>8.1663999999999994</v>
      </c>
      <c r="BC51" s="169">
        <v>-509.08330000000001</v>
      </c>
      <c r="BD51" s="169">
        <v>6.2908999999999997</v>
      </c>
      <c r="BE51" s="169">
        <v>-21.7</v>
      </c>
      <c r="BF51" s="169">
        <v>-21.9</v>
      </c>
      <c r="BG51" s="169">
        <v>72.157300000000006</v>
      </c>
      <c r="BH51" s="169">
        <v>70.455200000000005</v>
      </c>
      <c r="BI51" s="169">
        <v>-5.5382999999999996</v>
      </c>
      <c r="BJ51" s="168"/>
      <c r="BK51" s="169">
        <v>-65.478300000000004</v>
      </c>
      <c r="BL51" s="169">
        <v>8.3773</v>
      </c>
      <c r="BM51" s="169">
        <v>12.644600000000001</v>
      </c>
      <c r="BN51" s="169">
        <v>8.6219000000000001</v>
      </c>
      <c r="BO51" s="169">
        <v>543.96169999999995</v>
      </c>
      <c r="BP51" s="169">
        <v>153.59960000000001</v>
      </c>
      <c r="BQ51" s="169">
        <v>153.47749999999999</v>
      </c>
      <c r="BR51" s="169">
        <v>-497.63159999999999</v>
      </c>
      <c r="BS51" s="169">
        <v>613.50900000000001</v>
      </c>
      <c r="BT51" s="168"/>
      <c r="BU51" s="169">
        <v>-123.73399999999999</v>
      </c>
      <c r="BV51" s="169">
        <v>125.66759999999999</v>
      </c>
      <c r="BW51" s="168"/>
      <c r="BX51" s="169">
        <v>30.25</v>
      </c>
      <c r="BY51" s="169">
        <v>38.380000000000003</v>
      </c>
      <c r="BZ51" s="169">
        <v>69.209999999999994</v>
      </c>
      <c r="CA51" s="169">
        <v>85.66</v>
      </c>
      <c r="CB51" s="169">
        <v>-72.4666</v>
      </c>
      <c r="CC51" s="169">
        <v>-71.528899999999993</v>
      </c>
      <c r="CD51" s="169">
        <v>140.62819999999999</v>
      </c>
      <c r="CE51" s="169">
        <v>143.1087</v>
      </c>
      <c r="CF51" s="169">
        <v>24.7836</v>
      </c>
      <c r="CG51" s="169">
        <v>-182.47710000000001</v>
      </c>
      <c r="CH51" s="169">
        <v>-181.74549999999999</v>
      </c>
      <c r="CI51" s="169">
        <v>-5.6939000000000002</v>
      </c>
      <c r="CJ51" s="169">
        <v>-136.48570000000001</v>
      </c>
      <c r="CK51" s="169">
        <v>12.658899999999999</v>
      </c>
      <c r="CL51" s="169">
        <v>19.923999999999999</v>
      </c>
      <c r="CM51" s="169">
        <v>10.8</v>
      </c>
      <c r="CN51" s="169">
        <v>275</v>
      </c>
      <c r="CO51" s="169">
        <v>-17.59</v>
      </c>
      <c r="CP51" s="169">
        <v>-10.870799999999999</v>
      </c>
      <c r="CQ51" s="169">
        <v>-10.5282</v>
      </c>
      <c r="CR51" s="169">
        <v>-9.3411000000000008</v>
      </c>
      <c r="CS51" s="169">
        <v>58.4758</v>
      </c>
      <c r="CT51" s="169">
        <v>58.844299999999997</v>
      </c>
      <c r="CU51" s="169">
        <v>13.793699999999999</v>
      </c>
      <c r="CV51" s="169">
        <v>-129.6866</v>
      </c>
      <c r="CW51" s="169">
        <v>18.202300000000001</v>
      </c>
      <c r="CX51" s="169">
        <v>17.526199999999999</v>
      </c>
      <c r="CY51" s="169">
        <v>71.260000000000005</v>
      </c>
      <c r="CZ51" s="169">
        <v>39.32</v>
      </c>
      <c r="DA51" s="169">
        <v>53.444800000000001</v>
      </c>
      <c r="DB51" s="169">
        <v>50.541699999999999</v>
      </c>
      <c r="DC51" s="169">
        <v>-36.608600000000003</v>
      </c>
      <c r="DD51" s="168"/>
      <c r="DE51" s="169">
        <v>138.8356</v>
      </c>
      <c r="DF51" s="169">
        <v>136.67349999999999</v>
      </c>
      <c r="DG51" s="169">
        <v>-174.84610000000001</v>
      </c>
      <c r="DH51" s="168"/>
      <c r="DI51" s="168"/>
      <c r="DJ51" s="169">
        <v>-92</v>
      </c>
      <c r="DK51" s="169">
        <v>-92.4</v>
      </c>
      <c r="DL51" s="168"/>
      <c r="DM51" s="169">
        <v>59.6</v>
      </c>
      <c r="DN51" s="169">
        <v>66.86</v>
      </c>
      <c r="DO51" s="169">
        <v>80.08</v>
      </c>
      <c r="DP51" s="169">
        <v>58.86</v>
      </c>
      <c r="DQ51" s="169">
        <v>-8.5500000000000007</v>
      </c>
      <c r="DR51" s="168"/>
      <c r="DS51" s="169">
        <v>172.7698</v>
      </c>
      <c r="DT51" s="169">
        <v>-3.05</v>
      </c>
      <c r="DU51" s="169">
        <v>-3.05</v>
      </c>
      <c r="DV51" s="169">
        <v>79.02</v>
      </c>
      <c r="DW51" s="169">
        <v>54.88</v>
      </c>
      <c r="DX51" s="169">
        <v>174.1455</v>
      </c>
      <c r="DY51" s="169">
        <v>171.0727</v>
      </c>
      <c r="DZ51" s="169">
        <v>-44.168599999999998</v>
      </c>
      <c r="EA51" s="169">
        <v>-43.345500000000001</v>
      </c>
      <c r="EB51" s="169">
        <v>229.37649999999999</v>
      </c>
      <c r="EC51" s="169">
        <v>187.4691</v>
      </c>
      <c r="ED51" s="169">
        <v>180.22190000000001</v>
      </c>
      <c r="EE51" s="169">
        <v>182.703</v>
      </c>
      <c r="EF51" s="169">
        <v>72.084500000000006</v>
      </c>
      <c r="EG51" s="169">
        <v>49.660499999999999</v>
      </c>
      <c r="EH51" s="169">
        <v>-32.58</v>
      </c>
      <c r="EI51" s="169">
        <v>504.30020000000002</v>
      </c>
      <c r="EJ51" s="169">
        <v>315.65879999999999</v>
      </c>
      <c r="EK51" s="168"/>
      <c r="EL51" s="169">
        <v>-18.958500000000001</v>
      </c>
      <c r="EM51" s="169">
        <v>-16.617999999999999</v>
      </c>
      <c r="EN51" s="168"/>
      <c r="EO51" s="169">
        <v>17.7179</v>
      </c>
      <c r="EP51" s="169">
        <v>16.366700000000002</v>
      </c>
      <c r="EQ51" s="169">
        <v>30.768000000000001</v>
      </c>
      <c r="ER51" s="169">
        <v>-53.919199999999996</v>
      </c>
      <c r="ES51" s="169">
        <v>-55.154299999999999</v>
      </c>
      <c r="ET51" s="169">
        <v>-11.793799999999999</v>
      </c>
      <c r="EU51" s="168"/>
      <c r="EV51" s="169">
        <v>-15.74</v>
      </c>
      <c r="EW51" s="168"/>
      <c r="EX51" s="169">
        <v>12.2889</v>
      </c>
      <c r="EY51" s="169">
        <v>-16.312999999999999</v>
      </c>
      <c r="EZ51" s="169">
        <v>-40.773699999999998</v>
      </c>
      <c r="FA51" s="169">
        <v>-39.375100000000003</v>
      </c>
      <c r="FB51" s="169">
        <v>12.2441</v>
      </c>
      <c r="FC51" s="169">
        <v>-44.936700000000002</v>
      </c>
      <c r="FD51" s="169">
        <v>13.5625</v>
      </c>
      <c r="FE51" s="169">
        <v>23.637499999999999</v>
      </c>
      <c r="FF51" s="168"/>
      <c r="FG51" s="169">
        <v>26.575600000000001</v>
      </c>
      <c r="FH51" s="169">
        <v>41.035200000000003</v>
      </c>
      <c r="FI51" s="169">
        <v>41.290199999999999</v>
      </c>
      <c r="FJ51" s="169">
        <v>40.246600000000001</v>
      </c>
      <c r="FK51" s="169">
        <v>72.173699999999997</v>
      </c>
      <c r="FL51" s="169">
        <v>72.508600000000001</v>
      </c>
      <c r="FM51" s="169">
        <v>-115.8798</v>
      </c>
      <c r="FN51" s="169">
        <v>45.922800000000002</v>
      </c>
      <c r="FO51" s="169">
        <v>45.8399</v>
      </c>
      <c r="FP51" s="169">
        <v>-83.390500000000003</v>
      </c>
      <c r="FQ51" s="169">
        <v>-71.226900000000001</v>
      </c>
      <c r="FR51" s="169">
        <v>-40.941200000000002</v>
      </c>
      <c r="FS51" s="169">
        <v>-36.53</v>
      </c>
      <c r="FT51" s="169">
        <v>17.779199999999999</v>
      </c>
      <c r="FU51" s="169">
        <v>1.4907999999999999</v>
      </c>
      <c r="FV51" s="169">
        <v>-12.59</v>
      </c>
      <c r="FW51" s="169">
        <v>18.46</v>
      </c>
      <c r="FX51" s="169">
        <v>-41.167000000000002</v>
      </c>
      <c r="FY51" s="168"/>
      <c r="FZ51" s="169">
        <v>-12.928000000000001</v>
      </c>
      <c r="GA51" s="169">
        <v>1.2230000000000001</v>
      </c>
      <c r="GB51" s="168"/>
      <c r="GC51" s="169">
        <v>28.54</v>
      </c>
      <c r="GD51" s="169">
        <v>72.593800000000002</v>
      </c>
      <c r="GE51" s="169">
        <v>83.760800000000003</v>
      </c>
      <c r="GF51" s="169">
        <v>17.39</v>
      </c>
      <c r="GG51" s="169">
        <v>90.356499999999997</v>
      </c>
      <c r="GH51" s="169">
        <v>19.5</v>
      </c>
      <c r="GI51" s="169">
        <v>-21.183800000000002</v>
      </c>
      <c r="GJ51" s="169">
        <v>5.3863000000000003</v>
      </c>
      <c r="GK51" s="169">
        <v>5.9470999999999998</v>
      </c>
      <c r="GL51" s="169">
        <v>2.7732000000000001</v>
      </c>
      <c r="GM51" s="168"/>
      <c r="GN51" s="168"/>
      <c r="GO51" s="169">
        <v>-17.065000000000001</v>
      </c>
      <c r="GP51" s="169">
        <v>-42.9527</v>
      </c>
      <c r="GQ51" s="169">
        <v>18.535900000000002</v>
      </c>
      <c r="GR51" s="169">
        <v>45.167499999999997</v>
      </c>
      <c r="GS51" s="169">
        <v>59.1845</v>
      </c>
      <c r="GT51" s="169">
        <v>61.611600000000003</v>
      </c>
      <c r="GU51" s="169">
        <v>-181.77440000000001</v>
      </c>
      <c r="GV51" s="169">
        <v>-27.2925</v>
      </c>
      <c r="GW51" s="169">
        <v>27.321999999999999</v>
      </c>
      <c r="GX51" s="169">
        <v>-49.323700000000002</v>
      </c>
      <c r="GY51" s="169">
        <v>11.3345</v>
      </c>
      <c r="GZ51" s="169">
        <v>14.1435</v>
      </c>
      <c r="HA51" s="169">
        <v>13.682399999999999</v>
      </c>
      <c r="HB51" s="169">
        <v>13.3233</v>
      </c>
      <c r="HC51" s="169">
        <v>180.34360000000001</v>
      </c>
      <c r="HD51" s="169">
        <v>180.71420000000001</v>
      </c>
      <c r="HE51" s="168"/>
      <c r="HF51" s="169">
        <v>-281.90789999999998</v>
      </c>
      <c r="HG51" s="169">
        <v>-574.84460000000001</v>
      </c>
      <c r="HH51" s="169">
        <v>576.67930000000001</v>
      </c>
      <c r="HI51" s="169">
        <v>548.24609999999996</v>
      </c>
      <c r="HJ51" s="169">
        <v>-170.63820000000001</v>
      </c>
      <c r="HK51" s="169">
        <v>-170.3759</v>
      </c>
      <c r="HL51" s="168"/>
      <c r="HM51" s="169">
        <v>21.565000000000001</v>
      </c>
      <c r="HN51" s="169">
        <v>81.733999999999995</v>
      </c>
      <c r="HO51" s="169">
        <v>82.364800000000002</v>
      </c>
      <c r="HP51" s="169">
        <v>-67.867999999999995</v>
      </c>
      <c r="HQ51" s="169">
        <v>-68.883099999999999</v>
      </c>
      <c r="HR51" s="169">
        <v>20.0641</v>
      </c>
      <c r="HS51" s="169">
        <v>20.042100000000001</v>
      </c>
      <c r="HT51" s="169">
        <v>-56.003100000000003</v>
      </c>
      <c r="HU51" s="169">
        <v>-55.911799999999999</v>
      </c>
      <c r="HV51" s="169">
        <v>95.77</v>
      </c>
      <c r="HW51" s="169">
        <v>95</v>
      </c>
      <c r="HX51" s="169">
        <v>31.6</v>
      </c>
      <c r="HY51" s="169">
        <v>31.6</v>
      </c>
      <c r="HZ51" s="169">
        <v>20.859500000000001</v>
      </c>
      <c r="IA51" s="169">
        <v>39.04</v>
      </c>
      <c r="IB51" s="169">
        <v>-360.36649999999997</v>
      </c>
      <c r="IC51" s="169">
        <v>108.9646</v>
      </c>
      <c r="ID51" s="169">
        <v>106.8539</v>
      </c>
      <c r="IE51" s="169">
        <v>15.6</v>
      </c>
      <c r="IF51" s="169">
        <v>-11.3</v>
      </c>
      <c r="IG51" s="169">
        <v>-19.100000000000001</v>
      </c>
      <c r="IH51" s="169">
        <v>-19.100000000000001</v>
      </c>
      <c r="II51" s="168"/>
      <c r="IJ51" s="169">
        <v>1.2020999999999999</v>
      </c>
      <c r="IK51" s="169">
        <v>-541.56290000000001</v>
      </c>
      <c r="IL51" s="169">
        <v>-291.98250000000002</v>
      </c>
      <c r="IM51" s="169">
        <v>525.63779999999997</v>
      </c>
      <c r="IN51" s="169">
        <v>419.39420000000001</v>
      </c>
      <c r="IO51" s="169">
        <v>49.402000000000001</v>
      </c>
      <c r="IP51" s="169">
        <v>-409.96469999999999</v>
      </c>
      <c r="IQ51" s="169">
        <v>415.6952</v>
      </c>
      <c r="IR51" s="169">
        <v>-150.64699999999999</v>
      </c>
      <c r="IS51" s="169">
        <v>-238.0376</v>
      </c>
      <c r="IT51" s="169">
        <v>-403.99470000000002</v>
      </c>
      <c r="IU51" s="169">
        <v>120.587</v>
      </c>
      <c r="IV51" s="169">
        <v>123.2073</v>
      </c>
      <c r="IW51" s="169">
        <v>159.93879999999999</v>
      </c>
      <c r="IX51" s="169">
        <v>-511.8039</v>
      </c>
      <c r="IY51" s="169">
        <v>245.1841</v>
      </c>
      <c r="IZ51" s="169">
        <v>-272.41480000000001</v>
      </c>
      <c r="JA51" s="169">
        <v>275.47710000000001</v>
      </c>
      <c r="JB51" s="169">
        <v>-9.5706000000000007</v>
      </c>
      <c r="JC51" s="169">
        <v>9.7110000000000003</v>
      </c>
      <c r="JD51" s="169">
        <v>18.64</v>
      </c>
      <c r="JE51" s="169">
        <v>-0.249</v>
      </c>
      <c r="JF51" s="169">
        <v>-0.26</v>
      </c>
      <c r="JG51" s="169">
        <v>-19.04</v>
      </c>
      <c r="JH51" s="169">
        <v>-2.56</v>
      </c>
      <c r="JI51" s="168"/>
      <c r="JJ51" s="169">
        <v>2.7848000000000002</v>
      </c>
      <c r="JK51" s="169">
        <v>-15.9655</v>
      </c>
      <c r="JL51" s="169">
        <v>-32.606999999999999</v>
      </c>
      <c r="JM51" s="169">
        <v>17.2</v>
      </c>
      <c r="JN51" s="169">
        <v>53.968000000000004</v>
      </c>
      <c r="JO51" s="169">
        <v>54.256999999999998</v>
      </c>
      <c r="JP51" s="168"/>
      <c r="JQ51" s="168"/>
      <c r="JR51" s="169">
        <v>53.736199999999997</v>
      </c>
      <c r="JS51" s="169">
        <v>52.932200000000002</v>
      </c>
      <c r="JT51" s="169">
        <v>52.119</v>
      </c>
      <c r="JU51" s="168"/>
      <c r="JV51" s="169">
        <v>13.3</v>
      </c>
      <c r="JW51" s="169">
        <v>14.9459</v>
      </c>
      <c r="JX51" s="169">
        <v>9.73</v>
      </c>
      <c r="JY51" s="168"/>
      <c r="JZ51" s="169">
        <v>47.045099999999998</v>
      </c>
      <c r="KA51" s="168"/>
      <c r="KB51" s="168"/>
      <c r="KC51" s="169">
        <v>46.908499999999997</v>
      </c>
      <c r="KD51" s="168"/>
      <c r="KE51" s="169">
        <v>-20.948699999999999</v>
      </c>
      <c r="KF51" s="169">
        <v>20.368600000000001</v>
      </c>
      <c r="KG51" s="169">
        <v>-23.3</v>
      </c>
      <c r="KH51" s="169">
        <v>24.3</v>
      </c>
      <c r="KI51" s="169">
        <v>-24.1205</v>
      </c>
      <c r="KJ51" s="169">
        <v>225.8972</v>
      </c>
    </row>
    <row r="52" spans="1:296" ht="18" customHeight="1" x14ac:dyDescent="0.3">
      <c r="A52" s="164" t="s">
        <v>58</v>
      </c>
      <c r="B52" s="164" t="s">
        <v>791</v>
      </c>
      <c r="C52" s="168"/>
      <c r="D52" s="169">
        <v>0</v>
      </c>
      <c r="E52" s="169">
        <v>19.548500000000001</v>
      </c>
      <c r="F52" s="169">
        <v>-29.135899999999999</v>
      </c>
      <c r="G52" s="169">
        <v>-33.130699999999997</v>
      </c>
      <c r="H52" s="169">
        <v>37.260100000000001</v>
      </c>
      <c r="I52" s="168"/>
      <c r="J52" s="169">
        <v>54.3551</v>
      </c>
      <c r="K52" s="169">
        <v>-127.22750000000001</v>
      </c>
      <c r="L52" s="169">
        <v>72.478099999999998</v>
      </c>
      <c r="M52" s="169">
        <v>36.646900000000002</v>
      </c>
      <c r="N52" s="169">
        <v>35.694400000000002</v>
      </c>
      <c r="O52" s="169">
        <v>-8.8800000000000008</v>
      </c>
      <c r="P52" s="169">
        <v>-62.417999999999999</v>
      </c>
      <c r="Q52" s="169">
        <v>55</v>
      </c>
      <c r="R52" s="169">
        <v>16.559999999999999</v>
      </c>
      <c r="S52" s="169">
        <v>-55</v>
      </c>
      <c r="T52" s="169">
        <v>14.463100000000001</v>
      </c>
      <c r="U52" s="169">
        <v>80.037400000000005</v>
      </c>
      <c r="V52" s="169">
        <v>17.0383</v>
      </c>
      <c r="W52" s="169">
        <v>17.037500000000001</v>
      </c>
      <c r="X52" s="169">
        <v>28.533899999999999</v>
      </c>
      <c r="Y52" s="169">
        <v>5.2731000000000003</v>
      </c>
      <c r="Z52" s="169">
        <v>6.0556000000000001</v>
      </c>
      <c r="AA52" s="169">
        <v>7.5498000000000003</v>
      </c>
      <c r="AB52" s="168"/>
      <c r="AC52" s="168"/>
      <c r="AD52" s="169">
        <v>-77.87</v>
      </c>
      <c r="AE52" s="169">
        <v>-77.819999999999993</v>
      </c>
      <c r="AF52" s="168"/>
      <c r="AG52" s="169">
        <v>8.8800000000000008</v>
      </c>
      <c r="AH52" s="170">
        <v>62.417999999999999</v>
      </c>
      <c r="AI52" s="169">
        <v>10.772</v>
      </c>
      <c r="AJ52" s="169">
        <v>0.217</v>
      </c>
      <c r="AK52" s="169">
        <v>-71.11</v>
      </c>
      <c r="AL52" s="169">
        <v>-71.239999999999995</v>
      </c>
      <c r="AM52" s="169">
        <v>-55.85</v>
      </c>
      <c r="AN52" s="169">
        <v>71.099999999999994</v>
      </c>
      <c r="AO52" s="169">
        <v>71.27</v>
      </c>
      <c r="AP52" s="169">
        <v>19.6782</v>
      </c>
      <c r="AQ52" s="169">
        <v>-7.1829000000000001</v>
      </c>
      <c r="AR52" s="169">
        <v>73.354299999999995</v>
      </c>
      <c r="AS52" s="169">
        <v>76.014899999999997</v>
      </c>
      <c r="AT52" s="169">
        <v>43.831600000000002</v>
      </c>
      <c r="AU52" s="169">
        <v>-61.694899999999997</v>
      </c>
      <c r="AV52" s="169">
        <v>-61.159799999999997</v>
      </c>
      <c r="AW52" s="169">
        <v>26.302600000000002</v>
      </c>
      <c r="AX52" s="169">
        <v>30.180700000000002</v>
      </c>
      <c r="AY52" s="169">
        <v>79.206599999999995</v>
      </c>
      <c r="AZ52" s="169">
        <v>82.318799999999996</v>
      </c>
      <c r="BA52" s="169">
        <v>7.4169</v>
      </c>
      <c r="BB52" s="169">
        <v>1.4708000000000001</v>
      </c>
      <c r="BC52" s="169">
        <v>-475.15219999999999</v>
      </c>
      <c r="BD52" s="169">
        <v>4.6851000000000003</v>
      </c>
      <c r="BE52" s="169">
        <v>-21.2</v>
      </c>
      <c r="BF52" s="169">
        <v>-21.2</v>
      </c>
      <c r="BG52" s="169">
        <v>67.361999999999995</v>
      </c>
      <c r="BH52" s="169">
        <v>66.097099999999998</v>
      </c>
      <c r="BI52" s="169">
        <v>-5.6769999999999996</v>
      </c>
      <c r="BJ52" s="168"/>
      <c r="BK52" s="169">
        <v>-58.720100000000002</v>
      </c>
      <c r="BL52" s="169">
        <v>8.9097000000000008</v>
      </c>
      <c r="BM52" s="169">
        <v>12.129200000000001</v>
      </c>
      <c r="BN52" s="169">
        <v>8.2904</v>
      </c>
      <c r="BO52" s="169">
        <v>519.48590000000002</v>
      </c>
      <c r="BP52" s="169">
        <v>162.63310000000001</v>
      </c>
      <c r="BQ52" s="169">
        <v>161.65649999999999</v>
      </c>
      <c r="BR52" s="169">
        <v>-500.73149999999998</v>
      </c>
      <c r="BS52" s="169">
        <v>596.2604</v>
      </c>
      <c r="BT52" s="168"/>
      <c r="BU52" s="169">
        <v>-120.2723</v>
      </c>
      <c r="BV52" s="169">
        <v>122.9254</v>
      </c>
      <c r="BW52" s="169">
        <v>112.7689</v>
      </c>
      <c r="BX52" s="169">
        <v>30.93</v>
      </c>
      <c r="BY52" s="169">
        <v>32.15</v>
      </c>
      <c r="BZ52" s="169">
        <v>67.12</v>
      </c>
      <c r="CA52" s="169">
        <v>96.4</v>
      </c>
      <c r="CB52" s="169">
        <v>-78.226799999999997</v>
      </c>
      <c r="CC52" s="169">
        <v>-78.360699999999994</v>
      </c>
      <c r="CD52" s="169">
        <v>149.42359999999999</v>
      </c>
      <c r="CE52" s="169">
        <v>149.99850000000001</v>
      </c>
      <c r="CF52" s="169">
        <v>25.4771</v>
      </c>
      <c r="CG52" s="169">
        <v>-168.6317</v>
      </c>
      <c r="CH52" s="169">
        <v>-167.1105</v>
      </c>
      <c r="CI52" s="169">
        <v>-2.6766000000000001</v>
      </c>
      <c r="CJ52" s="169">
        <v>-135.13800000000001</v>
      </c>
      <c r="CK52" s="169">
        <v>16.690899999999999</v>
      </c>
      <c r="CL52" s="169">
        <v>27.914000000000001</v>
      </c>
      <c r="CM52" s="169">
        <v>-5.2</v>
      </c>
      <c r="CN52" s="169">
        <v>271.89999999999998</v>
      </c>
      <c r="CO52" s="169">
        <v>-17.18</v>
      </c>
      <c r="CP52" s="169">
        <v>-6.1776</v>
      </c>
      <c r="CQ52" s="169">
        <v>-5.2960000000000003</v>
      </c>
      <c r="CR52" s="169">
        <v>-4.7358000000000002</v>
      </c>
      <c r="CS52" s="169">
        <v>72.784000000000006</v>
      </c>
      <c r="CT52" s="169">
        <v>72.620599999999996</v>
      </c>
      <c r="CU52" s="169">
        <v>1</v>
      </c>
      <c r="CV52" s="169">
        <v>-138.40170000000001</v>
      </c>
      <c r="CW52" s="169">
        <v>12.336399999999999</v>
      </c>
      <c r="CX52" s="169">
        <v>17.110299999999999</v>
      </c>
      <c r="CY52" s="169">
        <v>67.77</v>
      </c>
      <c r="CZ52" s="169">
        <v>37.950000000000003</v>
      </c>
      <c r="DA52" s="169">
        <v>51.3354</v>
      </c>
      <c r="DB52" s="169">
        <v>48.197899999999997</v>
      </c>
      <c r="DC52" s="169">
        <v>-35.391199999999998</v>
      </c>
      <c r="DD52" s="168"/>
      <c r="DE52" s="169">
        <v>136.10740000000001</v>
      </c>
      <c r="DF52" s="169">
        <v>134.88159999999999</v>
      </c>
      <c r="DG52" s="169">
        <v>-182.2876</v>
      </c>
      <c r="DH52" s="168"/>
      <c r="DI52" s="168"/>
      <c r="DJ52" s="169">
        <v>-95.3</v>
      </c>
      <c r="DK52" s="169">
        <v>-94.9</v>
      </c>
      <c r="DL52" s="169">
        <v>24.029800000000002</v>
      </c>
      <c r="DM52" s="169">
        <v>55.6</v>
      </c>
      <c r="DN52" s="169">
        <v>64.739999999999995</v>
      </c>
      <c r="DO52" s="169">
        <v>75.7</v>
      </c>
      <c r="DP52" s="169">
        <v>55.88</v>
      </c>
      <c r="DQ52" s="169">
        <v>-8.11</v>
      </c>
      <c r="DR52" s="168"/>
      <c r="DS52" s="169">
        <v>181.2953</v>
      </c>
      <c r="DT52" s="169">
        <v>-3.3</v>
      </c>
      <c r="DU52" s="169">
        <v>-3.28</v>
      </c>
      <c r="DV52" s="169">
        <v>76.13</v>
      </c>
      <c r="DW52" s="169">
        <v>52.18</v>
      </c>
      <c r="DX52" s="169">
        <v>181.27269999999999</v>
      </c>
      <c r="DY52" s="169">
        <v>178.5273</v>
      </c>
      <c r="DZ52" s="169">
        <v>-46.660200000000003</v>
      </c>
      <c r="EA52" s="169">
        <v>-46.127299999999998</v>
      </c>
      <c r="EB52" s="169">
        <v>227.32339999999999</v>
      </c>
      <c r="EC52" s="169">
        <v>184.2336</v>
      </c>
      <c r="ED52" s="169">
        <v>179.02930000000001</v>
      </c>
      <c r="EE52" s="169">
        <v>181.7516</v>
      </c>
      <c r="EF52" s="169">
        <v>69.773499999999999</v>
      </c>
      <c r="EG52" s="169">
        <v>47.375</v>
      </c>
      <c r="EH52" s="169">
        <v>-33.085000000000001</v>
      </c>
      <c r="EI52" s="169">
        <v>506.66289999999998</v>
      </c>
      <c r="EJ52" s="169">
        <v>306.09399999999999</v>
      </c>
      <c r="EK52" s="168"/>
      <c r="EL52" s="169">
        <v>-19.012799999999999</v>
      </c>
      <c r="EM52" s="169">
        <v>-16.925599999999999</v>
      </c>
      <c r="EN52" s="168"/>
      <c r="EO52" s="169">
        <v>16.5793</v>
      </c>
      <c r="EP52" s="169">
        <v>15.1884</v>
      </c>
      <c r="EQ52" s="169">
        <v>35.375999999999998</v>
      </c>
      <c r="ER52" s="169">
        <v>-55.848799999999997</v>
      </c>
      <c r="ES52" s="169">
        <v>-56.776499999999999</v>
      </c>
      <c r="ET52" s="169">
        <v>-9.8811999999999998</v>
      </c>
      <c r="EU52" s="168"/>
      <c r="EV52" s="169">
        <v>-15.92</v>
      </c>
      <c r="EW52" s="168"/>
      <c r="EX52" s="169">
        <v>11.345800000000001</v>
      </c>
      <c r="EY52" s="169">
        <v>-15.778499999999999</v>
      </c>
      <c r="EZ52" s="169">
        <v>-39.956400000000002</v>
      </c>
      <c r="FA52" s="169">
        <v>-38.892699999999998</v>
      </c>
      <c r="FB52" s="169">
        <v>10.5655</v>
      </c>
      <c r="FC52" s="169">
        <v>-44.695999999999998</v>
      </c>
      <c r="FD52" s="169">
        <v>11.7081</v>
      </c>
      <c r="FE52" s="169">
        <v>23.432400000000001</v>
      </c>
      <c r="FF52" s="168"/>
      <c r="FG52" s="169">
        <v>25.519600000000001</v>
      </c>
      <c r="FH52" s="169">
        <v>41.279200000000003</v>
      </c>
      <c r="FI52" s="169">
        <v>41.194699999999997</v>
      </c>
      <c r="FJ52" s="169">
        <v>39.229399999999998</v>
      </c>
      <c r="FK52" s="169">
        <v>78.537000000000006</v>
      </c>
      <c r="FL52" s="169">
        <v>79.541700000000006</v>
      </c>
      <c r="FM52" s="169">
        <v>-121.5733</v>
      </c>
      <c r="FN52" s="169">
        <v>48.6813</v>
      </c>
      <c r="FO52" s="169">
        <v>48.215699999999998</v>
      </c>
      <c r="FP52" s="169">
        <v>-89.110200000000006</v>
      </c>
      <c r="FQ52" s="169">
        <v>-76.536000000000001</v>
      </c>
      <c r="FR52" s="169">
        <v>-41.886000000000003</v>
      </c>
      <c r="FS52" s="169">
        <v>-35.94</v>
      </c>
      <c r="FT52" s="169">
        <v>18.274799999999999</v>
      </c>
      <c r="FU52" s="169">
        <v>1.3382000000000001</v>
      </c>
      <c r="FV52" s="169">
        <v>-12.59</v>
      </c>
      <c r="FW52" s="169">
        <v>17.489999999999998</v>
      </c>
      <c r="FX52" s="169">
        <v>-43.215600000000002</v>
      </c>
      <c r="FY52" s="168"/>
      <c r="FZ52" s="169">
        <v>-13.425000000000001</v>
      </c>
      <c r="GA52" s="169">
        <v>4.101</v>
      </c>
      <c r="GB52" s="168"/>
      <c r="GC52" s="169">
        <v>28.42</v>
      </c>
      <c r="GD52" s="169">
        <v>77.713999999999999</v>
      </c>
      <c r="GE52" s="169">
        <v>89.746099999999998</v>
      </c>
      <c r="GF52" s="169">
        <v>17.079999999999998</v>
      </c>
      <c r="GG52" s="169">
        <v>90.110100000000003</v>
      </c>
      <c r="GH52" s="169">
        <v>19.8</v>
      </c>
      <c r="GI52" s="169">
        <v>-19.932700000000001</v>
      </c>
      <c r="GJ52" s="169">
        <v>5.7854999999999999</v>
      </c>
      <c r="GK52" s="169">
        <v>6.5114999999999998</v>
      </c>
      <c r="GL52" s="169">
        <v>2.6032999999999999</v>
      </c>
      <c r="GM52" s="168"/>
      <c r="GN52" s="168"/>
      <c r="GO52" s="169">
        <v>-16.579000000000001</v>
      </c>
      <c r="GP52" s="169">
        <v>-40.130800000000001</v>
      </c>
      <c r="GQ52" s="169">
        <v>17.823699999999999</v>
      </c>
      <c r="GR52" s="169">
        <v>41.960299999999997</v>
      </c>
      <c r="GS52" s="169">
        <v>57.668799999999997</v>
      </c>
      <c r="GT52" s="169">
        <v>59.460799999999999</v>
      </c>
      <c r="GU52" s="169">
        <v>-177.90889999999999</v>
      </c>
      <c r="GV52" s="169">
        <v>-25.9268</v>
      </c>
      <c r="GW52" s="169">
        <v>25.5989</v>
      </c>
      <c r="GX52" s="169">
        <v>-44.738</v>
      </c>
      <c r="GY52" s="169">
        <v>11.4419</v>
      </c>
      <c r="GZ52" s="169">
        <v>12.7372</v>
      </c>
      <c r="HA52" s="169">
        <v>12.3429</v>
      </c>
      <c r="HB52" s="169">
        <v>13.554</v>
      </c>
      <c r="HC52" s="169">
        <v>178.28909999999999</v>
      </c>
      <c r="HD52" s="169">
        <v>177.38249999999999</v>
      </c>
      <c r="HE52" s="168"/>
      <c r="HF52" s="168"/>
      <c r="HG52" s="169">
        <v>-580.92439999999999</v>
      </c>
      <c r="HH52" s="169">
        <v>582.92049999999995</v>
      </c>
      <c r="HI52" s="169">
        <v>538.45169999999996</v>
      </c>
      <c r="HJ52" s="169">
        <v>-169.1387</v>
      </c>
      <c r="HK52" s="169">
        <v>-168.1388</v>
      </c>
      <c r="HL52" s="168"/>
      <c r="HM52" s="169">
        <v>20.271000000000001</v>
      </c>
      <c r="HN52" s="169">
        <v>78.179400000000001</v>
      </c>
      <c r="HO52" s="169">
        <v>79.508600000000001</v>
      </c>
      <c r="HP52" s="168"/>
      <c r="HQ52" s="168"/>
      <c r="HR52" s="169">
        <v>23.305099999999999</v>
      </c>
      <c r="HS52" s="169">
        <v>22.536000000000001</v>
      </c>
      <c r="HT52" s="169">
        <v>-50.9908</v>
      </c>
      <c r="HU52" s="169">
        <v>-52.165700000000001</v>
      </c>
      <c r="HV52" s="169">
        <v>96.94</v>
      </c>
      <c r="HW52" s="169">
        <v>96.16</v>
      </c>
      <c r="HX52" s="169">
        <v>27.7</v>
      </c>
      <c r="HY52" s="169">
        <v>27.9</v>
      </c>
      <c r="HZ52" s="169">
        <v>21.1052</v>
      </c>
      <c r="IA52" s="169">
        <v>37.6</v>
      </c>
      <c r="IB52" s="169">
        <v>-367.78629999999998</v>
      </c>
      <c r="IC52" s="169">
        <v>110.9111</v>
      </c>
      <c r="ID52" s="169">
        <v>110.4815</v>
      </c>
      <c r="IE52" s="169">
        <v>15</v>
      </c>
      <c r="IF52" s="169">
        <v>-15.9</v>
      </c>
      <c r="IG52" s="169">
        <v>-20.7</v>
      </c>
      <c r="IH52" s="169">
        <v>-20.7</v>
      </c>
      <c r="II52" s="168"/>
      <c r="IJ52" s="168"/>
      <c r="IK52" s="169">
        <v>-526.34410000000003</v>
      </c>
      <c r="IL52" s="169">
        <v>-274.3854</v>
      </c>
      <c r="IM52" s="169">
        <v>520.73050000000001</v>
      </c>
      <c r="IN52" s="169">
        <v>414.02109999999999</v>
      </c>
      <c r="IO52" s="169">
        <v>51.314500000000002</v>
      </c>
      <c r="IP52" s="169">
        <v>-402.69299999999998</v>
      </c>
      <c r="IQ52" s="169">
        <v>400.11279999999999</v>
      </c>
      <c r="IR52" s="169">
        <v>-153.4555</v>
      </c>
      <c r="IS52" s="169">
        <v>-238.03489999999999</v>
      </c>
      <c r="IT52" s="169">
        <v>-399.15730000000002</v>
      </c>
      <c r="IU52" s="169">
        <v>119.764</v>
      </c>
      <c r="IV52" s="169">
        <v>119.28700000000001</v>
      </c>
      <c r="IW52" s="169">
        <v>157.63589999999999</v>
      </c>
      <c r="IX52" s="169">
        <v>-504.30340000000001</v>
      </c>
      <c r="IY52" s="169">
        <v>246.69319999999999</v>
      </c>
      <c r="IZ52" s="169">
        <v>-264.20859999999999</v>
      </c>
      <c r="JA52" s="169">
        <v>263.16449999999998</v>
      </c>
      <c r="JB52" s="169">
        <v>-9.9387000000000008</v>
      </c>
      <c r="JC52" s="169">
        <v>9.5250000000000004</v>
      </c>
      <c r="JD52" s="169">
        <v>17.440000000000001</v>
      </c>
      <c r="JE52" s="169">
        <v>-6.0999999999999999E-2</v>
      </c>
      <c r="JF52" s="169">
        <v>-7.2999999999999995E-2</v>
      </c>
      <c r="JG52" s="169">
        <v>-17.2</v>
      </c>
      <c r="JH52" s="169">
        <v>-2.88</v>
      </c>
      <c r="JI52" s="168"/>
      <c r="JJ52" s="169">
        <v>3.4011999999999998</v>
      </c>
      <c r="JK52" s="169">
        <v>-16.9024</v>
      </c>
      <c r="JL52" s="169">
        <v>-33.369900000000001</v>
      </c>
      <c r="JM52" s="169">
        <v>18.7</v>
      </c>
      <c r="JN52" s="169">
        <v>53.944000000000003</v>
      </c>
      <c r="JO52" s="169">
        <v>52.704000000000001</v>
      </c>
      <c r="JP52" s="169">
        <v>4.6844000000000001</v>
      </c>
      <c r="JQ52" s="169">
        <v>5.58</v>
      </c>
      <c r="JR52" s="169">
        <v>52.262999999999998</v>
      </c>
      <c r="JS52" s="169">
        <v>51.356499999999997</v>
      </c>
      <c r="JT52" s="169">
        <v>50.544199999999996</v>
      </c>
      <c r="JU52" s="168"/>
      <c r="JV52" s="169">
        <v>17.5</v>
      </c>
      <c r="JW52" s="169">
        <v>15.6236</v>
      </c>
      <c r="JX52" s="169">
        <v>9.17</v>
      </c>
      <c r="JY52" s="168"/>
      <c r="JZ52" s="169">
        <v>46.992600000000003</v>
      </c>
      <c r="KA52" s="168"/>
      <c r="KB52" s="168"/>
      <c r="KC52" s="169">
        <v>46.811399999999999</v>
      </c>
      <c r="KD52" s="168"/>
      <c r="KE52" s="169">
        <v>-19.173200000000001</v>
      </c>
      <c r="KF52" s="169">
        <v>19.1036</v>
      </c>
      <c r="KG52" s="169">
        <v>-28.4</v>
      </c>
      <c r="KH52" s="169">
        <v>29.2</v>
      </c>
      <c r="KI52" s="169">
        <v>-37.948700000000002</v>
      </c>
      <c r="KJ52" s="169">
        <v>240.19499999999999</v>
      </c>
    </row>
    <row r="53" spans="1:296" ht="18" customHeight="1" x14ac:dyDescent="0.3">
      <c r="A53" s="164" t="s">
        <v>58</v>
      </c>
      <c r="B53" s="164" t="s">
        <v>792</v>
      </c>
      <c r="C53" s="168"/>
      <c r="D53" s="169">
        <v>0</v>
      </c>
      <c r="E53" s="169">
        <v>18.417100000000001</v>
      </c>
      <c r="F53" s="169">
        <v>-27.681100000000001</v>
      </c>
      <c r="G53" s="169">
        <v>-33.5306</v>
      </c>
      <c r="H53" s="169">
        <v>35.409199999999998</v>
      </c>
      <c r="I53" s="168"/>
      <c r="J53" s="169">
        <v>51.278100000000002</v>
      </c>
      <c r="K53" s="169">
        <v>-120.6383</v>
      </c>
      <c r="L53" s="169">
        <v>68.325599999999994</v>
      </c>
      <c r="M53" s="169">
        <v>34.946899999999999</v>
      </c>
      <c r="N53" s="169">
        <v>34.024799999999999</v>
      </c>
      <c r="O53" s="169">
        <v>-8.8800000000000008</v>
      </c>
      <c r="P53" s="169">
        <v>-57.238999999999997</v>
      </c>
      <c r="Q53" s="169">
        <v>50.6</v>
      </c>
      <c r="R53" s="169">
        <v>14.076000000000001</v>
      </c>
      <c r="S53" s="169">
        <v>-50.6</v>
      </c>
      <c r="T53" s="169">
        <v>14.6127</v>
      </c>
      <c r="U53" s="169">
        <v>75.994600000000005</v>
      </c>
      <c r="V53" s="169">
        <v>15.8901</v>
      </c>
      <c r="W53" s="169">
        <v>16.225100000000001</v>
      </c>
      <c r="X53" s="169">
        <v>26.891500000000001</v>
      </c>
      <c r="Y53" s="169">
        <v>5.6448999999999998</v>
      </c>
      <c r="Z53" s="169">
        <v>5.5984999999999996</v>
      </c>
      <c r="AA53" s="169">
        <v>7.1840000000000002</v>
      </c>
      <c r="AB53" s="168"/>
      <c r="AC53" s="168"/>
      <c r="AD53" s="169">
        <v>-75.489999999999995</v>
      </c>
      <c r="AE53" s="169">
        <v>-75.760000000000005</v>
      </c>
      <c r="AF53" s="168"/>
      <c r="AG53" s="169">
        <v>8.8800000000000008</v>
      </c>
      <c r="AH53" s="170">
        <v>57.238999999999997</v>
      </c>
      <c r="AI53" s="169">
        <v>10.214</v>
      </c>
      <c r="AJ53" s="169">
        <v>0.20899999999999999</v>
      </c>
      <c r="AK53" s="169">
        <v>-68.430000000000007</v>
      </c>
      <c r="AL53" s="169">
        <v>-68.58</v>
      </c>
      <c r="AM53" s="169">
        <v>-57.15</v>
      </c>
      <c r="AN53" s="169">
        <v>68.95</v>
      </c>
      <c r="AO53" s="169">
        <v>69.22</v>
      </c>
      <c r="AP53" s="169">
        <v>18.175599999999999</v>
      </c>
      <c r="AQ53" s="169">
        <v>-6.5282999999999998</v>
      </c>
      <c r="AR53" s="169">
        <v>70.187700000000007</v>
      </c>
      <c r="AS53" s="169">
        <v>73.105599999999995</v>
      </c>
      <c r="AT53" s="169">
        <v>44.070900000000002</v>
      </c>
      <c r="AU53" s="169">
        <v>-60.982199999999999</v>
      </c>
      <c r="AV53" s="169">
        <v>-60.230699999999999</v>
      </c>
      <c r="AW53" s="169">
        <v>28.259699999999999</v>
      </c>
      <c r="AX53" s="169">
        <v>32.420499999999997</v>
      </c>
      <c r="AY53" s="169">
        <v>78.605599999999995</v>
      </c>
      <c r="AZ53" s="169">
        <v>79.784899999999993</v>
      </c>
      <c r="BA53" s="169">
        <v>-1.9825999999999999</v>
      </c>
      <c r="BB53" s="169">
        <v>0.64139999999999997</v>
      </c>
      <c r="BC53" s="169">
        <v>-457.61799999999999</v>
      </c>
      <c r="BD53" s="169">
        <v>5.2313000000000001</v>
      </c>
      <c r="BE53" s="169">
        <v>-21.7</v>
      </c>
      <c r="BF53" s="169">
        <v>-21.9</v>
      </c>
      <c r="BG53" s="169">
        <v>65.540300000000002</v>
      </c>
      <c r="BH53" s="169">
        <v>64.775300000000001</v>
      </c>
      <c r="BI53" s="169">
        <v>-5.2999000000000001</v>
      </c>
      <c r="BJ53" s="168"/>
      <c r="BK53" s="169">
        <v>-56.305599999999998</v>
      </c>
      <c r="BL53" s="169">
        <v>8.6639999999999997</v>
      </c>
      <c r="BM53" s="169">
        <v>11.397500000000001</v>
      </c>
      <c r="BN53" s="169">
        <v>7.6570999999999998</v>
      </c>
      <c r="BO53" s="169">
        <v>496.44439999999997</v>
      </c>
      <c r="BP53" s="169">
        <v>159.94749999999999</v>
      </c>
      <c r="BQ53" s="169">
        <v>161.2903</v>
      </c>
      <c r="BR53" s="169">
        <v>-486.41129999999998</v>
      </c>
      <c r="BS53" s="169">
        <v>576.16890000000001</v>
      </c>
      <c r="BT53" s="168"/>
      <c r="BU53" s="169">
        <v>-130.47239999999999</v>
      </c>
      <c r="BV53" s="169">
        <v>133.4495</v>
      </c>
      <c r="BW53" s="169">
        <v>110.5335</v>
      </c>
      <c r="BX53" s="169">
        <v>30.26</v>
      </c>
      <c r="BY53" s="169">
        <v>30.1</v>
      </c>
      <c r="BZ53" s="169">
        <v>65.06</v>
      </c>
      <c r="CA53" s="169">
        <v>96.39</v>
      </c>
      <c r="CB53" s="169">
        <v>-73.404300000000006</v>
      </c>
      <c r="CC53" s="169">
        <v>-73.538300000000007</v>
      </c>
      <c r="CD53" s="169">
        <v>149.23079999999999</v>
      </c>
      <c r="CE53" s="169">
        <v>149.27780000000001</v>
      </c>
      <c r="CF53" s="169">
        <v>25.469000000000001</v>
      </c>
      <c r="CG53" s="169">
        <v>-161.99289999999999</v>
      </c>
      <c r="CH53" s="169">
        <v>-162.73009999999999</v>
      </c>
      <c r="CI53" s="169">
        <v>-1.9618</v>
      </c>
      <c r="CJ53" s="169">
        <v>-122.97709999999999</v>
      </c>
      <c r="CK53" s="169">
        <v>20.722899999999999</v>
      </c>
      <c r="CL53" s="169">
        <v>29.248000000000001</v>
      </c>
      <c r="CM53" s="169">
        <v>2.1</v>
      </c>
      <c r="CN53" s="169">
        <v>245.8</v>
      </c>
      <c r="CO53" s="169">
        <v>-17.09</v>
      </c>
      <c r="CP53" s="169">
        <v>-3.9662000000000002</v>
      </c>
      <c r="CQ53" s="169">
        <v>-3.5501999999999998</v>
      </c>
      <c r="CR53" s="169">
        <v>-2.5869</v>
      </c>
      <c r="CS53" s="169">
        <v>75.178399999999996</v>
      </c>
      <c r="CT53" s="169">
        <v>75.308000000000007</v>
      </c>
      <c r="CU53" s="168"/>
      <c r="CV53" s="169">
        <v>-136.23580000000001</v>
      </c>
      <c r="CW53" s="169">
        <v>8.6087000000000007</v>
      </c>
      <c r="CX53" s="169">
        <v>16.64</v>
      </c>
      <c r="CY53" s="169">
        <v>63.67</v>
      </c>
      <c r="CZ53" s="169">
        <v>35.86</v>
      </c>
      <c r="DA53" s="169">
        <v>48.5229</v>
      </c>
      <c r="DB53" s="169">
        <v>45.854199999999999</v>
      </c>
      <c r="DC53" s="169">
        <v>-34.223799999999997</v>
      </c>
      <c r="DD53" s="168"/>
      <c r="DE53" s="169">
        <v>124.1086</v>
      </c>
      <c r="DF53" s="169">
        <v>122.95780000000001</v>
      </c>
      <c r="DG53" s="169">
        <v>-150.43129999999999</v>
      </c>
      <c r="DH53" s="168"/>
      <c r="DI53" s="168"/>
      <c r="DJ53" s="169">
        <v>-96.3</v>
      </c>
      <c r="DK53" s="169">
        <v>-93.4</v>
      </c>
      <c r="DL53" s="169">
        <v>23.963899999999999</v>
      </c>
      <c r="DM53" s="169">
        <v>51.7</v>
      </c>
      <c r="DN53" s="169">
        <v>58.92</v>
      </c>
      <c r="DO53" s="169">
        <v>70.78</v>
      </c>
      <c r="DP53" s="169">
        <v>51.38</v>
      </c>
      <c r="DQ53" s="169">
        <v>-6.63</v>
      </c>
      <c r="DR53" s="168"/>
      <c r="DS53" s="169">
        <v>149.45349999999999</v>
      </c>
      <c r="DT53" s="169">
        <v>-25.96</v>
      </c>
      <c r="DU53" s="169">
        <v>-26.2</v>
      </c>
      <c r="DV53" s="169">
        <v>115.5</v>
      </c>
      <c r="DW53" s="169">
        <v>49.95</v>
      </c>
      <c r="DX53" s="169">
        <v>148.9091</v>
      </c>
      <c r="DY53" s="169">
        <v>145.80000000000001</v>
      </c>
      <c r="DZ53" s="169">
        <v>-52.575899999999997</v>
      </c>
      <c r="EA53" s="169">
        <v>-51.736400000000003</v>
      </c>
      <c r="EB53" s="169">
        <v>212.83709999999999</v>
      </c>
      <c r="EC53" s="169">
        <v>169.4836</v>
      </c>
      <c r="ED53" s="169">
        <v>162.7713</v>
      </c>
      <c r="EE53" s="169">
        <v>166.64619999999999</v>
      </c>
      <c r="EF53" s="169">
        <v>70.752499999999998</v>
      </c>
      <c r="EG53" s="169">
        <v>49.468699999999998</v>
      </c>
      <c r="EH53" s="169">
        <v>-32.58</v>
      </c>
      <c r="EI53" s="169">
        <v>502.2217</v>
      </c>
      <c r="EJ53" s="169">
        <v>313.25510000000003</v>
      </c>
      <c r="EK53" s="168"/>
      <c r="EL53" s="169">
        <v>-29.013100000000001</v>
      </c>
      <c r="EM53" s="169">
        <v>-27.1172</v>
      </c>
      <c r="EN53" s="168"/>
      <c r="EO53" s="169">
        <v>12.9834</v>
      </c>
      <c r="EP53" s="169">
        <v>12.4819</v>
      </c>
      <c r="EQ53" s="169">
        <v>41.52</v>
      </c>
      <c r="ER53" s="169">
        <v>-63.513500000000001</v>
      </c>
      <c r="ES53" s="169">
        <v>-64.428600000000003</v>
      </c>
      <c r="ET53" s="169">
        <v>-12.0617</v>
      </c>
      <c r="EU53" s="168"/>
      <c r="EV53" s="169">
        <v>-14.94</v>
      </c>
      <c r="EW53" s="168"/>
      <c r="EX53" s="169">
        <v>10.4499</v>
      </c>
      <c r="EY53" s="169">
        <v>-18.686900000000001</v>
      </c>
      <c r="EZ53" s="169">
        <v>-40.0886</v>
      </c>
      <c r="FA53" s="169">
        <v>-38.3217</v>
      </c>
      <c r="FB53" s="169">
        <v>10.4939</v>
      </c>
      <c r="FC53" s="169">
        <v>-46.622999999999998</v>
      </c>
      <c r="FD53" s="169">
        <v>12.6035</v>
      </c>
      <c r="FE53" s="169">
        <v>23.0136</v>
      </c>
      <c r="FF53" s="168"/>
      <c r="FG53" s="169">
        <v>26.437999999999999</v>
      </c>
      <c r="FH53" s="169">
        <v>40.807600000000001</v>
      </c>
      <c r="FI53" s="169">
        <v>41.203400000000002</v>
      </c>
      <c r="FJ53" s="169">
        <v>39.396700000000003</v>
      </c>
      <c r="FK53" s="169">
        <v>73.010900000000007</v>
      </c>
      <c r="FL53" s="169">
        <v>73.178399999999996</v>
      </c>
      <c r="FM53" s="169">
        <v>-118.89400000000001</v>
      </c>
      <c r="FN53" s="169">
        <v>55.068800000000003</v>
      </c>
      <c r="FO53" s="169">
        <v>54.355800000000002</v>
      </c>
      <c r="FP53" s="169">
        <v>-87.949100000000001</v>
      </c>
      <c r="FQ53" s="169">
        <v>-74.338399999999993</v>
      </c>
      <c r="FR53" s="169">
        <v>-41.4026</v>
      </c>
      <c r="FS53" s="169">
        <v>-35.619999999999997</v>
      </c>
      <c r="FT53" s="169">
        <v>18.0868</v>
      </c>
      <c r="FU53" s="169">
        <v>1.2699</v>
      </c>
      <c r="FV53" s="169">
        <v>-12.58</v>
      </c>
      <c r="FW53" s="169">
        <v>17.62</v>
      </c>
      <c r="FX53" s="169">
        <v>-42.0837</v>
      </c>
      <c r="FY53" s="168"/>
      <c r="FZ53" s="169">
        <v>-13.754</v>
      </c>
      <c r="GA53" s="169">
        <v>4.38</v>
      </c>
      <c r="GB53" s="169">
        <v>10.8576</v>
      </c>
      <c r="GC53" s="169">
        <v>26.93</v>
      </c>
      <c r="GD53" s="169">
        <v>75.474800000000002</v>
      </c>
      <c r="GE53" s="169">
        <v>89.226900000000001</v>
      </c>
      <c r="GF53" s="169">
        <v>16.079999999999998</v>
      </c>
      <c r="GG53" s="169">
        <v>87.796199999999999</v>
      </c>
      <c r="GH53" s="169">
        <v>19.899999999999999</v>
      </c>
      <c r="GI53" s="169">
        <v>-18.1066</v>
      </c>
      <c r="GJ53" s="169">
        <v>6.3472999999999997</v>
      </c>
      <c r="GK53" s="169">
        <v>7.0869</v>
      </c>
      <c r="GL53" s="169">
        <v>2.4135</v>
      </c>
      <c r="GM53" s="168"/>
      <c r="GN53" s="168"/>
      <c r="GO53" s="169">
        <v>-17.139500000000002</v>
      </c>
      <c r="GP53" s="169">
        <v>-35.6158</v>
      </c>
      <c r="GQ53" s="169">
        <v>17.728300000000001</v>
      </c>
      <c r="GR53" s="169">
        <v>36.921300000000002</v>
      </c>
      <c r="GS53" s="169">
        <v>59.196800000000003</v>
      </c>
      <c r="GT53" s="169">
        <v>59.708300000000001</v>
      </c>
      <c r="GU53" s="169">
        <v>-171.59129999999999</v>
      </c>
      <c r="GV53" s="169">
        <v>-23.799399999999999</v>
      </c>
      <c r="GW53" s="169">
        <v>23.441400000000002</v>
      </c>
      <c r="GX53" s="169">
        <v>-38.509399999999999</v>
      </c>
      <c r="GY53" s="169">
        <v>11.7554</v>
      </c>
      <c r="GZ53" s="169">
        <v>11.077</v>
      </c>
      <c r="HA53" s="169">
        <v>10.5907</v>
      </c>
      <c r="HB53" s="169">
        <v>13.6662</v>
      </c>
      <c r="HC53" s="169">
        <v>181.5916</v>
      </c>
      <c r="HD53" s="169">
        <v>180.4288</v>
      </c>
      <c r="HE53" s="169">
        <v>284.10000000000002</v>
      </c>
      <c r="HF53" s="168"/>
      <c r="HG53" s="168"/>
      <c r="HH53" s="168"/>
      <c r="HI53" s="169">
        <v>541.27380000000005</v>
      </c>
      <c r="HJ53" s="169">
        <v>-170.52930000000001</v>
      </c>
      <c r="HK53" s="169">
        <v>-169.0847</v>
      </c>
      <c r="HL53" s="168"/>
      <c r="HM53" s="169">
        <v>19.7745</v>
      </c>
      <c r="HN53" s="169">
        <v>79.9071</v>
      </c>
      <c r="HO53" s="169">
        <v>79.348299999999995</v>
      </c>
      <c r="HP53" s="168"/>
      <c r="HQ53" s="168"/>
      <c r="HR53" s="169">
        <v>20.053100000000001</v>
      </c>
      <c r="HS53" s="169">
        <v>20.152000000000001</v>
      </c>
      <c r="HT53" s="169">
        <v>-67.792900000000003</v>
      </c>
      <c r="HU53" s="169">
        <v>-66.438800000000001</v>
      </c>
      <c r="HV53" s="169">
        <v>94.38</v>
      </c>
      <c r="HW53" s="169">
        <v>93.61</v>
      </c>
      <c r="HX53" s="169">
        <v>27.1</v>
      </c>
      <c r="HY53" s="169">
        <v>27</v>
      </c>
      <c r="HZ53" s="169">
        <v>21.412800000000001</v>
      </c>
      <c r="IA53" s="169">
        <v>35.44</v>
      </c>
      <c r="IB53" s="169">
        <v>-361.1748</v>
      </c>
      <c r="IC53" s="169">
        <v>111.67749999999999</v>
      </c>
      <c r="ID53" s="169">
        <v>111.47969999999999</v>
      </c>
      <c r="IE53" s="169">
        <v>13.7</v>
      </c>
      <c r="IF53" s="169">
        <v>-18.7</v>
      </c>
      <c r="IG53" s="169">
        <v>-18.7</v>
      </c>
      <c r="IH53" s="169">
        <v>-19.100000000000001</v>
      </c>
      <c r="II53" s="169">
        <v>1.6157999999999999</v>
      </c>
      <c r="IJ53" s="169">
        <v>1.2244999999999999</v>
      </c>
      <c r="IK53" s="169">
        <v>-534.37429999999995</v>
      </c>
      <c r="IL53" s="169">
        <v>-282.11790000000002</v>
      </c>
      <c r="IM53" s="169">
        <v>534.81050000000005</v>
      </c>
      <c r="IN53" s="169">
        <v>423.49790000000002</v>
      </c>
      <c r="IO53" s="169">
        <v>55.722799999999999</v>
      </c>
      <c r="IP53" s="169">
        <v>-412.97149999999999</v>
      </c>
      <c r="IQ53" s="169">
        <v>411.23270000000002</v>
      </c>
      <c r="IR53" s="169">
        <v>-152.79409999999999</v>
      </c>
      <c r="IS53" s="169">
        <v>-236.33869999999999</v>
      </c>
      <c r="IT53" s="169">
        <v>-406.90339999999998</v>
      </c>
      <c r="IU53" s="169">
        <v>124.0716</v>
      </c>
      <c r="IV53" s="169">
        <v>124.24930000000001</v>
      </c>
      <c r="IW53" s="169">
        <v>155.39709999999999</v>
      </c>
      <c r="IX53" s="169">
        <v>-516.34820000000002</v>
      </c>
      <c r="IY53" s="169">
        <v>244.6429</v>
      </c>
      <c r="IZ53" s="169">
        <v>-279.8295</v>
      </c>
      <c r="JA53" s="169">
        <v>280.65969999999999</v>
      </c>
      <c r="JB53" s="169">
        <v>-10.361599999999999</v>
      </c>
      <c r="JC53" s="169">
        <v>13.976000000000001</v>
      </c>
      <c r="JD53" s="169">
        <v>13.68</v>
      </c>
      <c r="JE53" s="169">
        <v>0.23599999999999999</v>
      </c>
      <c r="JF53" s="169">
        <v>0.224</v>
      </c>
      <c r="JG53" s="169">
        <v>-13.6</v>
      </c>
      <c r="JH53" s="169">
        <v>-8.56</v>
      </c>
      <c r="JI53" s="168"/>
      <c r="JJ53" s="169">
        <v>8.8792000000000009</v>
      </c>
      <c r="JK53" s="169">
        <v>-17.460899999999999</v>
      </c>
      <c r="JL53" s="169">
        <v>-35.771700000000003</v>
      </c>
      <c r="JM53" s="169">
        <v>16.3</v>
      </c>
      <c r="JN53" s="169">
        <v>53.168999999999997</v>
      </c>
      <c r="JO53" s="169">
        <v>51.823999999999998</v>
      </c>
      <c r="JP53" s="169">
        <v>8.7165999999999997</v>
      </c>
      <c r="JQ53" s="169">
        <v>10.3215</v>
      </c>
      <c r="JR53" s="169">
        <v>50.854799999999997</v>
      </c>
      <c r="JS53" s="169">
        <v>53.557400000000001</v>
      </c>
      <c r="JT53" s="169">
        <v>52.321800000000003</v>
      </c>
      <c r="JU53" s="168"/>
      <c r="JV53" s="169">
        <v>19.399999999999999</v>
      </c>
      <c r="JW53" s="169">
        <v>16.837499999999999</v>
      </c>
      <c r="JX53" s="169">
        <v>8.49</v>
      </c>
      <c r="JY53" s="168"/>
      <c r="JZ53" s="169">
        <v>48.068800000000003</v>
      </c>
      <c r="KA53" s="168"/>
      <c r="KB53" s="168"/>
      <c r="KC53" s="169">
        <v>47.178199999999997</v>
      </c>
      <c r="KD53" s="168"/>
      <c r="KE53" s="169">
        <v>-18.649799999999999</v>
      </c>
      <c r="KF53" s="169">
        <v>18.219200000000001</v>
      </c>
      <c r="KG53" s="169">
        <v>-28.9</v>
      </c>
      <c r="KH53" s="169">
        <v>30.2</v>
      </c>
      <c r="KI53" s="169">
        <v>-31.5718</v>
      </c>
      <c r="KJ53" s="169">
        <v>232.00370000000001</v>
      </c>
    </row>
    <row r="54" spans="1:296" ht="18" customHeight="1" x14ac:dyDescent="0.3">
      <c r="A54" s="164" t="s">
        <v>58</v>
      </c>
      <c r="B54" s="164" t="s">
        <v>793</v>
      </c>
      <c r="C54" s="168"/>
      <c r="D54" s="169">
        <v>0</v>
      </c>
      <c r="E54" s="169">
        <v>17.799700000000001</v>
      </c>
      <c r="F54" s="169">
        <v>-26.766300000000001</v>
      </c>
      <c r="G54" s="169">
        <v>-34.253100000000003</v>
      </c>
      <c r="H54" s="169">
        <v>34.430399999999999</v>
      </c>
      <c r="I54" s="168"/>
      <c r="J54" s="169">
        <v>47.122599999999998</v>
      </c>
      <c r="K54" s="169">
        <v>-113.17870000000001</v>
      </c>
      <c r="L54" s="169">
        <v>65.242000000000004</v>
      </c>
      <c r="M54" s="169">
        <v>32.825000000000003</v>
      </c>
      <c r="N54" s="169">
        <v>32.284599999999998</v>
      </c>
      <c r="O54" s="169">
        <v>-2.2200000000000002</v>
      </c>
      <c r="P54" s="169">
        <v>-51.706000000000003</v>
      </c>
      <c r="Q54" s="169">
        <v>46.2</v>
      </c>
      <c r="R54" s="169">
        <v>13.247999999999999</v>
      </c>
      <c r="S54" s="169">
        <v>-46.2</v>
      </c>
      <c r="T54" s="169">
        <v>14.510999999999999</v>
      </c>
      <c r="U54" s="169">
        <v>72.305400000000006</v>
      </c>
      <c r="V54" s="169">
        <v>14.8832</v>
      </c>
      <c r="W54" s="169">
        <v>14.973800000000001</v>
      </c>
      <c r="X54" s="169">
        <v>24.6736</v>
      </c>
      <c r="Y54" s="169">
        <v>5.4433999999999996</v>
      </c>
      <c r="Z54" s="169">
        <v>4.9261999999999997</v>
      </c>
      <c r="AA54" s="169">
        <v>6.6905000000000001</v>
      </c>
      <c r="AB54" s="168"/>
      <c r="AC54" s="168"/>
      <c r="AD54" s="169">
        <v>-71.2</v>
      </c>
      <c r="AE54" s="169">
        <v>-71.260000000000005</v>
      </c>
      <c r="AF54" s="168"/>
      <c r="AG54" s="169">
        <v>2.2200000000000002</v>
      </c>
      <c r="AH54" s="170">
        <v>51.706000000000003</v>
      </c>
      <c r="AI54" s="169">
        <v>8.32</v>
      </c>
      <c r="AJ54" s="169">
        <v>0.19400000000000001</v>
      </c>
      <c r="AK54" s="169">
        <v>-58.83</v>
      </c>
      <c r="AL54" s="169">
        <v>-59.57</v>
      </c>
      <c r="AM54" s="169">
        <v>-64.2</v>
      </c>
      <c r="AN54" s="169">
        <v>59.65</v>
      </c>
      <c r="AO54" s="169">
        <v>60.58</v>
      </c>
      <c r="AP54" s="169">
        <v>16.815999999999999</v>
      </c>
      <c r="AQ54" s="169">
        <v>-5.7663000000000002</v>
      </c>
      <c r="AR54" s="169">
        <v>68.352800000000002</v>
      </c>
      <c r="AS54" s="169">
        <v>71.129400000000004</v>
      </c>
      <c r="AT54" s="169">
        <v>35.607599999999998</v>
      </c>
      <c r="AU54" s="169">
        <v>-54.002400000000002</v>
      </c>
      <c r="AV54" s="169">
        <v>-53.137</v>
      </c>
      <c r="AW54" s="169">
        <v>20.9147</v>
      </c>
      <c r="AX54" s="169">
        <v>11.652200000000001</v>
      </c>
      <c r="AY54" s="169">
        <v>72.1584</v>
      </c>
      <c r="AZ54" s="169">
        <v>71.741799999999998</v>
      </c>
      <c r="BA54" s="169">
        <v>-9.9530999999999992</v>
      </c>
      <c r="BB54" s="169">
        <v>-22.009399999999999</v>
      </c>
      <c r="BC54" s="169">
        <v>-388.60520000000002</v>
      </c>
      <c r="BD54" s="169">
        <v>4.9141000000000004</v>
      </c>
      <c r="BE54" s="169">
        <v>-21.7</v>
      </c>
      <c r="BF54" s="169">
        <v>-21.4</v>
      </c>
      <c r="BG54" s="169">
        <v>57.797499999999999</v>
      </c>
      <c r="BH54" s="169">
        <v>57.131</v>
      </c>
      <c r="BI54" s="169">
        <v>-5.3304999999999998</v>
      </c>
      <c r="BJ54" s="168"/>
      <c r="BK54" s="169">
        <v>-46.251800000000003</v>
      </c>
      <c r="BL54" s="169">
        <v>8.3216999999999999</v>
      </c>
      <c r="BM54" s="169">
        <v>10.4566</v>
      </c>
      <c r="BN54" s="169">
        <v>6.8956</v>
      </c>
      <c r="BO54" s="169">
        <v>426.03829999999999</v>
      </c>
      <c r="BP54" s="169">
        <v>150.57830000000001</v>
      </c>
      <c r="BQ54" s="169">
        <v>149.4796</v>
      </c>
      <c r="BR54" s="169">
        <v>-429.71210000000002</v>
      </c>
      <c r="BS54" s="169">
        <v>521.75580000000002</v>
      </c>
      <c r="BT54" s="168"/>
      <c r="BU54" s="169">
        <v>-123.1703</v>
      </c>
      <c r="BV54" s="169">
        <v>125.6814</v>
      </c>
      <c r="BW54" s="169">
        <v>104.14660000000001</v>
      </c>
      <c r="BX54" s="169">
        <v>28.57</v>
      </c>
      <c r="BY54" s="169">
        <v>27.54</v>
      </c>
      <c r="BZ54" s="169">
        <v>60.45</v>
      </c>
      <c r="CA54" s="169">
        <v>92.42</v>
      </c>
      <c r="CB54" s="169">
        <v>-75.681600000000003</v>
      </c>
      <c r="CC54" s="169">
        <v>-75.547600000000003</v>
      </c>
      <c r="CD54" s="169">
        <v>150.40369999999999</v>
      </c>
      <c r="CE54" s="169">
        <v>150.4666</v>
      </c>
      <c r="CF54" s="169">
        <v>25.764700000000001</v>
      </c>
      <c r="CG54" s="169">
        <v>-150.83600000000001</v>
      </c>
      <c r="CH54" s="169">
        <v>-150.29239999999999</v>
      </c>
      <c r="CI54" s="169">
        <v>-6.4996</v>
      </c>
      <c r="CJ54" s="169">
        <v>-108.2071</v>
      </c>
      <c r="CK54" s="168"/>
      <c r="CL54" s="168"/>
      <c r="CM54" s="169">
        <v>10</v>
      </c>
      <c r="CN54" s="169">
        <v>216.2</v>
      </c>
      <c r="CO54" s="169">
        <v>-16.190000000000001</v>
      </c>
      <c r="CP54" s="169">
        <v>0</v>
      </c>
      <c r="CQ54" s="169">
        <v>0</v>
      </c>
      <c r="CR54" s="169">
        <v>0</v>
      </c>
      <c r="CS54" s="169">
        <v>78.104699999999994</v>
      </c>
      <c r="CT54" s="169">
        <v>78.087000000000003</v>
      </c>
      <c r="CU54" s="168"/>
      <c r="CV54" s="169">
        <v>-126.12309999999999</v>
      </c>
      <c r="CW54" s="169">
        <v>-2.9817</v>
      </c>
      <c r="CX54" s="169">
        <v>15.7599</v>
      </c>
      <c r="CY54" s="169">
        <v>59.02</v>
      </c>
      <c r="CZ54" s="169">
        <v>33.06</v>
      </c>
      <c r="DA54" s="169">
        <v>45.476100000000002</v>
      </c>
      <c r="DB54" s="169">
        <v>43.070999999999998</v>
      </c>
      <c r="DC54" s="169">
        <v>-31.979900000000001</v>
      </c>
      <c r="DD54" s="168"/>
      <c r="DE54" s="169">
        <v>107.96769999999999</v>
      </c>
      <c r="DF54" s="169">
        <v>107.6036</v>
      </c>
      <c r="DG54" s="169">
        <v>-121.52930000000001</v>
      </c>
      <c r="DH54" s="168"/>
      <c r="DI54" s="168"/>
      <c r="DJ54" s="169">
        <v>-93.9</v>
      </c>
      <c r="DK54" s="169">
        <v>-93.4</v>
      </c>
      <c r="DL54" s="169">
        <v>23.898</v>
      </c>
      <c r="DM54" s="169">
        <v>48.8</v>
      </c>
      <c r="DN54" s="169">
        <v>52.44</v>
      </c>
      <c r="DO54" s="169">
        <v>66.44</v>
      </c>
      <c r="DP54" s="169">
        <v>48.27</v>
      </c>
      <c r="DQ54" s="169">
        <v>-4.8</v>
      </c>
      <c r="DR54" s="168"/>
      <c r="DS54" s="169">
        <v>119.15179999999999</v>
      </c>
      <c r="DT54" s="169">
        <v>-28.18</v>
      </c>
      <c r="DU54" s="169">
        <v>-28.56</v>
      </c>
      <c r="DV54" s="169">
        <v>116.46</v>
      </c>
      <c r="DW54" s="169">
        <v>46.84</v>
      </c>
      <c r="DX54" s="169">
        <v>122.01819999999999</v>
      </c>
      <c r="DY54" s="169">
        <v>119.6</v>
      </c>
      <c r="DZ54" s="169">
        <v>-60.321399999999997</v>
      </c>
      <c r="EA54" s="169">
        <v>-59.645499999999998</v>
      </c>
      <c r="EB54" s="169">
        <v>188.77080000000001</v>
      </c>
      <c r="EC54" s="169">
        <v>145.05629999999999</v>
      </c>
      <c r="ED54" s="169">
        <v>139.09100000000001</v>
      </c>
      <c r="EE54" s="169">
        <v>142.61760000000001</v>
      </c>
      <c r="EF54" s="169">
        <v>64.605000000000004</v>
      </c>
      <c r="EG54" s="169">
        <v>44.204999999999998</v>
      </c>
      <c r="EH54" s="169">
        <v>-31.78</v>
      </c>
      <c r="EI54" s="169">
        <v>440.3623</v>
      </c>
      <c r="EJ54" s="169">
        <v>297.64429999999999</v>
      </c>
      <c r="EK54" s="168"/>
      <c r="EL54" s="169">
        <v>-28.866099999999999</v>
      </c>
      <c r="EM54" s="169">
        <v>-26.564800000000002</v>
      </c>
      <c r="EN54" s="168"/>
      <c r="EO54" s="169">
        <v>14.061999999999999</v>
      </c>
      <c r="EP54" s="169">
        <v>13.622299999999999</v>
      </c>
      <c r="EQ54" s="169">
        <v>41.52</v>
      </c>
      <c r="ER54" s="169">
        <v>-66.804900000000004</v>
      </c>
      <c r="ES54" s="169">
        <v>-68.323700000000002</v>
      </c>
      <c r="ET54" s="169">
        <v>-8.7090999999999994</v>
      </c>
      <c r="EU54" s="168"/>
      <c r="EV54" s="169">
        <v>-13.09</v>
      </c>
      <c r="EW54" s="168"/>
      <c r="EX54" s="169">
        <v>9.6659000000000006</v>
      </c>
      <c r="EY54" s="169">
        <v>-13.834899999999999</v>
      </c>
      <c r="EZ54" s="169">
        <v>-38.972900000000003</v>
      </c>
      <c r="FA54" s="169">
        <v>-37.412100000000002</v>
      </c>
      <c r="FB54" s="169">
        <v>8.9611000000000001</v>
      </c>
      <c r="FC54" s="169">
        <v>-41.541600000000003</v>
      </c>
      <c r="FD54" s="169">
        <v>6.0029000000000003</v>
      </c>
      <c r="FE54" s="169">
        <v>22.845800000000001</v>
      </c>
      <c r="FF54" s="168"/>
      <c r="FG54" s="169">
        <v>25.706399999999999</v>
      </c>
      <c r="FH54" s="169">
        <v>39.369</v>
      </c>
      <c r="FI54" s="169">
        <v>40.9816</v>
      </c>
      <c r="FJ54" s="169">
        <v>39.160200000000003</v>
      </c>
      <c r="FK54" s="169">
        <v>75.187899999999999</v>
      </c>
      <c r="FL54" s="169">
        <v>74.183099999999996</v>
      </c>
      <c r="FM54" s="169">
        <v>-130.4485</v>
      </c>
      <c r="FN54" s="169">
        <v>62.761699999999998</v>
      </c>
      <c r="FO54" s="169">
        <v>61.980499999999999</v>
      </c>
      <c r="FP54" s="169">
        <v>-98.208100000000002</v>
      </c>
      <c r="FQ54" s="169">
        <v>-83.421400000000006</v>
      </c>
      <c r="FR54" s="169">
        <v>-43.145800000000001</v>
      </c>
      <c r="FS54" s="169">
        <v>-38.99</v>
      </c>
      <c r="FT54" s="169">
        <v>17.6815</v>
      </c>
      <c r="FU54" s="169">
        <v>1.1624000000000001</v>
      </c>
      <c r="FV54" s="169">
        <v>-12.59</v>
      </c>
      <c r="FW54" s="169">
        <v>17.86</v>
      </c>
      <c r="FX54" s="169">
        <v>-44.731099999999998</v>
      </c>
      <c r="FY54" s="168"/>
      <c r="FZ54" s="169">
        <v>-14.217000000000001</v>
      </c>
      <c r="GA54" s="169">
        <v>4.0739999999999998</v>
      </c>
      <c r="GB54" s="168"/>
      <c r="GC54" s="169">
        <v>24.9</v>
      </c>
      <c r="GD54" s="169">
        <v>86.016499999999994</v>
      </c>
      <c r="GE54" s="169">
        <v>101.0368</v>
      </c>
      <c r="GF54" s="169">
        <v>15.4</v>
      </c>
      <c r="GG54" s="169">
        <v>83.923199999999994</v>
      </c>
      <c r="GH54" s="169">
        <v>20.3</v>
      </c>
      <c r="GI54" s="169">
        <v>-17.1311</v>
      </c>
      <c r="GJ54" s="169">
        <v>6.8989000000000003</v>
      </c>
      <c r="GK54" s="169">
        <v>7.4546000000000001</v>
      </c>
      <c r="GL54" s="169">
        <v>2.1911999999999998</v>
      </c>
      <c r="GM54" s="168"/>
      <c r="GN54" s="168"/>
      <c r="GO54" s="169">
        <v>-16.848600000000001</v>
      </c>
      <c r="GP54" s="169">
        <v>-32.838500000000003</v>
      </c>
      <c r="GQ54" s="169">
        <v>14.9673</v>
      </c>
      <c r="GR54" s="169">
        <v>33.832700000000003</v>
      </c>
      <c r="GS54" s="169">
        <v>61.994</v>
      </c>
      <c r="GT54" s="169">
        <v>62.075200000000002</v>
      </c>
      <c r="GU54" s="169">
        <v>-162.33109999999999</v>
      </c>
      <c r="GV54" s="169">
        <v>-22.438800000000001</v>
      </c>
      <c r="GW54" s="169">
        <v>22.069500000000001</v>
      </c>
      <c r="GX54" s="169">
        <v>-34.374400000000001</v>
      </c>
      <c r="GY54" s="169">
        <v>11.743499999999999</v>
      </c>
      <c r="GZ54" s="169">
        <v>9.1910000000000007</v>
      </c>
      <c r="HA54" s="169">
        <v>8.8610000000000007</v>
      </c>
      <c r="HB54" s="169">
        <v>13.4041</v>
      </c>
      <c r="HC54" s="169">
        <v>177.1062</v>
      </c>
      <c r="HD54" s="169">
        <v>177.21780000000001</v>
      </c>
      <c r="HE54" s="169">
        <v>281.2</v>
      </c>
      <c r="HF54" s="168"/>
      <c r="HG54" s="169">
        <v>-573.74120000000005</v>
      </c>
      <c r="HH54" s="169">
        <v>573.64200000000005</v>
      </c>
      <c r="HI54" s="169">
        <v>537.04100000000005</v>
      </c>
      <c r="HJ54" s="169">
        <v>-168.5436</v>
      </c>
      <c r="HK54" s="169">
        <v>-166.03270000000001</v>
      </c>
      <c r="HL54" s="168"/>
      <c r="HM54" s="169">
        <v>16.817</v>
      </c>
      <c r="HN54" s="169">
        <v>78.621499999999997</v>
      </c>
      <c r="HO54" s="169">
        <v>77.787000000000006</v>
      </c>
      <c r="HP54" s="168"/>
      <c r="HQ54" s="168"/>
      <c r="HR54" s="169">
        <v>20.866099999999999</v>
      </c>
      <c r="HS54" s="169">
        <v>20.844100000000001</v>
      </c>
      <c r="HT54" s="169">
        <v>-60.656399999999998</v>
      </c>
      <c r="HU54" s="169">
        <v>-60.990900000000003</v>
      </c>
      <c r="HV54" s="169">
        <v>96.63</v>
      </c>
      <c r="HW54" s="169">
        <v>95.85</v>
      </c>
      <c r="HX54" s="169">
        <v>26.7</v>
      </c>
      <c r="HY54" s="169">
        <v>26.7</v>
      </c>
      <c r="HZ54" s="169">
        <v>20.9407</v>
      </c>
      <c r="IA54" s="169">
        <v>33.92</v>
      </c>
      <c r="IB54" s="169">
        <v>-358.43369999999999</v>
      </c>
      <c r="IC54" s="169">
        <v>110.33159999999999</v>
      </c>
      <c r="ID54" s="169">
        <v>108.3468</v>
      </c>
      <c r="IE54" s="169">
        <v>12.8</v>
      </c>
      <c r="IF54" s="169">
        <v>-20.9</v>
      </c>
      <c r="IG54" s="169">
        <v>-18</v>
      </c>
      <c r="IH54" s="169">
        <v>-18.100000000000001</v>
      </c>
      <c r="II54" s="169">
        <v>1.5369999999999999</v>
      </c>
      <c r="IJ54" s="168"/>
      <c r="IK54" s="169">
        <v>-527.53719999999998</v>
      </c>
      <c r="IL54" s="169">
        <v>-265.80889999999999</v>
      </c>
      <c r="IM54" s="169">
        <v>523.20910000000003</v>
      </c>
      <c r="IN54" s="169">
        <v>419.02760000000001</v>
      </c>
      <c r="IO54" s="169">
        <v>57.850299999999997</v>
      </c>
      <c r="IP54" s="169">
        <v>-405.31470000000002</v>
      </c>
      <c r="IQ54" s="169">
        <v>410.97800000000001</v>
      </c>
      <c r="IR54" s="169">
        <v>-149.45480000000001</v>
      </c>
      <c r="IS54" s="169">
        <v>-235.16409999999999</v>
      </c>
      <c r="IT54" s="169">
        <v>-403.94920000000002</v>
      </c>
      <c r="IU54" s="169">
        <v>123.0027</v>
      </c>
      <c r="IV54" s="169">
        <v>123.30500000000001</v>
      </c>
      <c r="IW54" s="169">
        <v>152.25460000000001</v>
      </c>
      <c r="IX54" s="169">
        <v>-499.1934</v>
      </c>
      <c r="IY54" s="169">
        <v>241.6557</v>
      </c>
      <c r="IZ54" s="169">
        <v>-271.14240000000001</v>
      </c>
      <c r="JA54" s="169">
        <v>269.0797</v>
      </c>
      <c r="JB54" s="169">
        <v>-10.070499999999999</v>
      </c>
      <c r="JC54" s="169">
        <v>13.903</v>
      </c>
      <c r="JD54" s="169">
        <v>13.76</v>
      </c>
      <c r="JE54" s="169">
        <v>0.56999999999999995</v>
      </c>
      <c r="JF54" s="169">
        <v>0.56699999999999995</v>
      </c>
      <c r="JG54" s="169">
        <v>-13.52</v>
      </c>
      <c r="JH54" s="169">
        <v>-8.8800000000000008</v>
      </c>
      <c r="JI54" s="168"/>
      <c r="JJ54" s="169">
        <v>7.9423000000000004</v>
      </c>
      <c r="JK54" s="169">
        <v>-19.160799999999998</v>
      </c>
      <c r="JL54" s="169">
        <v>-36.269199999999998</v>
      </c>
      <c r="JM54" s="169">
        <v>19.8</v>
      </c>
      <c r="JN54" s="169">
        <v>54.988999999999997</v>
      </c>
      <c r="JO54" s="169">
        <v>54.3</v>
      </c>
      <c r="JP54" s="168"/>
      <c r="JQ54" s="168"/>
      <c r="JR54" s="169">
        <v>50.652200000000001</v>
      </c>
      <c r="JS54" s="169">
        <v>50.419899999999998</v>
      </c>
      <c r="JT54" s="169">
        <v>50.403500000000001</v>
      </c>
      <c r="JU54" s="168"/>
      <c r="JV54" s="169">
        <v>21.2</v>
      </c>
      <c r="JW54" s="169">
        <v>17.8127</v>
      </c>
      <c r="JX54" s="169">
        <v>7.92</v>
      </c>
      <c r="JY54" s="168"/>
      <c r="JZ54" s="169">
        <v>46.532200000000003</v>
      </c>
      <c r="KA54" s="168"/>
      <c r="KB54" s="168"/>
      <c r="KC54" s="169">
        <v>46.233499999999999</v>
      </c>
      <c r="KD54" s="168"/>
      <c r="KE54" s="169">
        <v>-14.689399999999999</v>
      </c>
      <c r="KF54" s="169">
        <v>15.392200000000001</v>
      </c>
      <c r="KG54" s="169">
        <v>-32.1</v>
      </c>
      <c r="KH54" s="169">
        <v>31.5</v>
      </c>
      <c r="KI54" s="169">
        <v>-32.167400000000001</v>
      </c>
      <c r="KJ54" s="169">
        <v>235.24279999999999</v>
      </c>
    </row>
    <row r="55" spans="1:296" ht="18" customHeight="1" x14ac:dyDescent="0.3">
      <c r="A55" s="164" t="s">
        <v>58</v>
      </c>
      <c r="B55" s="164" t="s">
        <v>794</v>
      </c>
      <c r="C55" s="168"/>
      <c r="D55" s="169">
        <v>0</v>
      </c>
      <c r="E55" s="169">
        <v>17.194199999999999</v>
      </c>
      <c r="F55" s="169">
        <v>-26.076899999999998</v>
      </c>
      <c r="G55" s="169">
        <v>-34.441699999999997</v>
      </c>
      <c r="H55" s="169">
        <v>33.177399999999999</v>
      </c>
      <c r="I55" s="168"/>
      <c r="J55" s="169">
        <v>44.7376</v>
      </c>
      <c r="K55" s="169">
        <v>-107.4804</v>
      </c>
      <c r="L55" s="169">
        <v>62.381999999999998</v>
      </c>
      <c r="M55" s="169">
        <v>31.231000000000002</v>
      </c>
      <c r="N55" s="169">
        <v>30.460799999999999</v>
      </c>
      <c r="O55" s="169">
        <v>-2.2200000000000002</v>
      </c>
      <c r="P55" s="169">
        <v>-32.576999999999998</v>
      </c>
      <c r="Q55" s="169">
        <v>28.6</v>
      </c>
      <c r="R55" s="169">
        <v>11.592000000000001</v>
      </c>
      <c r="S55" s="169">
        <v>-28.6</v>
      </c>
      <c r="T55" s="169">
        <v>14.7525</v>
      </c>
      <c r="U55" s="169">
        <v>70.255200000000002</v>
      </c>
      <c r="V55" s="169">
        <v>13.8529</v>
      </c>
      <c r="W55" s="169">
        <v>13.995100000000001</v>
      </c>
      <c r="X55" s="169">
        <v>23.513300000000001</v>
      </c>
      <c r="Y55" s="169">
        <v>4.5494000000000003</v>
      </c>
      <c r="Z55" s="169">
        <v>5.1722999999999999</v>
      </c>
      <c r="AA55" s="169">
        <v>7.2176</v>
      </c>
      <c r="AB55" s="168"/>
      <c r="AC55" s="168"/>
      <c r="AD55" s="169">
        <v>-64.86</v>
      </c>
      <c r="AE55" s="169">
        <v>-64.959999999999994</v>
      </c>
      <c r="AF55" s="168"/>
      <c r="AG55" s="169">
        <v>2.2200000000000002</v>
      </c>
      <c r="AH55" s="170">
        <v>32.576999999999998</v>
      </c>
      <c r="AI55" s="169">
        <v>7.4740000000000002</v>
      </c>
      <c r="AJ55" s="169">
        <v>0.185</v>
      </c>
      <c r="AK55" s="169">
        <v>-53.92</v>
      </c>
      <c r="AL55" s="169">
        <v>-53.84</v>
      </c>
      <c r="AM55" s="169">
        <v>-64.31</v>
      </c>
      <c r="AN55" s="169">
        <v>54.2</v>
      </c>
      <c r="AO55" s="169">
        <v>54.65</v>
      </c>
      <c r="AP55" s="169">
        <v>15.5396</v>
      </c>
      <c r="AQ55" s="169">
        <v>-5.2367999999999997</v>
      </c>
      <c r="AR55" s="169">
        <v>64.942099999999996</v>
      </c>
      <c r="AS55" s="169">
        <v>66.688199999999995</v>
      </c>
      <c r="AT55" s="169">
        <v>32.433</v>
      </c>
      <c r="AU55" s="169">
        <v>-49.800600000000003</v>
      </c>
      <c r="AV55" s="169">
        <v>-49.795299999999997</v>
      </c>
      <c r="AW55" s="169">
        <v>10.182</v>
      </c>
      <c r="AX55" s="169">
        <v>10.0905</v>
      </c>
      <c r="AY55" s="169">
        <v>69.281999999999996</v>
      </c>
      <c r="AZ55" s="169">
        <v>70.491799999999998</v>
      </c>
      <c r="BA55" s="169">
        <v>-22.1874</v>
      </c>
      <c r="BB55" s="169">
        <v>-24.293399999999998</v>
      </c>
      <c r="BC55" s="169">
        <v>-349.9529</v>
      </c>
      <c r="BD55" s="169">
        <v>4.8506</v>
      </c>
      <c r="BE55" s="169">
        <v>-21.2</v>
      </c>
      <c r="BF55" s="169">
        <v>-21.3</v>
      </c>
      <c r="BG55" s="169">
        <v>54.98</v>
      </c>
      <c r="BH55" s="169">
        <v>54.3155</v>
      </c>
      <c r="BI55" s="169">
        <v>-5.0952000000000002</v>
      </c>
      <c r="BJ55" s="168"/>
      <c r="BK55" s="169">
        <v>-42.563000000000002</v>
      </c>
      <c r="BL55" s="169">
        <v>7.5435999999999996</v>
      </c>
      <c r="BM55" s="169">
        <v>9.2403999999999993</v>
      </c>
      <c r="BN55" s="169">
        <v>6.1962999999999999</v>
      </c>
      <c r="BO55" s="169">
        <v>386.63889999999998</v>
      </c>
      <c r="BP55" s="169">
        <v>130.43610000000001</v>
      </c>
      <c r="BQ55" s="169">
        <v>130.06989999999999</v>
      </c>
      <c r="BR55" s="169">
        <v>-355.09660000000002</v>
      </c>
      <c r="BS55" s="169">
        <v>485.70659999999998</v>
      </c>
      <c r="BT55" s="168"/>
      <c r="BU55" s="169">
        <v>-131.5779</v>
      </c>
      <c r="BV55" s="169">
        <v>133.2329</v>
      </c>
      <c r="BW55" s="169">
        <v>97.8994</v>
      </c>
      <c r="BX55" s="169">
        <v>27.66</v>
      </c>
      <c r="BY55" s="169">
        <v>24.99</v>
      </c>
      <c r="BZ55" s="169">
        <v>56.73</v>
      </c>
      <c r="CA55" s="169">
        <v>90.44</v>
      </c>
      <c r="CB55" s="169">
        <v>-75.011799999999994</v>
      </c>
      <c r="CC55" s="169">
        <v>-74.475999999999999</v>
      </c>
      <c r="CD55" s="169">
        <v>151.989</v>
      </c>
      <c r="CE55" s="169">
        <v>151.9847</v>
      </c>
      <c r="CF55" s="169">
        <v>28.3308</v>
      </c>
      <c r="CG55" s="169">
        <v>-146.15639999999999</v>
      </c>
      <c r="CH55" s="169">
        <v>-146.1729</v>
      </c>
      <c r="CI55" s="169">
        <v>-8.9848999999999997</v>
      </c>
      <c r="CJ55" s="169">
        <v>-103.77930000000001</v>
      </c>
      <c r="CK55" s="168"/>
      <c r="CL55" s="168"/>
      <c r="CM55" s="169">
        <v>10</v>
      </c>
      <c r="CN55" s="169">
        <v>208.5</v>
      </c>
      <c r="CO55" s="169">
        <v>-16.7</v>
      </c>
      <c r="CP55" s="169">
        <v>0</v>
      </c>
      <c r="CQ55" s="169">
        <v>0</v>
      </c>
      <c r="CR55" s="168"/>
      <c r="CS55" s="169">
        <v>74.5351</v>
      </c>
      <c r="CT55" s="169">
        <v>74.501599999999996</v>
      </c>
      <c r="CU55" s="169">
        <v>-11.741300000000001</v>
      </c>
      <c r="CV55" s="169">
        <v>-113.3997</v>
      </c>
      <c r="CW55" s="169">
        <v>-10.2715</v>
      </c>
      <c r="CX55" s="169">
        <v>15.2653</v>
      </c>
      <c r="CY55" s="169">
        <v>54.55</v>
      </c>
      <c r="CZ55" s="169">
        <v>31.05</v>
      </c>
      <c r="DA55" s="169">
        <v>43.601100000000002</v>
      </c>
      <c r="DB55" s="169">
        <v>41.313200000000002</v>
      </c>
      <c r="DC55" s="169">
        <v>-30.956499999999998</v>
      </c>
      <c r="DD55" s="168"/>
      <c r="DE55" s="169">
        <v>103.9359</v>
      </c>
      <c r="DF55" s="169">
        <v>103.88500000000001</v>
      </c>
      <c r="DG55" s="169">
        <v>-111.0217</v>
      </c>
      <c r="DH55" s="168"/>
      <c r="DI55" s="168"/>
      <c r="DJ55" s="169">
        <v>-89.3</v>
      </c>
      <c r="DK55" s="169">
        <v>-88.9</v>
      </c>
      <c r="DL55" s="169">
        <v>23.881499999999999</v>
      </c>
      <c r="DM55" s="169">
        <v>45</v>
      </c>
      <c r="DN55" s="169">
        <v>47.16</v>
      </c>
      <c r="DO55" s="169">
        <v>61.18</v>
      </c>
      <c r="DP55" s="169">
        <v>44.77</v>
      </c>
      <c r="DQ55" s="169">
        <v>-3.6</v>
      </c>
      <c r="DR55" s="168"/>
      <c r="DS55" s="169">
        <v>110.9838</v>
      </c>
      <c r="DT55" s="169">
        <v>-28.41</v>
      </c>
      <c r="DU55" s="169">
        <v>-28.83</v>
      </c>
      <c r="DV55" s="169">
        <v>112.54</v>
      </c>
      <c r="DW55" s="169">
        <v>43.17</v>
      </c>
      <c r="DX55" s="169">
        <v>112.5273</v>
      </c>
      <c r="DY55" s="169">
        <v>110.6545</v>
      </c>
      <c r="DZ55" s="169">
        <v>-63.773699999999998</v>
      </c>
      <c r="EA55" s="169">
        <v>-61.736400000000003</v>
      </c>
      <c r="EB55" s="169">
        <v>175.86259999999999</v>
      </c>
      <c r="EC55" s="169">
        <v>131.6377</v>
      </c>
      <c r="ED55" s="169">
        <v>126.6845</v>
      </c>
      <c r="EE55" s="169">
        <v>129.90799999999999</v>
      </c>
      <c r="EF55" s="169">
        <v>61.1736</v>
      </c>
      <c r="EG55" s="169">
        <v>42.930599999999998</v>
      </c>
      <c r="EH55" s="169">
        <v>-30.402000000000001</v>
      </c>
      <c r="EI55" s="169">
        <v>366.4289</v>
      </c>
      <c r="EJ55" s="169">
        <v>281.69900000000001</v>
      </c>
      <c r="EK55" s="168"/>
      <c r="EL55" s="169">
        <v>-28.967400000000001</v>
      </c>
      <c r="EM55" s="169">
        <v>-27.446300000000001</v>
      </c>
      <c r="EN55" s="168"/>
      <c r="EO55" s="169">
        <v>10.7811</v>
      </c>
      <c r="EP55" s="169">
        <v>9.9928000000000008</v>
      </c>
      <c r="EQ55" s="169">
        <v>49.2</v>
      </c>
      <c r="ER55" s="169">
        <v>-69.028199999999998</v>
      </c>
      <c r="ES55" s="169">
        <v>-70.330399999999997</v>
      </c>
      <c r="ET55" s="169">
        <v>-7.9888000000000003</v>
      </c>
      <c r="EU55" s="168"/>
      <c r="EV55" s="169">
        <v>-17.350000000000001</v>
      </c>
      <c r="EW55" s="168"/>
      <c r="EX55" s="169">
        <v>9.0279000000000007</v>
      </c>
      <c r="EY55" s="169">
        <v>-17.358899999999998</v>
      </c>
      <c r="EZ55" s="169">
        <v>-38.409700000000001</v>
      </c>
      <c r="FA55" s="169">
        <v>-36.970100000000002</v>
      </c>
      <c r="FB55" s="169">
        <v>11.2355</v>
      </c>
      <c r="FC55" s="169">
        <v>-39.256700000000002</v>
      </c>
      <c r="FD55" s="169">
        <v>5.2119999999999997</v>
      </c>
      <c r="FE55" s="169">
        <v>22.593299999999999</v>
      </c>
      <c r="FF55" s="168"/>
      <c r="FG55" s="169">
        <v>23.547999999999998</v>
      </c>
      <c r="FH55" s="169">
        <v>40.491599999999998</v>
      </c>
      <c r="FI55" s="169">
        <v>41.741300000000003</v>
      </c>
      <c r="FJ55" s="169">
        <v>40.084400000000002</v>
      </c>
      <c r="FK55" s="169">
        <v>74.852999999999994</v>
      </c>
      <c r="FL55" s="169">
        <v>74.183099999999996</v>
      </c>
      <c r="FM55" s="169">
        <v>-136.30940000000001</v>
      </c>
      <c r="FN55" s="169">
        <v>65.525000000000006</v>
      </c>
      <c r="FO55" s="169">
        <v>64.9739</v>
      </c>
      <c r="FP55" s="169">
        <v>-103.3229</v>
      </c>
      <c r="FQ55" s="169">
        <v>-89.334800000000001</v>
      </c>
      <c r="FR55" s="169">
        <v>-43.973399999999998</v>
      </c>
      <c r="FS55" s="169">
        <v>-39.32</v>
      </c>
      <c r="FT55" s="169">
        <v>17.781600000000001</v>
      </c>
      <c r="FU55" s="169">
        <v>1.0451999999999999</v>
      </c>
      <c r="FV55" s="169">
        <v>-12.91</v>
      </c>
      <c r="FW55" s="169">
        <v>18.34</v>
      </c>
      <c r="FX55" s="169">
        <v>-45.220399999999998</v>
      </c>
      <c r="FY55" s="168"/>
      <c r="FZ55" s="169">
        <v>-14.711</v>
      </c>
      <c r="GA55" s="169">
        <v>3.1949999999999998</v>
      </c>
      <c r="GB55" s="168"/>
      <c r="GC55" s="169">
        <v>26.18</v>
      </c>
      <c r="GD55" s="169">
        <v>91.46</v>
      </c>
      <c r="GE55" s="169">
        <v>106.4939</v>
      </c>
      <c r="GF55" s="169">
        <v>15.44</v>
      </c>
      <c r="GG55" s="169">
        <v>87.457700000000003</v>
      </c>
      <c r="GH55" s="169">
        <v>22.9</v>
      </c>
      <c r="GI55" s="169">
        <v>-21.334</v>
      </c>
      <c r="GJ55" s="169">
        <v>2.2229000000000001</v>
      </c>
      <c r="GK55" s="169">
        <v>2.7665000000000002</v>
      </c>
      <c r="GL55" s="169">
        <v>1.9867999999999999</v>
      </c>
      <c r="GM55" s="168"/>
      <c r="GN55" s="168"/>
      <c r="GO55" s="169">
        <v>-16.303100000000001</v>
      </c>
      <c r="GP55" s="169">
        <v>-34.795099999999998</v>
      </c>
      <c r="GQ55" s="169">
        <v>16.679200000000002</v>
      </c>
      <c r="GR55" s="169">
        <v>35.950200000000002</v>
      </c>
      <c r="GS55" s="169">
        <v>58.851599999999998</v>
      </c>
      <c r="GT55" s="169">
        <v>60.889299999999999</v>
      </c>
      <c r="GU55" s="169">
        <v>-159.1036</v>
      </c>
      <c r="GV55" s="169">
        <v>-20.991399999999999</v>
      </c>
      <c r="GW55" s="169">
        <v>36.396700000000003</v>
      </c>
      <c r="GX55" s="169">
        <v>-40.7301</v>
      </c>
      <c r="GY55" s="169">
        <v>11.5815</v>
      </c>
      <c r="GZ55" s="169">
        <v>7.8041999999999998</v>
      </c>
      <c r="HA55" s="169">
        <v>7.4371</v>
      </c>
      <c r="HB55" s="169">
        <v>13.207700000000001</v>
      </c>
      <c r="HC55" s="169">
        <v>176.99379999999999</v>
      </c>
      <c r="HD55" s="169">
        <v>175.9778</v>
      </c>
      <c r="HE55" s="168"/>
      <c r="HF55" s="169">
        <v>-279.0213</v>
      </c>
      <c r="HG55" s="169">
        <v>-579.88670000000002</v>
      </c>
      <c r="HH55" s="169">
        <v>587.55579999999998</v>
      </c>
      <c r="HI55" s="169">
        <v>544.49879999999996</v>
      </c>
      <c r="HJ55" s="169">
        <v>-167.48249999999999</v>
      </c>
      <c r="HK55" s="169">
        <v>-166.86789999999999</v>
      </c>
      <c r="HL55" s="168"/>
      <c r="HM55" s="169">
        <v>10.831799999999999</v>
      </c>
      <c r="HN55" s="169">
        <v>80.765799999999999</v>
      </c>
      <c r="HO55" s="169">
        <v>81.907200000000003</v>
      </c>
      <c r="HP55" s="168"/>
      <c r="HQ55" s="168"/>
      <c r="HR55" s="169">
        <v>22.360299999999999</v>
      </c>
      <c r="HS55" s="169">
        <v>21.690100000000001</v>
      </c>
      <c r="HT55" s="169">
        <v>-55.156599999999997</v>
      </c>
      <c r="HU55" s="169">
        <v>-55.9542</v>
      </c>
      <c r="HV55" s="169">
        <v>99.85</v>
      </c>
      <c r="HW55" s="169">
        <v>97.44</v>
      </c>
      <c r="HX55" s="169">
        <v>23.8</v>
      </c>
      <c r="HY55" s="169">
        <v>25.1</v>
      </c>
      <c r="HZ55" s="169">
        <v>21.002700000000001</v>
      </c>
      <c r="IA55" s="169">
        <v>32.159999999999997</v>
      </c>
      <c r="IB55" s="169">
        <v>-350.41309999999999</v>
      </c>
      <c r="IC55" s="169">
        <v>105.1915</v>
      </c>
      <c r="ID55" s="169">
        <v>105.08280000000001</v>
      </c>
      <c r="IE55" s="169">
        <v>12.2</v>
      </c>
      <c r="IF55" s="169">
        <v>-23.9</v>
      </c>
      <c r="IG55" s="169">
        <v>-20.7</v>
      </c>
      <c r="IH55" s="169">
        <v>-20.8</v>
      </c>
      <c r="II55" s="168"/>
      <c r="IJ55" s="169">
        <v>1.4544999999999999</v>
      </c>
      <c r="IK55" s="169">
        <v>-533.97540000000004</v>
      </c>
      <c r="IL55" s="169">
        <v>-253.2295</v>
      </c>
      <c r="IM55" s="169">
        <v>509.54559999999998</v>
      </c>
      <c r="IN55" s="169">
        <v>409.13040000000001</v>
      </c>
      <c r="IO55" s="169">
        <v>55.198500000000003</v>
      </c>
      <c r="IP55" s="169">
        <v>-398.387</v>
      </c>
      <c r="IQ55" s="169">
        <v>401.51119999999997</v>
      </c>
      <c r="IR55" s="169">
        <v>-145.8048</v>
      </c>
      <c r="IS55" s="169">
        <v>-234.45509999999999</v>
      </c>
      <c r="IT55" s="169">
        <v>-392.61419999999998</v>
      </c>
      <c r="IU55" s="169">
        <v>122.2064</v>
      </c>
      <c r="IV55" s="169">
        <v>119.2487</v>
      </c>
      <c r="IW55" s="169">
        <v>148.41650000000001</v>
      </c>
      <c r="IX55" s="169">
        <v>-490.42910000000001</v>
      </c>
      <c r="IY55" s="169">
        <v>242.59870000000001</v>
      </c>
      <c r="IZ55" s="169">
        <v>-261.83080000000001</v>
      </c>
      <c r="JA55" s="169">
        <v>261.86079999999998</v>
      </c>
      <c r="JB55" s="169">
        <v>-10.652799999999999</v>
      </c>
      <c r="JC55" s="169">
        <v>14.29</v>
      </c>
      <c r="JD55" s="169">
        <v>13.2</v>
      </c>
      <c r="JE55" s="169">
        <v>0.78600000000000003</v>
      </c>
      <c r="JF55" s="169">
        <v>0.77300000000000002</v>
      </c>
      <c r="JG55" s="169">
        <v>-13.04</v>
      </c>
      <c r="JH55" s="169">
        <v>-8.56</v>
      </c>
      <c r="JI55" s="168"/>
      <c r="JJ55" s="169">
        <v>8.7906999999999993</v>
      </c>
      <c r="JK55" s="169">
        <v>-23.350899999999999</v>
      </c>
      <c r="JL55" s="169">
        <v>-35.741199999999999</v>
      </c>
      <c r="JM55" s="169">
        <v>22.7</v>
      </c>
      <c r="JN55" s="169">
        <v>54.811</v>
      </c>
      <c r="JO55" s="169">
        <v>55.837000000000003</v>
      </c>
      <c r="JP55" s="168"/>
      <c r="JQ55" s="168"/>
      <c r="JR55" s="169">
        <v>51.663499999999999</v>
      </c>
      <c r="JS55" s="169">
        <v>52.006999999999998</v>
      </c>
      <c r="JT55" s="169">
        <v>52.867600000000003</v>
      </c>
      <c r="JU55" s="168"/>
      <c r="JV55" s="169">
        <v>25.5</v>
      </c>
      <c r="JW55" s="169">
        <v>19.078700000000001</v>
      </c>
      <c r="JX55" s="169">
        <v>7.35</v>
      </c>
      <c r="JY55" s="168"/>
      <c r="JZ55" s="169">
        <v>48.014499999999998</v>
      </c>
      <c r="KA55" s="168"/>
      <c r="KB55" s="168"/>
      <c r="KC55" s="169">
        <v>47.3048</v>
      </c>
      <c r="KD55" s="168"/>
      <c r="KE55" s="169">
        <v>-10.185700000000001</v>
      </c>
      <c r="KF55" s="169">
        <v>9.5551999999999992</v>
      </c>
      <c r="KG55" s="169">
        <v>-34.299999999999997</v>
      </c>
      <c r="KH55" s="169">
        <v>34.299999999999997</v>
      </c>
      <c r="KI55" s="169">
        <v>-41.877000000000002</v>
      </c>
      <c r="KJ55" s="169">
        <v>245.22</v>
      </c>
    </row>
    <row r="56" spans="1:296" ht="18" customHeight="1" x14ac:dyDescent="0.3">
      <c r="A56" s="164" t="s">
        <v>795</v>
      </c>
      <c r="B56" s="164" t="s">
        <v>59</v>
      </c>
      <c r="C56" s="171"/>
      <c r="D56" s="172">
        <v>0</v>
      </c>
      <c r="E56" s="172">
        <v>16.5916</v>
      </c>
      <c r="F56" s="172">
        <v>-25.1264</v>
      </c>
      <c r="G56" s="172">
        <v>-35.589700000000001</v>
      </c>
      <c r="H56" s="172">
        <v>31.894300000000001</v>
      </c>
      <c r="I56" s="171"/>
      <c r="J56" s="172">
        <v>41.947499999999998</v>
      </c>
      <c r="K56" s="172">
        <v>-101.9252</v>
      </c>
      <c r="L56" s="172">
        <v>58.5989</v>
      </c>
      <c r="M56" s="172">
        <v>29.773099999999999</v>
      </c>
      <c r="N56" s="172">
        <v>28.916</v>
      </c>
      <c r="O56" s="172">
        <v>-4.4400000000000004</v>
      </c>
      <c r="P56" s="172">
        <v>-28.965</v>
      </c>
      <c r="Q56" s="172">
        <v>24.2</v>
      </c>
      <c r="R56" s="172">
        <v>10.763999999999999</v>
      </c>
      <c r="S56" s="172">
        <v>-24.2</v>
      </c>
      <c r="T56" s="172">
        <v>14.589600000000001</v>
      </c>
      <c r="U56" s="172">
        <v>66.480999999999995</v>
      </c>
      <c r="V56" s="172">
        <v>13.5335</v>
      </c>
      <c r="W56" s="172">
        <v>13.7347</v>
      </c>
      <c r="X56" s="172">
        <v>22.685700000000001</v>
      </c>
      <c r="Y56" s="172">
        <v>4.4682000000000004</v>
      </c>
      <c r="Z56" s="172">
        <v>5.6546000000000003</v>
      </c>
      <c r="AA56" s="172">
        <v>7.3884999999999996</v>
      </c>
      <c r="AB56" s="171"/>
      <c r="AC56" s="171"/>
      <c r="AD56" s="172">
        <v>-64.510000000000005</v>
      </c>
      <c r="AE56" s="172">
        <v>-63.97</v>
      </c>
      <c r="AF56" s="171"/>
      <c r="AG56" s="172">
        <v>2.2200000000000002</v>
      </c>
      <c r="AH56" s="173">
        <v>28.965</v>
      </c>
      <c r="AI56" s="172">
        <v>6.6619999999999999</v>
      </c>
      <c r="AJ56" s="172">
        <v>0.185</v>
      </c>
      <c r="AK56" s="172">
        <v>-56.73</v>
      </c>
      <c r="AL56" s="172">
        <v>-57.95</v>
      </c>
      <c r="AM56" s="172">
        <v>-57.12</v>
      </c>
      <c r="AN56" s="172">
        <v>58.15</v>
      </c>
      <c r="AO56" s="172">
        <v>58.59</v>
      </c>
      <c r="AP56" s="172">
        <v>14.428900000000001</v>
      </c>
      <c r="AQ56" s="172">
        <v>-4.6279000000000003</v>
      </c>
      <c r="AR56" s="172">
        <v>63.159700000000001</v>
      </c>
      <c r="AS56" s="172">
        <v>65.084000000000003</v>
      </c>
      <c r="AT56" s="172">
        <v>34.434800000000003</v>
      </c>
      <c r="AU56" s="172">
        <v>-53.830199999999998</v>
      </c>
      <c r="AV56" s="172">
        <v>-53.749299999999998</v>
      </c>
      <c r="AW56" s="172">
        <v>31.867000000000001</v>
      </c>
      <c r="AX56" s="172">
        <v>32.405799999999999</v>
      </c>
      <c r="AY56" s="172">
        <v>66.1434</v>
      </c>
      <c r="AZ56" s="172">
        <v>67.406199999999998</v>
      </c>
      <c r="BA56" s="172">
        <v>-9.6966000000000001</v>
      </c>
      <c r="BB56" s="172">
        <v>-12.931699999999999</v>
      </c>
      <c r="BC56" s="172">
        <v>-347.88630000000001</v>
      </c>
      <c r="BD56" s="172">
        <v>5.1976000000000004</v>
      </c>
      <c r="BE56" s="172">
        <v>-21.2</v>
      </c>
      <c r="BF56" s="172">
        <v>-21.5</v>
      </c>
      <c r="BG56" s="172">
        <v>59.356000000000002</v>
      </c>
      <c r="BH56" s="172">
        <v>58.3339</v>
      </c>
      <c r="BI56" s="172">
        <v>-4.5152000000000001</v>
      </c>
      <c r="BJ56" s="171"/>
      <c r="BK56" s="172">
        <v>-44.373899999999999</v>
      </c>
      <c r="BL56" s="172">
        <v>6.2619999999999996</v>
      </c>
      <c r="BM56" s="172">
        <v>8.0112000000000005</v>
      </c>
      <c r="BN56" s="172">
        <v>5.3940000000000001</v>
      </c>
      <c r="BO56" s="172">
        <v>389.7518</v>
      </c>
      <c r="BP56" s="172">
        <v>113.1016</v>
      </c>
      <c r="BQ56" s="172">
        <v>111.88079999999999</v>
      </c>
      <c r="BR56" s="172">
        <v>-313.96879999999999</v>
      </c>
      <c r="BS56" s="172">
        <v>471.62209999999999</v>
      </c>
      <c r="BT56" s="171"/>
      <c r="BU56" s="172">
        <v>-130.73509999999999</v>
      </c>
      <c r="BV56" s="172">
        <v>132.68690000000001</v>
      </c>
      <c r="BW56" s="172">
        <v>94.695999999999998</v>
      </c>
      <c r="BX56" s="172">
        <v>27.28</v>
      </c>
      <c r="BY56" s="172">
        <v>23.84</v>
      </c>
      <c r="BZ56" s="172">
        <v>53.83</v>
      </c>
      <c r="CA56" s="172">
        <v>89.53</v>
      </c>
      <c r="CB56" s="172">
        <v>-75.9495</v>
      </c>
      <c r="CC56" s="172">
        <v>-75.413700000000006</v>
      </c>
      <c r="CD56" s="172">
        <v>153.59379999999999</v>
      </c>
      <c r="CE56" s="172">
        <v>153.3329</v>
      </c>
      <c r="CF56" s="172">
        <v>30.1343</v>
      </c>
      <c r="CG56" s="172">
        <v>-142.45689999999999</v>
      </c>
      <c r="CH56" s="172">
        <v>-143.2064</v>
      </c>
      <c r="CI56" s="172">
        <v>-11.175800000000001</v>
      </c>
      <c r="CJ56" s="172">
        <v>-105.20480000000001</v>
      </c>
      <c r="CK56" s="171"/>
      <c r="CL56" s="172">
        <v>28.710999999999999</v>
      </c>
      <c r="CM56" s="172">
        <v>3.9</v>
      </c>
      <c r="CN56" s="172">
        <v>211.3</v>
      </c>
      <c r="CO56" s="172">
        <v>-16.23</v>
      </c>
      <c r="CP56" s="172">
        <v>-3.3601999999999999</v>
      </c>
      <c r="CQ56" s="172">
        <v>-2.5272000000000001</v>
      </c>
      <c r="CR56" s="172">
        <v>-1.9930000000000001</v>
      </c>
      <c r="CS56" s="172">
        <v>67.908900000000003</v>
      </c>
      <c r="CT56" s="172">
        <v>66.899600000000007</v>
      </c>
      <c r="CU56" s="172">
        <v>-10.5397</v>
      </c>
      <c r="CV56" s="172">
        <v>-103.3674</v>
      </c>
      <c r="CW56" s="172">
        <v>-11.242900000000001</v>
      </c>
      <c r="CX56" s="172">
        <v>14.6663</v>
      </c>
      <c r="CY56" s="172">
        <v>49.58</v>
      </c>
      <c r="CZ56" s="172">
        <v>28.7</v>
      </c>
      <c r="DA56" s="172">
        <v>40.788600000000002</v>
      </c>
      <c r="DB56" s="172">
        <v>38.676499999999997</v>
      </c>
      <c r="DC56" s="172">
        <v>-29.3597</v>
      </c>
      <c r="DD56" s="171"/>
      <c r="DE56" s="172">
        <v>106.26860000000001</v>
      </c>
      <c r="DF56" s="172">
        <v>105.14830000000001</v>
      </c>
      <c r="DG56" s="172">
        <v>-114.9924</v>
      </c>
      <c r="DH56" s="171"/>
      <c r="DI56" s="171"/>
      <c r="DJ56" s="172">
        <v>-79.5</v>
      </c>
      <c r="DK56" s="172">
        <v>-79.3</v>
      </c>
      <c r="DL56" s="171"/>
      <c r="DM56" s="172">
        <v>41.9</v>
      </c>
      <c r="DN56" s="172">
        <v>42.2</v>
      </c>
      <c r="DO56" s="172">
        <v>56.96</v>
      </c>
      <c r="DP56" s="172">
        <v>42.06</v>
      </c>
      <c r="DQ56" s="172">
        <v>-2.86</v>
      </c>
      <c r="DR56" s="171"/>
      <c r="DS56" s="172">
        <v>113.6465</v>
      </c>
      <c r="DT56" s="172">
        <v>-28.97</v>
      </c>
      <c r="DU56" s="172">
        <v>-29.47</v>
      </c>
      <c r="DV56" s="172">
        <v>109</v>
      </c>
      <c r="DW56" s="172">
        <v>40.700000000000003</v>
      </c>
      <c r="DX56" s="172">
        <v>114.8364</v>
      </c>
      <c r="DY56" s="172">
        <v>113.8364</v>
      </c>
      <c r="DZ56" s="172">
        <v>-62.2958</v>
      </c>
      <c r="EA56" s="172">
        <v>-60.790900000000001</v>
      </c>
      <c r="EB56" s="172">
        <v>171.46539999999999</v>
      </c>
      <c r="EC56" s="172">
        <v>129.09970000000001</v>
      </c>
      <c r="ED56" s="172">
        <v>124.7268</v>
      </c>
      <c r="EE56" s="172">
        <v>127.444</v>
      </c>
      <c r="EF56" s="172">
        <v>61.845799999999997</v>
      </c>
      <c r="EG56" s="172">
        <v>44.533000000000001</v>
      </c>
      <c r="EH56" s="172">
        <v>-28.373000000000001</v>
      </c>
      <c r="EI56" s="172">
        <v>323.09789999999998</v>
      </c>
      <c r="EJ56" s="172">
        <v>280.96350000000001</v>
      </c>
      <c r="EK56" s="171"/>
      <c r="EL56" s="172">
        <v>-29.9618</v>
      </c>
      <c r="EM56" s="172">
        <v>-28.1614</v>
      </c>
      <c r="EN56" s="171"/>
      <c r="EO56" s="172">
        <v>12.8855</v>
      </c>
      <c r="EP56" s="172">
        <v>11.9078</v>
      </c>
      <c r="EQ56" s="172">
        <v>50.735999999999997</v>
      </c>
      <c r="ER56" s="172">
        <v>-69.187299999999993</v>
      </c>
      <c r="ES56" s="172">
        <v>-70.393000000000001</v>
      </c>
      <c r="ET56" s="172">
        <v>-10.9816</v>
      </c>
      <c r="EU56" s="171"/>
      <c r="EV56" s="172">
        <v>-18.59</v>
      </c>
      <c r="EW56" s="171"/>
      <c r="EX56" s="172">
        <v>8.5838999999999999</v>
      </c>
      <c r="EY56" s="172">
        <v>-11.2721</v>
      </c>
      <c r="EZ56" s="172">
        <v>-37.036200000000001</v>
      </c>
      <c r="FA56" s="172">
        <v>-36.353400000000001</v>
      </c>
      <c r="FB56" s="172">
        <v>10.8118</v>
      </c>
      <c r="FC56" s="172">
        <v>-42.326599999999999</v>
      </c>
      <c r="FD56" s="172">
        <v>7.4859999999999998</v>
      </c>
      <c r="FE56" s="172">
        <v>22.289400000000001</v>
      </c>
      <c r="FF56" s="171"/>
      <c r="FG56" s="172">
        <v>23.195</v>
      </c>
      <c r="FH56" s="172">
        <v>41.801200000000001</v>
      </c>
      <c r="FI56" s="172">
        <v>41.542499999999997</v>
      </c>
      <c r="FJ56" s="172">
        <v>40.1295</v>
      </c>
      <c r="FK56" s="172">
        <v>76.527500000000003</v>
      </c>
      <c r="FL56" s="172">
        <v>76.862399999999994</v>
      </c>
      <c r="FM56" s="172">
        <v>-148.53380000000001</v>
      </c>
      <c r="FN56" s="172">
        <v>64.224400000000003</v>
      </c>
      <c r="FO56" s="172">
        <v>64.045699999999997</v>
      </c>
      <c r="FP56" s="172">
        <v>-111.1572</v>
      </c>
      <c r="FQ56" s="172">
        <v>-96.614099999999993</v>
      </c>
      <c r="FR56" s="172">
        <v>-47.613599999999998</v>
      </c>
      <c r="FS56" s="172">
        <v>-42.23</v>
      </c>
      <c r="FT56" s="172">
        <v>18.179600000000001</v>
      </c>
      <c r="FU56" s="172">
        <v>0.97319999999999995</v>
      </c>
      <c r="FV56" s="172">
        <v>-12.76</v>
      </c>
      <c r="FW56" s="172">
        <v>18.190000000000001</v>
      </c>
      <c r="FX56" s="172">
        <v>-48.130299999999998</v>
      </c>
      <c r="FY56" s="171"/>
      <c r="FZ56" s="172">
        <v>-14.863</v>
      </c>
      <c r="GA56" s="172">
        <v>1.1639999999999999</v>
      </c>
      <c r="GB56" s="171"/>
      <c r="GC56" s="172">
        <v>24.15</v>
      </c>
      <c r="GD56" s="172">
        <v>98.402100000000004</v>
      </c>
      <c r="GE56" s="172">
        <v>112.4239</v>
      </c>
      <c r="GF56" s="171"/>
      <c r="GG56" s="172">
        <v>83.718699999999998</v>
      </c>
      <c r="GH56" s="172">
        <v>22.5</v>
      </c>
      <c r="GI56" s="172">
        <v>-21.768999999999998</v>
      </c>
      <c r="GJ56" s="172">
        <v>2.5032000000000001</v>
      </c>
      <c r="GK56" s="172">
        <v>2.7035</v>
      </c>
      <c r="GL56" s="172">
        <v>1.8007</v>
      </c>
      <c r="GM56" s="171"/>
      <c r="GN56" s="171"/>
      <c r="GO56" s="172">
        <v>-16.123999999999999</v>
      </c>
      <c r="GP56" s="172">
        <v>-33.174700000000001</v>
      </c>
      <c r="GQ56" s="172">
        <v>16.072199999999999</v>
      </c>
      <c r="GR56" s="172">
        <v>34.616500000000002</v>
      </c>
      <c r="GS56" s="172">
        <v>57.512799999999999</v>
      </c>
      <c r="GT56" s="172">
        <v>58.324300000000001</v>
      </c>
      <c r="GU56" s="172">
        <v>-162.0908</v>
      </c>
      <c r="GV56" s="172">
        <v>-19.642399999999999</v>
      </c>
      <c r="GW56" s="172">
        <v>36.689300000000003</v>
      </c>
      <c r="GX56" s="172">
        <v>-37.860100000000003</v>
      </c>
      <c r="GY56" s="172">
        <v>12.6822</v>
      </c>
      <c r="GZ56" s="172">
        <v>6.6517999999999997</v>
      </c>
      <c r="HA56" s="172">
        <v>6.2873999999999999</v>
      </c>
      <c r="HB56" s="172">
        <v>13.936500000000001</v>
      </c>
      <c r="HC56" s="172">
        <v>176.8381</v>
      </c>
      <c r="HD56" s="172">
        <v>175.999</v>
      </c>
      <c r="HE56" s="171"/>
      <c r="HF56" s="172">
        <v>-282.2792</v>
      </c>
      <c r="HG56" s="172">
        <v>-593.25130000000001</v>
      </c>
      <c r="HH56" s="172">
        <v>599.70609999999999</v>
      </c>
      <c r="HI56" s="172">
        <v>556.73919999999998</v>
      </c>
      <c r="HJ56" s="172">
        <v>-168.30950000000001</v>
      </c>
      <c r="HK56" s="172">
        <v>-165.285</v>
      </c>
      <c r="HL56" s="171"/>
      <c r="HM56" s="172">
        <v>6.0050999999999997</v>
      </c>
      <c r="HN56" s="172">
        <v>81.544600000000003</v>
      </c>
      <c r="HO56" s="172">
        <v>79.544399999999996</v>
      </c>
      <c r="HP56" s="171"/>
      <c r="HQ56" s="172">
        <v>-70.876800000000003</v>
      </c>
      <c r="HR56" s="172">
        <v>25.974799999999998</v>
      </c>
      <c r="HS56" s="172">
        <v>25.81</v>
      </c>
      <c r="HT56" s="172">
        <v>-50.377400000000002</v>
      </c>
      <c r="HU56" s="172">
        <v>-50.555799999999998</v>
      </c>
      <c r="HV56" s="172">
        <v>102.92</v>
      </c>
      <c r="HW56" s="172">
        <v>102.12</v>
      </c>
      <c r="HX56" s="172">
        <v>22.2</v>
      </c>
      <c r="HY56" s="172">
        <v>20.7</v>
      </c>
      <c r="HZ56" s="172">
        <v>20.981300000000001</v>
      </c>
      <c r="IA56" s="172">
        <v>30.48</v>
      </c>
      <c r="IB56" s="172">
        <v>-372.57580000000002</v>
      </c>
      <c r="IC56" s="172">
        <v>106.87130000000001</v>
      </c>
      <c r="ID56" s="172">
        <v>107.5556</v>
      </c>
      <c r="IE56" s="172">
        <v>12.2</v>
      </c>
      <c r="IF56" s="172">
        <v>-27.3</v>
      </c>
      <c r="IG56" s="172">
        <v>-24.1</v>
      </c>
      <c r="IH56" s="172">
        <v>-24.2</v>
      </c>
      <c r="II56" s="171"/>
      <c r="IJ56" s="171"/>
      <c r="IK56" s="172">
        <v>-547.26900000000001</v>
      </c>
      <c r="IL56" s="172">
        <v>-253.15180000000001</v>
      </c>
      <c r="IM56" s="172">
        <v>515.93769999999995</v>
      </c>
      <c r="IN56" s="172">
        <v>414.70830000000001</v>
      </c>
      <c r="IO56" s="172">
        <v>52.286099999999998</v>
      </c>
      <c r="IP56" s="172">
        <v>-404.72890000000001</v>
      </c>
      <c r="IQ56" s="172">
        <v>406.84879999999998</v>
      </c>
      <c r="IR56" s="172">
        <v>-154.53299999999999</v>
      </c>
      <c r="IS56" s="172">
        <v>-243.08109999999999</v>
      </c>
      <c r="IT56" s="172">
        <v>-405.4873</v>
      </c>
      <c r="IU56" s="172">
        <v>120.0196</v>
      </c>
      <c r="IV56" s="172">
        <v>120.8997</v>
      </c>
      <c r="IW56" s="172">
        <v>158.0899</v>
      </c>
      <c r="IX56" s="172">
        <v>-500.12270000000001</v>
      </c>
      <c r="IY56" s="172">
        <v>251.19130000000001</v>
      </c>
      <c r="IZ56" s="172">
        <v>-255.74119999999999</v>
      </c>
      <c r="JA56" s="172">
        <v>257.25170000000003</v>
      </c>
      <c r="JB56" s="172">
        <v>-10.4138</v>
      </c>
      <c r="JC56" s="172">
        <v>14.36</v>
      </c>
      <c r="JD56" s="172">
        <v>14</v>
      </c>
      <c r="JE56" s="172">
        <v>1.024</v>
      </c>
      <c r="JF56" s="172">
        <v>1.0149999999999999</v>
      </c>
      <c r="JG56" s="172">
        <v>-13.6</v>
      </c>
      <c r="JH56" s="172">
        <v>-8.8800000000000008</v>
      </c>
      <c r="JI56" s="171"/>
      <c r="JJ56" s="172">
        <v>9.6117000000000008</v>
      </c>
      <c r="JK56" s="172">
        <v>-25.752600000000001</v>
      </c>
      <c r="JL56" s="172">
        <v>-35.509300000000003</v>
      </c>
      <c r="JM56" s="172">
        <v>23.6</v>
      </c>
      <c r="JN56" s="172">
        <v>52.85</v>
      </c>
      <c r="JO56" s="172">
        <v>52.765999999999998</v>
      </c>
      <c r="JP56" s="172">
        <v>8.7170000000000005</v>
      </c>
      <c r="JQ56" s="172">
        <v>10.3917</v>
      </c>
      <c r="JR56" s="172">
        <v>51.731099999999998</v>
      </c>
      <c r="JS56" s="172">
        <v>53.16</v>
      </c>
      <c r="JT56" s="172">
        <v>52.090499999999999</v>
      </c>
      <c r="JU56" s="171"/>
      <c r="JV56" s="172">
        <v>28.9</v>
      </c>
      <c r="JW56" s="172">
        <v>19.812200000000001</v>
      </c>
      <c r="JX56" s="172">
        <v>6.91</v>
      </c>
      <c r="JY56" s="171"/>
      <c r="JZ56" s="172">
        <v>48.1496</v>
      </c>
      <c r="KA56" s="171"/>
      <c r="KB56" s="171"/>
      <c r="KC56" s="172">
        <v>47.019199999999998</v>
      </c>
      <c r="KD56" s="171"/>
      <c r="KE56" s="172">
        <v>0</v>
      </c>
      <c r="KF56" s="172">
        <v>5.7526000000000002</v>
      </c>
      <c r="KG56" s="172">
        <v>-39.5</v>
      </c>
      <c r="KH56" s="172">
        <v>41.2</v>
      </c>
      <c r="KI56" s="172">
        <v>-31.9861</v>
      </c>
      <c r="KJ56" s="172">
        <v>248.96950000000001</v>
      </c>
    </row>
    <row r="57" spans="1:296" x14ac:dyDescent="0.3">
      <c r="A57" s="237" t="s">
        <v>807</v>
      </c>
      <c r="B57" s="237"/>
      <c r="C57" s="174">
        <v>0</v>
      </c>
      <c r="D57" s="174">
        <v>0</v>
      </c>
      <c r="E57" s="174">
        <v>21.560400000000001</v>
      </c>
      <c r="F57" s="174">
        <v>-23.944600000000001</v>
      </c>
      <c r="G57" s="174">
        <v>-29.1815</v>
      </c>
      <c r="H57" s="174">
        <v>39.9026</v>
      </c>
      <c r="I57" s="174">
        <v>0</v>
      </c>
      <c r="J57" s="174">
        <v>63.623399999999997</v>
      </c>
      <c r="K57" s="174">
        <v>-85.915700000000001</v>
      </c>
      <c r="L57" s="174">
        <v>81.424599999999998</v>
      </c>
      <c r="M57" s="174">
        <v>41.276699999999998</v>
      </c>
      <c r="N57" s="174">
        <v>40.210900000000002</v>
      </c>
      <c r="O57" s="174">
        <v>0</v>
      </c>
      <c r="P57" s="174">
        <v>-21.3</v>
      </c>
      <c r="Q57" s="174">
        <v>70.400000000000006</v>
      </c>
      <c r="R57" s="174">
        <v>23.184000000000001</v>
      </c>
      <c r="S57" s="174">
        <v>-17.600000000000001</v>
      </c>
      <c r="T57" s="174">
        <v>14.7525</v>
      </c>
      <c r="U57" s="174">
        <v>87.840599999999995</v>
      </c>
      <c r="V57" s="174">
        <v>19.495699999999999</v>
      </c>
      <c r="W57" s="174">
        <v>19.569600000000001</v>
      </c>
      <c r="X57" s="174">
        <v>32.6462</v>
      </c>
      <c r="Y57" s="174">
        <v>7.9649999999999999</v>
      </c>
      <c r="Z57" s="174">
        <v>6.4362000000000004</v>
      </c>
      <c r="AA57" s="174">
        <v>8.0364000000000004</v>
      </c>
      <c r="AB57" s="174">
        <v>0</v>
      </c>
      <c r="AC57" s="174">
        <v>0</v>
      </c>
      <c r="AD57" s="174">
        <v>-61.59</v>
      </c>
      <c r="AE57" s="174">
        <v>-61.04</v>
      </c>
      <c r="AF57" s="174">
        <v>0</v>
      </c>
      <c r="AG57" s="174">
        <v>31.08</v>
      </c>
      <c r="AH57" s="174">
        <v>78.304000000000002</v>
      </c>
      <c r="AI57" s="174">
        <v>12.73</v>
      </c>
      <c r="AJ57" s="174">
        <v>0.22600000000000001</v>
      </c>
      <c r="AK57" s="174">
        <v>-44.86</v>
      </c>
      <c r="AL57" s="174">
        <v>-45.01</v>
      </c>
      <c r="AM57" s="174">
        <v>-55.85</v>
      </c>
      <c r="AN57" s="174">
        <v>82.78</v>
      </c>
      <c r="AO57" s="174">
        <v>82.61</v>
      </c>
      <c r="AP57" s="174">
        <v>23.278700000000001</v>
      </c>
      <c r="AQ57" s="174">
        <v>-3.4060999999999999</v>
      </c>
      <c r="AR57" s="174">
        <v>82.201499999999996</v>
      </c>
      <c r="AS57" s="174">
        <v>85.0976</v>
      </c>
      <c r="AT57" s="174">
        <v>62.321599999999997</v>
      </c>
      <c r="AU57" s="174">
        <v>-39.648800000000001</v>
      </c>
      <c r="AV57" s="174">
        <v>-39.5548</v>
      </c>
      <c r="AW57" s="174">
        <v>34.131</v>
      </c>
      <c r="AX57" s="174">
        <v>33.350700000000003</v>
      </c>
      <c r="AY57" s="174">
        <v>118.07380000000001</v>
      </c>
      <c r="AZ57" s="174">
        <v>100.8125</v>
      </c>
      <c r="BA57" s="174">
        <v>9.9806000000000008</v>
      </c>
      <c r="BB57" s="174">
        <v>8.1663999999999994</v>
      </c>
      <c r="BC57" s="174">
        <v>-240.43610000000001</v>
      </c>
      <c r="BD57" s="174">
        <v>6.2908999999999997</v>
      </c>
      <c r="BE57" s="174">
        <v>-7.5</v>
      </c>
      <c r="BF57" s="174">
        <v>-7.5</v>
      </c>
      <c r="BG57" s="174">
        <v>76.638499999999993</v>
      </c>
      <c r="BH57" s="174">
        <v>76.043499999999995</v>
      </c>
      <c r="BI57" s="174">
        <v>-4.1329000000000002</v>
      </c>
      <c r="BJ57" s="174">
        <v>0</v>
      </c>
      <c r="BK57" s="174">
        <v>-11.6815</v>
      </c>
      <c r="BL57" s="174">
        <v>12.1235</v>
      </c>
      <c r="BM57" s="174">
        <v>14.0831</v>
      </c>
      <c r="BN57" s="174">
        <v>9.5493000000000006</v>
      </c>
      <c r="BO57" s="174">
        <v>591.47910000000002</v>
      </c>
      <c r="BP57" s="174">
        <v>222.1747</v>
      </c>
      <c r="BQ57" s="174">
        <v>221.5033</v>
      </c>
      <c r="BR57" s="174">
        <v>-313.96879999999999</v>
      </c>
      <c r="BS57" s="174">
        <v>735.67939999999999</v>
      </c>
      <c r="BT57" s="174">
        <v>0</v>
      </c>
      <c r="BU57" s="174">
        <v>-22.018899999999999</v>
      </c>
      <c r="BV57" s="174">
        <v>133.4495</v>
      </c>
      <c r="BW57" s="174">
        <v>113.7569</v>
      </c>
      <c r="BX57" s="174">
        <v>32.950000000000003</v>
      </c>
      <c r="BY57" s="174">
        <v>41.18</v>
      </c>
      <c r="BZ57" s="174">
        <v>71.37</v>
      </c>
      <c r="CA57" s="174">
        <v>96.4</v>
      </c>
      <c r="CB57" s="174">
        <v>-72.4666</v>
      </c>
      <c r="CC57" s="174">
        <v>-71.528899999999993</v>
      </c>
      <c r="CD57" s="174">
        <v>168.89869999999999</v>
      </c>
      <c r="CE57" s="174">
        <v>169.84229999999999</v>
      </c>
      <c r="CF57" s="174">
        <v>30.1343</v>
      </c>
      <c r="CG57" s="174">
        <v>-91.636700000000005</v>
      </c>
      <c r="CH57" s="174">
        <v>-91.307100000000005</v>
      </c>
      <c r="CI57" s="174">
        <v>13.7819</v>
      </c>
      <c r="CJ57" s="174">
        <v>-74.872100000000003</v>
      </c>
      <c r="CK57" s="174">
        <v>20.906199999999998</v>
      </c>
      <c r="CL57" s="174">
        <v>29.353000000000002</v>
      </c>
      <c r="CM57" s="174">
        <v>30.6</v>
      </c>
      <c r="CN57" s="174">
        <v>288.8</v>
      </c>
      <c r="CO57" s="174">
        <v>-14.03</v>
      </c>
      <c r="CP57" s="174">
        <v>10.617100000000001</v>
      </c>
      <c r="CQ57" s="174">
        <v>10.3477</v>
      </c>
      <c r="CR57" s="174">
        <v>12.120100000000001</v>
      </c>
      <c r="CS57" s="174">
        <v>92.863500000000002</v>
      </c>
      <c r="CT57" s="174">
        <v>93.443399999999997</v>
      </c>
      <c r="CU57" s="174">
        <v>20.8474</v>
      </c>
      <c r="CV57" s="174">
        <v>-64.287800000000004</v>
      </c>
      <c r="CW57" s="174">
        <v>28.7715</v>
      </c>
      <c r="CX57" s="174">
        <v>17.526199999999999</v>
      </c>
      <c r="CY57" s="174">
        <v>118.22</v>
      </c>
      <c r="CZ57" s="174">
        <v>44.37</v>
      </c>
      <c r="DA57" s="174">
        <v>63.288600000000002</v>
      </c>
      <c r="DB57" s="174">
        <v>60.356099999999998</v>
      </c>
      <c r="DC57" s="174">
        <v>-25.9163</v>
      </c>
      <c r="DD57" s="174">
        <v>0</v>
      </c>
      <c r="DE57" s="174">
        <v>144.87</v>
      </c>
      <c r="DF57" s="174">
        <v>142.88249999999999</v>
      </c>
      <c r="DG57" s="174">
        <v>-94.141000000000005</v>
      </c>
      <c r="DH57" s="174">
        <v>0</v>
      </c>
      <c r="DI57" s="174">
        <v>0</v>
      </c>
      <c r="DJ57" s="174">
        <v>-79.5</v>
      </c>
      <c r="DK57" s="174">
        <v>-79.3</v>
      </c>
      <c r="DL57" s="174">
        <v>27.122499999999999</v>
      </c>
      <c r="DM57" s="174">
        <v>74.8</v>
      </c>
      <c r="DN57" s="174">
        <v>74.680000000000007</v>
      </c>
      <c r="DO57" s="174">
        <v>101.9</v>
      </c>
      <c r="DP57" s="174">
        <v>74.760000000000005</v>
      </c>
      <c r="DQ57" s="174">
        <v>-2.5299999999999998</v>
      </c>
      <c r="DR57" s="174">
        <v>0</v>
      </c>
      <c r="DS57" s="174">
        <v>181.83029999999999</v>
      </c>
      <c r="DT57" s="174">
        <v>-2.2400000000000002</v>
      </c>
      <c r="DU57" s="174">
        <v>-2.1800000000000002</v>
      </c>
      <c r="DV57" s="174">
        <v>119.2</v>
      </c>
      <c r="DW57" s="174">
        <v>57.84</v>
      </c>
      <c r="DX57" s="174">
        <v>184.4727</v>
      </c>
      <c r="DY57" s="174">
        <v>180.74549999999999</v>
      </c>
      <c r="DZ57" s="174">
        <v>-44.1479</v>
      </c>
      <c r="EA57" s="174">
        <v>-42.354500000000002</v>
      </c>
      <c r="EB57" s="174">
        <v>243.54320000000001</v>
      </c>
      <c r="EC57" s="174">
        <v>203.2216</v>
      </c>
      <c r="ED57" s="174">
        <v>196.1052</v>
      </c>
      <c r="EE57" s="174">
        <v>198.9888</v>
      </c>
      <c r="EF57" s="174">
        <v>122.5384</v>
      </c>
      <c r="EG57" s="174">
        <v>110.0446</v>
      </c>
      <c r="EH57" s="174">
        <v>-22.07</v>
      </c>
      <c r="EI57" s="174">
        <v>576.95590000000004</v>
      </c>
      <c r="EJ57" s="174">
        <v>414.90820000000002</v>
      </c>
      <c r="EK57" s="174">
        <v>0</v>
      </c>
      <c r="EL57" s="174">
        <v>-9.5901999999999994</v>
      </c>
      <c r="EM57" s="174">
        <v>-7.1688000000000001</v>
      </c>
      <c r="EN57" s="174">
        <v>0</v>
      </c>
      <c r="EO57" s="174">
        <v>45.604300000000002</v>
      </c>
      <c r="EP57" s="174">
        <v>43.134399999999999</v>
      </c>
      <c r="EQ57" s="174">
        <v>184.38</v>
      </c>
      <c r="ER57" s="174">
        <v>-46.708100000000002</v>
      </c>
      <c r="ES57" s="174">
        <v>-48.2483</v>
      </c>
      <c r="ET57" s="174">
        <v>32.399299999999997</v>
      </c>
      <c r="EU57" s="174">
        <v>18.649999999999999</v>
      </c>
      <c r="EV57" s="174">
        <v>-5.0599999999999996</v>
      </c>
      <c r="EW57" s="174">
        <v>126.5</v>
      </c>
      <c r="EX57" s="174">
        <v>15.718</v>
      </c>
      <c r="EY57" s="174">
        <v>33.294800000000002</v>
      </c>
      <c r="EZ57" s="174">
        <v>-33.014600000000002</v>
      </c>
      <c r="FA57" s="174">
        <v>-32.034300000000002</v>
      </c>
      <c r="FB57" s="174">
        <v>12.2441</v>
      </c>
      <c r="FC57" s="174">
        <v>-1.2717000000000001</v>
      </c>
      <c r="FD57" s="174">
        <v>73.847999999999999</v>
      </c>
      <c r="FE57" s="174">
        <v>25.5303</v>
      </c>
      <c r="FF57" s="174">
        <v>0</v>
      </c>
      <c r="FG57" s="174">
        <v>27.190300000000001</v>
      </c>
      <c r="FH57" s="174">
        <v>41.817</v>
      </c>
      <c r="FI57" s="174">
        <v>41.741300000000003</v>
      </c>
      <c r="FJ57" s="174">
        <v>40.246600000000001</v>
      </c>
      <c r="FK57" s="174">
        <v>112.0283</v>
      </c>
      <c r="FL57" s="174">
        <v>110.8561</v>
      </c>
      <c r="FM57" s="174">
        <v>-111.35850000000001</v>
      </c>
      <c r="FN57" s="174">
        <v>93.859200000000001</v>
      </c>
      <c r="FO57" s="174">
        <v>93.296400000000006</v>
      </c>
      <c r="FP57" s="174">
        <v>-77.597099999999998</v>
      </c>
      <c r="FQ57" s="174">
        <v>-62.042999999999999</v>
      </c>
      <c r="FR57" s="174">
        <v>-34.979199999999999</v>
      </c>
      <c r="FS57" s="174">
        <v>-32.75</v>
      </c>
      <c r="FT57" s="174">
        <v>18.5824</v>
      </c>
      <c r="FU57" s="174">
        <v>1.6776</v>
      </c>
      <c r="FV57" s="174">
        <v>-6.92</v>
      </c>
      <c r="FW57" s="174">
        <v>18.46</v>
      </c>
      <c r="FX57" s="174">
        <v>-35.665100000000002</v>
      </c>
      <c r="FY57" s="174">
        <v>8.8321000000000005</v>
      </c>
      <c r="FZ57" s="174">
        <v>-12.244</v>
      </c>
      <c r="GA57" s="174">
        <v>4.6260000000000003</v>
      </c>
      <c r="GB57" s="174">
        <v>12.273999999999999</v>
      </c>
      <c r="GC57" s="174">
        <v>29.45</v>
      </c>
      <c r="GD57" s="174">
        <v>132.45840000000001</v>
      </c>
      <c r="GE57" s="174">
        <v>141.9479</v>
      </c>
      <c r="GF57" s="174">
        <v>17.97</v>
      </c>
      <c r="GG57" s="174">
        <v>92.03</v>
      </c>
      <c r="GH57" s="174">
        <v>23.2</v>
      </c>
      <c r="GI57" s="174">
        <v>-12.168200000000001</v>
      </c>
      <c r="GJ57" s="174">
        <v>7.8067000000000002</v>
      </c>
      <c r="GK57" s="174">
        <v>8.4890000000000008</v>
      </c>
      <c r="GL57" s="174">
        <v>3.0903999999999998</v>
      </c>
      <c r="GM57" s="174">
        <v>0</v>
      </c>
      <c r="GN57" s="174">
        <v>0</v>
      </c>
      <c r="GO57" s="174">
        <v>-14.1396</v>
      </c>
      <c r="GP57" s="174">
        <v>-19.490300000000001</v>
      </c>
      <c r="GQ57" s="174">
        <v>19.1874</v>
      </c>
      <c r="GR57" s="174">
        <v>54.921100000000003</v>
      </c>
      <c r="GS57" s="174">
        <v>62.710299999999997</v>
      </c>
      <c r="GT57" s="174">
        <v>62.075200000000002</v>
      </c>
      <c r="GU57" s="174">
        <v>-132.3374</v>
      </c>
      <c r="GV57" s="174">
        <v>-17.116299999999999</v>
      </c>
      <c r="GW57" s="174">
        <v>43.4193</v>
      </c>
      <c r="GX57" s="174">
        <v>-10.284700000000001</v>
      </c>
      <c r="GY57" s="174">
        <v>13.3574</v>
      </c>
      <c r="GZ57" s="174">
        <v>17.260000000000002</v>
      </c>
      <c r="HA57" s="174">
        <v>16.763500000000001</v>
      </c>
      <c r="HB57" s="174">
        <v>15.7012</v>
      </c>
      <c r="HC57" s="174">
        <v>184.19980000000001</v>
      </c>
      <c r="HD57" s="174">
        <v>183.8494</v>
      </c>
      <c r="HE57" s="174">
        <v>285.8</v>
      </c>
      <c r="HF57" s="174">
        <v>-272.92899999999997</v>
      </c>
      <c r="HG57" s="174">
        <v>-462.1816</v>
      </c>
      <c r="HH57" s="174">
        <v>599.70609999999999</v>
      </c>
      <c r="HI57" s="174">
        <v>633.53800000000001</v>
      </c>
      <c r="HJ57" s="174">
        <v>-85.739500000000007</v>
      </c>
      <c r="HK57" s="174">
        <v>-85.319699999999997</v>
      </c>
      <c r="HL57" s="174">
        <v>0</v>
      </c>
      <c r="HM57" s="174">
        <v>30.242599999999999</v>
      </c>
      <c r="HN57" s="174">
        <v>83.105199999999996</v>
      </c>
      <c r="HO57" s="174">
        <v>82.364800000000002</v>
      </c>
      <c r="HP57" s="174">
        <v>0</v>
      </c>
      <c r="HQ57" s="174">
        <v>0</v>
      </c>
      <c r="HR57" s="174">
        <v>27.5349</v>
      </c>
      <c r="HS57" s="174">
        <v>26.776800000000001</v>
      </c>
      <c r="HT57" s="174">
        <v>-18.985700000000001</v>
      </c>
      <c r="HU57" s="174">
        <v>-19.095199999999998</v>
      </c>
      <c r="HV57" s="174">
        <v>105.1</v>
      </c>
      <c r="HW57" s="174">
        <v>104.28</v>
      </c>
      <c r="HX57" s="174">
        <v>40.299999999999997</v>
      </c>
      <c r="HY57" s="174">
        <v>40.6</v>
      </c>
      <c r="HZ57" s="174">
        <v>21.556000000000001</v>
      </c>
      <c r="IA57" s="174">
        <v>43.28</v>
      </c>
      <c r="IB57" s="174">
        <v>-247.09460000000001</v>
      </c>
      <c r="IC57" s="174">
        <v>113.7555</v>
      </c>
      <c r="ID57" s="174">
        <v>112.98860000000001</v>
      </c>
      <c r="IE57" s="174">
        <v>18.5</v>
      </c>
      <c r="IF57" s="174">
        <v>0</v>
      </c>
      <c r="IG57" s="174">
        <v>11.6</v>
      </c>
      <c r="IH57" s="174">
        <v>11.8</v>
      </c>
      <c r="II57" s="174">
        <v>1.7796000000000001</v>
      </c>
      <c r="IJ57" s="174">
        <v>1.5524</v>
      </c>
      <c r="IK57" s="174">
        <v>-137.14349999999999</v>
      </c>
      <c r="IL57" s="174">
        <v>157.0129</v>
      </c>
      <c r="IM57" s="174">
        <v>567.88229999999999</v>
      </c>
      <c r="IN57" s="174">
        <v>441.35300000000001</v>
      </c>
      <c r="IO57" s="174">
        <v>122.24809999999999</v>
      </c>
      <c r="IP57" s="174">
        <v>45.5672</v>
      </c>
      <c r="IQ57" s="174">
        <v>433.6696</v>
      </c>
      <c r="IR57" s="174">
        <v>0</v>
      </c>
      <c r="IS57" s="174">
        <v>35.982599999999998</v>
      </c>
      <c r="IT57" s="174">
        <v>51.541499999999999</v>
      </c>
      <c r="IU57" s="174">
        <v>235.8135</v>
      </c>
      <c r="IV57" s="174">
        <v>237.42599999999999</v>
      </c>
      <c r="IW57" s="174">
        <v>175.8998</v>
      </c>
      <c r="IX57" s="174">
        <v>-75.704899999999995</v>
      </c>
      <c r="IY57" s="174">
        <v>257.13260000000002</v>
      </c>
      <c r="IZ57" s="174">
        <v>-33.227499999999999</v>
      </c>
      <c r="JA57" s="174">
        <v>303.11110000000002</v>
      </c>
      <c r="JB57" s="174">
        <v>-7.6452</v>
      </c>
      <c r="JC57" s="174">
        <v>23.423999999999999</v>
      </c>
      <c r="JD57" s="174">
        <v>20.48</v>
      </c>
      <c r="JE57" s="174">
        <v>1.498</v>
      </c>
      <c r="JF57" s="174">
        <v>1.496</v>
      </c>
      <c r="JG57" s="174">
        <v>-6.8</v>
      </c>
      <c r="JH57" s="174">
        <v>-0.56000000000000005</v>
      </c>
      <c r="JI57" s="174">
        <v>0</v>
      </c>
      <c r="JJ57" s="174">
        <v>14.299200000000001</v>
      </c>
      <c r="JK57" s="174">
        <v>-9.3155999999999999</v>
      </c>
      <c r="JL57" s="174">
        <v>-29.854299999999999</v>
      </c>
      <c r="JM57" s="174">
        <v>28.3</v>
      </c>
      <c r="JN57" s="174">
        <v>58.585000000000001</v>
      </c>
      <c r="JO57" s="174">
        <v>58.671999999999997</v>
      </c>
      <c r="JP57" s="174">
        <v>9.1057000000000006</v>
      </c>
      <c r="JQ57" s="174">
        <v>10.794600000000001</v>
      </c>
      <c r="JR57" s="174">
        <v>55.256399999999999</v>
      </c>
      <c r="JS57" s="174">
        <v>53.769199999999998</v>
      </c>
      <c r="JT57" s="174">
        <v>54.5961</v>
      </c>
      <c r="JU57" s="174">
        <v>0</v>
      </c>
      <c r="JV57" s="174">
        <v>34.6</v>
      </c>
      <c r="JW57" s="174">
        <v>22.628299999999999</v>
      </c>
      <c r="JX57" s="174">
        <v>11.01</v>
      </c>
      <c r="JY57" s="174">
        <v>0</v>
      </c>
      <c r="JZ57" s="174">
        <v>48.771700000000003</v>
      </c>
      <c r="KA57" s="174">
        <v>0</v>
      </c>
      <c r="KB57" s="174">
        <v>0</v>
      </c>
      <c r="KC57" s="174">
        <v>48.484499999999997</v>
      </c>
      <c r="KD57" s="174">
        <v>0</v>
      </c>
      <c r="KE57" s="174">
        <v>0</v>
      </c>
      <c r="KF57" s="174">
        <v>29.258800000000001</v>
      </c>
      <c r="KG57" s="174">
        <v>-9.9</v>
      </c>
      <c r="KH57" s="174">
        <v>43.7</v>
      </c>
      <c r="KI57" s="174">
        <v>72.135999999999996</v>
      </c>
      <c r="KJ57" s="174">
        <v>512.71249999999998</v>
      </c>
    </row>
    <row r="58" spans="1:296" x14ac:dyDescent="0.3">
      <c r="A58" s="237" t="s">
        <v>808</v>
      </c>
      <c r="B58" s="237"/>
      <c r="C58" s="174">
        <v>0</v>
      </c>
      <c r="D58" s="174">
        <v>0</v>
      </c>
      <c r="E58" s="174">
        <v>15.4116</v>
      </c>
      <c r="F58" s="174">
        <v>-32.281700000000001</v>
      </c>
      <c r="G58" s="174">
        <v>-35.589700000000001</v>
      </c>
      <c r="H58" s="174">
        <v>31.7468</v>
      </c>
      <c r="I58" s="174">
        <v>0</v>
      </c>
      <c r="J58" s="174">
        <v>35.439900000000002</v>
      </c>
      <c r="K58" s="174">
        <v>-144.6901</v>
      </c>
      <c r="L58" s="174">
        <v>42.747399999999999</v>
      </c>
      <c r="M58" s="174">
        <v>21.621300000000002</v>
      </c>
      <c r="N58" s="174">
        <v>20.9329</v>
      </c>
      <c r="O58" s="174">
        <v>-31.08</v>
      </c>
      <c r="P58" s="174">
        <v>-78.304000000000002</v>
      </c>
      <c r="Q58" s="174">
        <v>17.600000000000001</v>
      </c>
      <c r="R58" s="174">
        <v>9.1080000000000005</v>
      </c>
      <c r="S58" s="174">
        <v>-68.2</v>
      </c>
      <c r="T58" s="174">
        <v>13.078200000000001</v>
      </c>
      <c r="U58" s="174">
        <v>53.326599999999999</v>
      </c>
      <c r="V58" s="174">
        <v>12.468400000000001</v>
      </c>
      <c r="W58" s="174">
        <v>12.555400000000001</v>
      </c>
      <c r="X58" s="174">
        <v>21.0151</v>
      </c>
      <c r="Y58" s="174">
        <v>2.7492999999999999</v>
      </c>
      <c r="Z58" s="174">
        <v>1.5702</v>
      </c>
      <c r="AA58" s="174">
        <v>6.4943999999999997</v>
      </c>
      <c r="AB58" s="174">
        <v>0</v>
      </c>
      <c r="AC58" s="174">
        <v>0</v>
      </c>
      <c r="AD58" s="174">
        <v>-90.47</v>
      </c>
      <c r="AE58" s="174">
        <v>-90.38</v>
      </c>
      <c r="AF58" s="174">
        <v>0</v>
      </c>
      <c r="AG58" s="174">
        <v>0</v>
      </c>
      <c r="AH58" s="174">
        <v>21.3</v>
      </c>
      <c r="AI58" s="174">
        <v>3.9849999999999999</v>
      </c>
      <c r="AJ58" s="174">
        <v>0.16400000000000001</v>
      </c>
      <c r="AK58" s="174">
        <v>-81.209999999999994</v>
      </c>
      <c r="AL58" s="174">
        <v>-81.67</v>
      </c>
      <c r="AM58" s="174">
        <v>-75.290000000000006</v>
      </c>
      <c r="AN58" s="174">
        <v>45.23</v>
      </c>
      <c r="AO58" s="174">
        <v>45.55</v>
      </c>
      <c r="AP58" s="174">
        <v>12.9231</v>
      </c>
      <c r="AQ58" s="174">
        <v>-9.9651999999999994</v>
      </c>
      <c r="AR58" s="174">
        <v>54.055</v>
      </c>
      <c r="AS58" s="174">
        <v>55.4422</v>
      </c>
      <c r="AT58" s="174">
        <v>31.2258</v>
      </c>
      <c r="AU58" s="174">
        <v>-70.637900000000002</v>
      </c>
      <c r="AV58" s="174">
        <v>-70.127300000000005</v>
      </c>
      <c r="AW58" s="174">
        <v>3.4815999999999998</v>
      </c>
      <c r="AX58" s="174">
        <v>3.5407999999999999</v>
      </c>
      <c r="AY58" s="174">
        <v>66.1434</v>
      </c>
      <c r="AZ58" s="174">
        <v>0</v>
      </c>
      <c r="BA58" s="174">
        <v>-35.568600000000004</v>
      </c>
      <c r="BB58" s="174">
        <v>-39.021599999999999</v>
      </c>
      <c r="BC58" s="174">
        <v>-547.13030000000003</v>
      </c>
      <c r="BD58" s="174">
        <v>-24.589600000000001</v>
      </c>
      <c r="BE58" s="174">
        <v>-21.7</v>
      </c>
      <c r="BF58" s="174">
        <v>-21.9</v>
      </c>
      <c r="BG58" s="174">
        <v>44.8444</v>
      </c>
      <c r="BH58" s="174">
        <v>43.991399999999999</v>
      </c>
      <c r="BI58" s="174">
        <v>-6.4455999999999998</v>
      </c>
      <c r="BJ58" s="174">
        <v>0</v>
      </c>
      <c r="BK58" s="174">
        <v>-66.150000000000006</v>
      </c>
      <c r="BL58" s="174">
        <v>4.1708999999999996</v>
      </c>
      <c r="BM58" s="174">
        <v>0</v>
      </c>
      <c r="BN58" s="174">
        <v>2.2490000000000001</v>
      </c>
      <c r="BO58" s="174">
        <v>280.80070000000001</v>
      </c>
      <c r="BP58" s="174">
        <v>113.1016</v>
      </c>
      <c r="BQ58" s="174">
        <v>111.88079999999999</v>
      </c>
      <c r="BR58" s="174">
        <v>-566.76509999999996</v>
      </c>
      <c r="BS58" s="174">
        <v>365.9436</v>
      </c>
      <c r="BT58" s="174">
        <v>0</v>
      </c>
      <c r="BU58" s="174">
        <v>-131.5779</v>
      </c>
      <c r="BV58" s="174">
        <v>23.4801</v>
      </c>
      <c r="BW58" s="174">
        <v>75.515299999999996</v>
      </c>
      <c r="BX58" s="174">
        <v>21.32</v>
      </c>
      <c r="BY58" s="174">
        <v>20.52</v>
      </c>
      <c r="BZ58" s="174">
        <v>42.23</v>
      </c>
      <c r="CA58" s="174">
        <v>68.75</v>
      </c>
      <c r="CB58" s="174">
        <v>-110.5104</v>
      </c>
      <c r="CC58" s="174">
        <v>-109.9746</v>
      </c>
      <c r="CD58" s="174">
        <v>138.7174</v>
      </c>
      <c r="CE58" s="174">
        <v>139.64920000000001</v>
      </c>
      <c r="CF58" s="174">
        <v>-1.9487000000000001</v>
      </c>
      <c r="CG58" s="174">
        <v>-190.51750000000001</v>
      </c>
      <c r="CH58" s="174">
        <v>-192.44980000000001</v>
      </c>
      <c r="CI58" s="174">
        <v>-15.293200000000001</v>
      </c>
      <c r="CJ58" s="174">
        <v>-143.5172</v>
      </c>
      <c r="CK58" s="174">
        <v>12.279299999999999</v>
      </c>
      <c r="CL58" s="174">
        <v>11.961</v>
      </c>
      <c r="CM58" s="174">
        <v>-17</v>
      </c>
      <c r="CN58" s="174">
        <v>149.6</v>
      </c>
      <c r="CO58" s="174">
        <v>-19.12</v>
      </c>
      <c r="CP58" s="174">
        <v>-12.4587</v>
      </c>
      <c r="CQ58" s="174">
        <v>-11.9063</v>
      </c>
      <c r="CR58" s="174">
        <v>-10.891299999999999</v>
      </c>
      <c r="CS58" s="174">
        <v>55.642200000000003</v>
      </c>
      <c r="CT58" s="174">
        <v>55.917999999999999</v>
      </c>
      <c r="CU58" s="174">
        <v>-40.749400000000001</v>
      </c>
      <c r="CV58" s="174">
        <v>-165.98660000000001</v>
      </c>
      <c r="CW58" s="174">
        <v>-43.954999999999998</v>
      </c>
      <c r="CX58" s="174">
        <v>11.0342</v>
      </c>
      <c r="CY58" s="174">
        <v>39.44</v>
      </c>
      <c r="CZ58" s="174">
        <v>0</v>
      </c>
      <c r="DA58" s="174">
        <v>33.991700000000002</v>
      </c>
      <c r="DB58" s="174">
        <v>31.938199999999998</v>
      </c>
      <c r="DC58" s="174">
        <v>-39.378399999999999</v>
      </c>
      <c r="DD58" s="174">
        <v>0</v>
      </c>
      <c r="DE58" s="174">
        <v>75.407899999999998</v>
      </c>
      <c r="DF58" s="174">
        <v>74.741600000000005</v>
      </c>
      <c r="DG58" s="174">
        <v>-184.56569999999999</v>
      </c>
      <c r="DH58" s="174">
        <v>0</v>
      </c>
      <c r="DI58" s="174">
        <v>0</v>
      </c>
      <c r="DJ58" s="174">
        <v>-137.5</v>
      </c>
      <c r="DK58" s="174">
        <v>-136</v>
      </c>
      <c r="DL58" s="174">
        <v>21.6678</v>
      </c>
      <c r="DM58" s="174">
        <v>32.4</v>
      </c>
      <c r="DN58" s="174">
        <v>31.22</v>
      </c>
      <c r="DO58" s="174">
        <v>44.22</v>
      </c>
      <c r="DP58" s="174">
        <v>32.36</v>
      </c>
      <c r="DQ58" s="174">
        <v>-10.65</v>
      </c>
      <c r="DR58" s="174">
        <v>0</v>
      </c>
      <c r="DS58" s="174">
        <v>93.022800000000004</v>
      </c>
      <c r="DT58" s="174">
        <v>-28.97</v>
      </c>
      <c r="DU58" s="174">
        <v>-29.47</v>
      </c>
      <c r="DV58" s="174">
        <v>76.13</v>
      </c>
      <c r="DW58" s="174">
        <v>32.299999999999997</v>
      </c>
      <c r="DX58" s="174">
        <v>95</v>
      </c>
      <c r="DY58" s="174">
        <v>93.090900000000005</v>
      </c>
      <c r="DZ58" s="174">
        <v>-91.164900000000003</v>
      </c>
      <c r="EA58" s="174">
        <v>-89.136399999999995</v>
      </c>
      <c r="EB58" s="174">
        <v>150.7165</v>
      </c>
      <c r="EC58" s="174">
        <v>106.5547</v>
      </c>
      <c r="ED58" s="174">
        <v>101.27809999999999</v>
      </c>
      <c r="EE58" s="174">
        <v>104.3809</v>
      </c>
      <c r="EF58" s="174">
        <v>20.905799999999999</v>
      </c>
      <c r="EG58" s="174">
        <v>3.9636999999999998</v>
      </c>
      <c r="EH58" s="174">
        <v>-33.085000000000001</v>
      </c>
      <c r="EI58" s="174">
        <v>323.09789999999998</v>
      </c>
      <c r="EJ58" s="174">
        <v>-134.74510000000001</v>
      </c>
      <c r="EK58" s="174">
        <v>0</v>
      </c>
      <c r="EL58" s="174">
        <v>-36.042499999999997</v>
      </c>
      <c r="EM58" s="174">
        <v>-32.783299999999997</v>
      </c>
      <c r="EN58" s="174">
        <v>0</v>
      </c>
      <c r="EO58" s="174">
        <v>-51.833100000000002</v>
      </c>
      <c r="EP58" s="174">
        <v>-48.407499999999999</v>
      </c>
      <c r="EQ58" s="174">
        <v>27.696000000000002</v>
      </c>
      <c r="ER58" s="174">
        <v>-103.1395</v>
      </c>
      <c r="ES58" s="174">
        <v>-105.05840000000001</v>
      </c>
      <c r="ET58" s="174">
        <v>-74.382499999999993</v>
      </c>
      <c r="EU58" s="174">
        <v>0</v>
      </c>
      <c r="EV58" s="174">
        <v>-19.23</v>
      </c>
      <c r="EW58" s="174">
        <v>0.9</v>
      </c>
      <c r="EX58" s="174">
        <v>8.5838999999999999</v>
      </c>
      <c r="EY58" s="174">
        <v>-160.2612</v>
      </c>
      <c r="EZ58" s="174">
        <v>-42.033900000000003</v>
      </c>
      <c r="FA58" s="174">
        <v>-40.610700000000001</v>
      </c>
      <c r="FB58" s="174">
        <v>5.3358999999999996</v>
      </c>
      <c r="FC58" s="174">
        <v>-104.8301</v>
      </c>
      <c r="FD58" s="174">
        <v>-32.880000000000003</v>
      </c>
      <c r="FE58" s="174">
        <v>22.289400000000001</v>
      </c>
      <c r="FF58" s="174">
        <v>0</v>
      </c>
      <c r="FG58" s="174">
        <v>16.466200000000001</v>
      </c>
      <c r="FH58" s="174">
        <v>33.775100000000002</v>
      </c>
      <c r="FI58" s="174">
        <v>33.8401</v>
      </c>
      <c r="FJ58" s="174">
        <v>32.951999999999998</v>
      </c>
      <c r="FK58" s="174">
        <v>72.173699999999997</v>
      </c>
      <c r="FL58" s="174">
        <v>72.508600000000001</v>
      </c>
      <c r="FM58" s="174">
        <v>-184.36940000000001</v>
      </c>
      <c r="FN58" s="174">
        <v>45.459699999999998</v>
      </c>
      <c r="FO58" s="174">
        <v>45.330399999999997</v>
      </c>
      <c r="FP58" s="174">
        <v>-138.47130000000001</v>
      </c>
      <c r="FQ58" s="174">
        <v>-128.36500000000001</v>
      </c>
      <c r="FR58" s="174">
        <v>-53.414499999999997</v>
      </c>
      <c r="FS58" s="174">
        <v>-47.76</v>
      </c>
      <c r="FT58" s="174">
        <v>9.4710000000000001</v>
      </c>
      <c r="FU58" s="174">
        <v>0.76200000000000001</v>
      </c>
      <c r="FV58" s="174">
        <v>-12.91</v>
      </c>
      <c r="FW58" s="174">
        <v>12.09</v>
      </c>
      <c r="FX58" s="174">
        <v>-53.042999999999999</v>
      </c>
      <c r="FY58" s="174">
        <v>8.8321000000000005</v>
      </c>
      <c r="FZ58" s="174">
        <v>-15.57</v>
      </c>
      <c r="GA58" s="174">
        <v>0.67400000000000004</v>
      </c>
      <c r="GB58" s="174">
        <v>4.8765000000000001</v>
      </c>
      <c r="GC58" s="174">
        <v>21.6</v>
      </c>
      <c r="GD58" s="174">
        <v>63.031700000000001</v>
      </c>
      <c r="GE58" s="174">
        <v>78.034899999999993</v>
      </c>
      <c r="GF58" s="174">
        <v>13.64</v>
      </c>
      <c r="GG58" s="174">
        <v>74.631</v>
      </c>
      <c r="GH58" s="174">
        <v>16.399999999999999</v>
      </c>
      <c r="GI58" s="174">
        <v>-28.112500000000001</v>
      </c>
      <c r="GJ58" s="174">
        <v>-1.2011000000000001</v>
      </c>
      <c r="GK58" s="174">
        <v>-1.5208999999999999</v>
      </c>
      <c r="GL58" s="174">
        <v>1.3112999999999999</v>
      </c>
      <c r="GM58" s="174">
        <v>0</v>
      </c>
      <c r="GN58" s="174">
        <v>0</v>
      </c>
      <c r="GO58" s="174">
        <v>-17.8005</v>
      </c>
      <c r="GP58" s="174">
        <v>-51.873399999999997</v>
      </c>
      <c r="GQ58" s="174">
        <v>14.0854</v>
      </c>
      <c r="GR58" s="174">
        <v>20.183900000000001</v>
      </c>
      <c r="GS58" s="174">
        <v>54.033000000000001</v>
      </c>
      <c r="GT58" s="174">
        <v>55.194400000000002</v>
      </c>
      <c r="GU58" s="174">
        <v>-188.577</v>
      </c>
      <c r="GV58" s="174">
        <v>-32.543300000000002</v>
      </c>
      <c r="GW58" s="174">
        <v>22.069500000000001</v>
      </c>
      <c r="GX58" s="174">
        <v>-61.000500000000002</v>
      </c>
      <c r="GY58" s="174">
        <v>10.220499999999999</v>
      </c>
      <c r="GZ58" s="174">
        <v>4.2481999999999998</v>
      </c>
      <c r="HA58" s="174">
        <v>3.9552</v>
      </c>
      <c r="HB58" s="174">
        <v>11.8438</v>
      </c>
      <c r="HC58" s="174">
        <v>88.847200000000001</v>
      </c>
      <c r="HD58" s="174">
        <v>89.850200000000001</v>
      </c>
      <c r="HE58" s="174">
        <v>272</v>
      </c>
      <c r="HF58" s="174">
        <v>-284.63420000000002</v>
      </c>
      <c r="HG58" s="174">
        <v>-593.25130000000001</v>
      </c>
      <c r="HH58" s="174">
        <v>463.68119999999999</v>
      </c>
      <c r="HI58" s="174">
        <v>143.179</v>
      </c>
      <c r="HJ58" s="174">
        <v>-175.40090000000001</v>
      </c>
      <c r="HK58" s="174">
        <v>-175.2165</v>
      </c>
      <c r="HL58" s="174">
        <v>0</v>
      </c>
      <c r="HM58" s="174">
        <v>0</v>
      </c>
      <c r="HN58" s="174">
        <v>73.106700000000004</v>
      </c>
      <c r="HO58" s="174">
        <v>71.855400000000003</v>
      </c>
      <c r="HP58" s="174">
        <v>-79.586699999999993</v>
      </c>
      <c r="HQ58" s="174">
        <v>-78.546400000000006</v>
      </c>
      <c r="HR58" s="174">
        <v>-10.346500000000001</v>
      </c>
      <c r="HS58" s="174">
        <v>-10.4894</v>
      </c>
      <c r="HT58" s="174">
        <v>-74.987899999999996</v>
      </c>
      <c r="HU58" s="174">
        <v>-75.421800000000005</v>
      </c>
      <c r="HV58" s="174">
        <v>-21.46</v>
      </c>
      <c r="HW58" s="174">
        <v>-21.33</v>
      </c>
      <c r="HX58" s="174">
        <v>19.7</v>
      </c>
      <c r="HY58" s="174">
        <v>20.3</v>
      </c>
      <c r="HZ58" s="174">
        <v>20.468599999999999</v>
      </c>
      <c r="IA58" s="174">
        <v>-52</v>
      </c>
      <c r="IB58" s="174">
        <v>-386.84410000000003</v>
      </c>
      <c r="IC58" s="174">
        <v>65.272099999999995</v>
      </c>
      <c r="ID58" s="174">
        <v>64.472899999999996</v>
      </c>
      <c r="IE58" s="174">
        <v>11.1</v>
      </c>
      <c r="IF58" s="174">
        <v>-31.4</v>
      </c>
      <c r="IG58" s="174">
        <v>-25.8</v>
      </c>
      <c r="IH58" s="174">
        <v>-25.7</v>
      </c>
      <c r="II58" s="174">
        <v>1.0495000000000001</v>
      </c>
      <c r="IJ58" s="174">
        <v>0.88980000000000004</v>
      </c>
      <c r="IK58" s="174">
        <v>-617.60839999999996</v>
      </c>
      <c r="IL58" s="174">
        <v>-379.13589999999999</v>
      </c>
      <c r="IM58" s="174">
        <v>82.635300000000001</v>
      </c>
      <c r="IN58" s="174">
        <v>-41.587299999999999</v>
      </c>
      <c r="IO58" s="174">
        <v>-34.557400000000001</v>
      </c>
      <c r="IP58" s="174">
        <v>-429.2595</v>
      </c>
      <c r="IQ58" s="174">
        <v>-52.756799999999998</v>
      </c>
      <c r="IR58" s="174">
        <v>-174.03219999999999</v>
      </c>
      <c r="IS58" s="174">
        <v>-248.49770000000001</v>
      </c>
      <c r="IT58" s="174">
        <v>-427.39370000000002</v>
      </c>
      <c r="IU58" s="174">
        <v>114.952</v>
      </c>
      <c r="IV58" s="174">
        <v>115.7265</v>
      </c>
      <c r="IW58" s="174">
        <v>0</v>
      </c>
      <c r="IX58" s="174">
        <v>-545.17499999999995</v>
      </c>
      <c r="IY58" s="174">
        <v>-38.0822</v>
      </c>
      <c r="IZ58" s="174">
        <v>-295.02179999999998</v>
      </c>
      <c r="JA58" s="174">
        <v>29.853200000000001</v>
      </c>
      <c r="JB58" s="174">
        <v>-10.888999999999999</v>
      </c>
      <c r="JC58" s="174">
        <v>-0.112</v>
      </c>
      <c r="JD58" s="174">
        <v>6.8</v>
      </c>
      <c r="JE58" s="174">
        <v>-0.64100000000000001</v>
      </c>
      <c r="JF58" s="174">
        <v>-0.65900000000000003</v>
      </c>
      <c r="JG58" s="174">
        <v>-19.760000000000002</v>
      </c>
      <c r="JH58" s="174">
        <v>-13.44</v>
      </c>
      <c r="JI58" s="174">
        <v>0</v>
      </c>
      <c r="JJ58" s="174">
        <v>0.29449999999999998</v>
      </c>
      <c r="JK58" s="174">
        <v>-31.786100000000001</v>
      </c>
      <c r="JL58" s="174">
        <v>-38.673999999999999</v>
      </c>
      <c r="JM58" s="174">
        <v>8.9</v>
      </c>
      <c r="JN58" s="174">
        <v>50.874000000000002</v>
      </c>
      <c r="JO58" s="174">
        <v>50.908000000000001</v>
      </c>
      <c r="JP58" s="174">
        <v>0</v>
      </c>
      <c r="JQ58" s="174">
        <v>0</v>
      </c>
      <c r="JR58" s="174">
        <v>46.6053</v>
      </c>
      <c r="JS58" s="174">
        <v>48.053699999999999</v>
      </c>
      <c r="JT58" s="174">
        <v>47.496099999999998</v>
      </c>
      <c r="JU58" s="174">
        <v>0</v>
      </c>
      <c r="JV58" s="174">
        <v>-0.9</v>
      </c>
      <c r="JW58" s="174">
        <v>9.6029999999999998</v>
      </c>
      <c r="JX58" s="174">
        <v>5.44</v>
      </c>
      <c r="JY58" s="174">
        <v>0</v>
      </c>
      <c r="JZ58" s="174">
        <v>45.687199999999997</v>
      </c>
      <c r="KA58" s="174">
        <v>0</v>
      </c>
      <c r="KB58" s="174">
        <v>0</v>
      </c>
      <c r="KC58" s="174">
        <v>45.305199999999999</v>
      </c>
      <c r="KD58" s="174">
        <v>0</v>
      </c>
      <c r="KE58" s="174">
        <v>-29.200099999999999</v>
      </c>
      <c r="KF58" s="174">
        <v>-1.6316999999999999</v>
      </c>
      <c r="KG58" s="174">
        <v>-44.5</v>
      </c>
      <c r="KH58" s="174">
        <v>8.6</v>
      </c>
      <c r="KI58" s="174">
        <v>-346.36079999999998</v>
      </c>
      <c r="KJ58" s="174">
        <v>138.37090000000001</v>
      </c>
    </row>
    <row r="59" spans="1:296" x14ac:dyDescent="0.3">
      <c r="A59" s="237" t="s">
        <v>809</v>
      </c>
      <c r="B59" s="237"/>
      <c r="C59" s="174">
        <v>0</v>
      </c>
      <c r="D59" s="174">
        <v>0</v>
      </c>
      <c r="E59" s="174">
        <v>18.693516666666667</v>
      </c>
      <c r="F59" s="174">
        <v>-27.525684615384613</v>
      </c>
      <c r="G59" s="174">
        <v>-31.873254166666669</v>
      </c>
      <c r="H59" s="174">
        <v>35.010899999999999</v>
      </c>
      <c r="I59" s="174">
        <v>0</v>
      </c>
      <c r="J59" s="174">
        <v>51.639285106382978</v>
      </c>
      <c r="K59" s="174">
        <v>-117.39573125</v>
      </c>
      <c r="L59" s="174">
        <v>63.82347872340425</v>
      </c>
      <c r="M59" s="174">
        <v>32.491091666666662</v>
      </c>
      <c r="N59" s="174">
        <v>31.492723404255319</v>
      </c>
      <c r="O59" s="174">
        <v>-12.1175</v>
      </c>
      <c r="P59" s="174">
        <v>-51.57245833333333</v>
      </c>
      <c r="Q59" s="174">
        <v>46.786666666666662</v>
      </c>
      <c r="R59" s="174">
        <v>15.901363636363637</v>
      </c>
      <c r="S59" s="174">
        <v>-44.104761904761901</v>
      </c>
      <c r="T59" s="174">
        <v>14.079552083333333</v>
      </c>
      <c r="U59" s="174">
        <v>71.795333333333332</v>
      </c>
      <c r="V59" s="174">
        <v>16.30173125</v>
      </c>
      <c r="W59" s="174">
        <v>16.432629787234042</v>
      </c>
      <c r="X59" s="174">
        <v>27.333137499999999</v>
      </c>
      <c r="Y59" s="174">
        <v>6.3138437500000002</v>
      </c>
      <c r="Z59" s="174">
        <v>5.4595062499999996</v>
      </c>
      <c r="AA59" s="174">
        <v>7.3190312500000001</v>
      </c>
      <c r="AB59" s="174">
        <v>0</v>
      </c>
      <c r="AC59" s="174">
        <v>0</v>
      </c>
      <c r="AD59" s="174">
        <v>-76.665208333333339</v>
      </c>
      <c r="AE59" s="174">
        <v>-76.581666666666663</v>
      </c>
      <c r="AF59" s="174">
        <v>0</v>
      </c>
      <c r="AG59" s="174">
        <v>12.071249999999999</v>
      </c>
      <c r="AH59" s="174">
        <v>51.57245833333333</v>
      </c>
      <c r="AI59" s="174">
        <v>7.6930624999999999</v>
      </c>
      <c r="AJ59" s="174">
        <v>0.18466666666666667</v>
      </c>
      <c r="AK59" s="174">
        <v>-64.609375</v>
      </c>
      <c r="AL59" s="174">
        <v>-64.828333333333333</v>
      </c>
      <c r="AM59" s="174">
        <v>-65.307083333333338</v>
      </c>
      <c r="AN59" s="174">
        <v>65.433750000000003</v>
      </c>
      <c r="AO59" s="174">
        <v>65.607083333333335</v>
      </c>
      <c r="AP59" s="174">
        <v>17.329052083333334</v>
      </c>
      <c r="AQ59" s="174">
        <v>-5.8016395833333334</v>
      </c>
      <c r="AR59" s="174">
        <v>69.787595833333341</v>
      </c>
      <c r="AS59" s="174">
        <v>72.103252083333331</v>
      </c>
      <c r="AT59" s="174">
        <v>46.067893750000003</v>
      </c>
      <c r="AU59" s="174">
        <v>-57.9119125</v>
      </c>
      <c r="AV59" s="174">
        <v>-57.533470833333332</v>
      </c>
      <c r="AW59" s="174">
        <v>18.930835416666667</v>
      </c>
      <c r="AX59" s="174">
        <v>19.000662500000001</v>
      </c>
      <c r="AY59" s="174">
        <v>88.350029166666658</v>
      </c>
      <c r="AZ59" s="174">
        <v>83.935739285714277</v>
      </c>
      <c r="BA59" s="174">
        <v>-13.244239583333334</v>
      </c>
      <c r="BB59" s="174">
        <v>-15.21238125</v>
      </c>
      <c r="BC59" s="174">
        <v>-420.88258333333329</v>
      </c>
      <c r="BD59" s="174">
        <v>-14.201060416666666</v>
      </c>
      <c r="BE59" s="174">
        <v>-12.197916666666666</v>
      </c>
      <c r="BF59" s="174">
        <v>-12.220833333333333</v>
      </c>
      <c r="BG59" s="174">
        <v>63.089039583333332</v>
      </c>
      <c r="BH59" s="174">
        <v>62.396133333333331</v>
      </c>
      <c r="BI59" s="174">
        <v>-5.2618875000000003</v>
      </c>
      <c r="BJ59" s="174">
        <v>0</v>
      </c>
      <c r="BK59" s="174">
        <v>-42.653627083333333</v>
      </c>
      <c r="BL59" s="174">
        <v>8.6157812499999995</v>
      </c>
      <c r="BM59" s="174">
        <v>10.422918421052632</v>
      </c>
      <c r="BN59" s="174">
        <v>6.3392249999999999</v>
      </c>
      <c r="BO59" s="174">
        <v>460.67485625</v>
      </c>
      <c r="BP59" s="174">
        <v>169.95053541666664</v>
      </c>
      <c r="BQ59" s="174">
        <v>169.77949791666666</v>
      </c>
      <c r="BR59" s="174">
        <v>-460.60854166666667</v>
      </c>
      <c r="BS59" s="174">
        <v>576.10475106382978</v>
      </c>
      <c r="BT59" s="174">
        <v>0</v>
      </c>
      <c r="BU59" s="174">
        <v>-83.999393749999996</v>
      </c>
      <c r="BV59" s="174">
        <v>85.77399166666666</v>
      </c>
      <c r="BW59" s="174">
        <v>96.322631818181819</v>
      </c>
      <c r="BX59" s="174">
        <v>27.653749999999999</v>
      </c>
      <c r="BY59" s="174">
        <v>29.614255319148935</v>
      </c>
      <c r="BZ59" s="174">
        <v>58.723409090909087</v>
      </c>
      <c r="CA59" s="174">
        <v>82.451458333333335</v>
      </c>
      <c r="CB59" s="174">
        <v>-84.748795833333332</v>
      </c>
      <c r="CC59" s="174">
        <v>-84.642762500000003</v>
      </c>
      <c r="CD59" s="174">
        <v>150.96937500000001</v>
      </c>
      <c r="CE59" s="174">
        <v>151.74754166666665</v>
      </c>
      <c r="CF59" s="174">
        <v>19.278825000000001</v>
      </c>
      <c r="CG59" s="174">
        <v>-142.88525208333331</v>
      </c>
      <c r="CH59" s="174">
        <v>-142.77251041666665</v>
      </c>
      <c r="CI59" s="174">
        <v>5.1656250000000001E-2</v>
      </c>
      <c r="CJ59" s="174">
        <v>-102.70231875</v>
      </c>
      <c r="CK59" s="174">
        <v>16.56950909090909</v>
      </c>
      <c r="CL59" s="174">
        <v>25.759368421052631</v>
      </c>
      <c r="CM59" s="174">
        <v>9.7333333333333343</v>
      </c>
      <c r="CN59" s="174">
        <v>205.73541666666665</v>
      </c>
      <c r="CO59" s="174">
        <v>-17.196249999999999</v>
      </c>
      <c r="CP59" s="174">
        <v>0.54263333333333341</v>
      </c>
      <c r="CQ59" s="174">
        <v>1.0099979166666666</v>
      </c>
      <c r="CR59" s="174">
        <v>1.7536617021276595</v>
      </c>
      <c r="CS59" s="174">
        <v>74.070637500000004</v>
      </c>
      <c r="CT59" s="174">
        <v>73.686843749999994</v>
      </c>
      <c r="CU59" s="174">
        <v>-8.4772736842105267</v>
      </c>
      <c r="CV59" s="174">
        <v>-118.13252083333333</v>
      </c>
      <c r="CW59" s="174">
        <v>-3.2612083333333337</v>
      </c>
      <c r="CX59" s="174">
        <v>14.268444680851063</v>
      </c>
      <c r="CY59" s="174">
        <v>78.023750000000007</v>
      </c>
      <c r="CZ59" s="174">
        <v>31.161333333333332</v>
      </c>
      <c r="DA59" s="174">
        <v>51.271952083333339</v>
      </c>
      <c r="DB59" s="174">
        <v>47.944024444444445</v>
      </c>
      <c r="DC59" s="174">
        <v>-33.333885416666668</v>
      </c>
      <c r="DD59" s="174">
        <v>0</v>
      </c>
      <c r="DE59" s="174">
        <v>103.36629166666667</v>
      </c>
      <c r="DF59" s="174">
        <v>102.47113541666667</v>
      </c>
      <c r="DG59" s="174">
        <v>-130.12088541666665</v>
      </c>
      <c r="DH59" s="174">
        <v>0</v>
      </c>
      <c r="DI59" s="174">
        <v>0</v>
      </c>
      <c r="DJ59" s="174">
        <v>-108.1311111111111</v>
      </c>
      <c r="DK59" s="174">
        <v>-107.93111111111111</v>
      </c>
      <c r="DL59" s="174">
        <v>24.054871111111112</v>
      </c>
      <c r="DM59" s="174">
        <v>56.654545454545449</v>
      </c>
      <c r="DN59" s="174">
        <v>57.419583333333328</v>
      </c>
      <c r="DO59" s="174">
        <v>77.240444444444449</v>
      </c>
      <c r="DP59" s="174">
        <v>55.885813953488366</v>
      </c>
      <c r="DQ59" s="174">
        <v>-7.03</v>
      </c>
      <c r="DR59" s="174">
        <v>0</v>
      </c>
      <c r="DS59" s="174">
        <v>128.75382708333333</v>
      </c>
      <c r="DT59" s="174">
        <v>-23.138124999999999</v>
      </c>
      <c r="DU59" s="174">
        <v>-23.469583333333333</v>
      </c>
      <c r="DV59" s="174">
        <v>102.88416666666666</v>
      </c>
      <c r="DW59" s="174">
        <v>48.070625</v>
      </c>
      <c r="DX59" s="174">
        <v>129.98371458333332</v>
      </c>
      <c r="DY59" s="174">
        <v>127.90152083333332</v>
      </c>
      <c r="DZ59" s="174">
        <v>-63.775279166666664</v>
      </c>
      <c r="EA59" s="174">
        <v>-62.401520833333336</v>
      </c>
      <c r="EB59" s="174">
        <v>199.12966170212763</v>
      </c>
      <c r="EC59" s="174">
        <v>154.46785957446806</v>
      </c>
      <c r="ED59" s="174">
        <v>148.86028936170212</v>
      </c>
      <c r="EE59" s="174">
        <v>151.51199787234043</v>
      </c>
      <c r="EF59" s="174">
        <v>74.036443750000004</v>
      </c>
      <c r="EG59" s="174">
        <v>57.404589583333333</v>
      </c>
      <c r="EH59" s="174">
        <v>-28.048208333333331</v>
      </c>
      <c r="EI59" s="174">
        <v>471.13685416666664</v>
      </c>
      <c r="EJ59" s="174">
        <v>182.62372708333331</v>
      </c>
      <c r="EK59" s="174">
        <v>0</v>
      </c>
      <c r="EL59" s="174">
        <v>-28.89100625</v>
      </c>
      <c r="EM59" s="174">
        <v>-26.809237499999998</v>
      </c>
      <c r="EN59" s="174">
        <v>0</v>
      </c>
      <c r="EO59" s="174">
        <v>0.19719583333333332</v>
      </c>
      <c r="EP59" s="174">
        <v>0.33240208333333338</v>
      </c>
      <c r="EQ59" s="174">
        <v>105.20625</v>
      </c>
      <c r="ER59" s="174">
        <v>-75.336666666666673</v>
      </c>
      <c r="ES59" s="174">
        <v>-76.626106250000007</v>
      </c>
      <c r="ET59" s="174">
        <v>-21.553808333333333</v>
      </c>
      <c r="EU59" s="174">
        <v>5.7982051282051286</v>
      </c>
      <c r="EV59" s="174">
        <v>-15.26125</v>
      </c>
      <c r="EW59" s="174">
        <v>69.723684210526315</v>
      </c>
      <c r="EX59" s="174">
        <v>13.077872916666667</v>
      </c>
      <c r="EY59" s="174">
        <v>-53.713443750000003</v>
      </c>
      <c r="EZ59" s="174">
        <v>-36.762383333333332</v>
      </c>
      <c r="FA59" s="174">
        <v>-35.704697916666667</v>
      </c>
      <c r="FB59" s="174">
        <v>9.3983875000000001</v>
      </c>
      <c r="FC59" s="174">
        <v>-54.359504166666667</v>
      </c>
      <c r="FD59" s="174">
        <v>21.719850000000001</v>
      </c>
      <c r="FE59" s="174">
        <v>23.650243750000001</v>
      </c>
      <c r="FF59" s="174">
        <v>0</v>
      </c>
      <c r="FG59" s="174">
        <v>21.485687500000001</v>
      </c>
      <c r="FH59" s="174">
        <v>39.942549999999997</v>
      </c>
      <c r="FI59" s="174">
        <v>40.296835416666667</v>
      </c>
      <c r="FJ59" s="174">
        <v>38.717806250000002</v>
      </c>
      <c r="FK59" s="174">
        <v>84.924768749999998</v>
      </c>
      <c r="FL59" s="174">
        <v>84.841049999999996</v>
      </c>
      <c r="FM59" s="174">
        <v>-137.74328958333334</v>
      </c>
      <c r="FN59" s="174">
        <v>65.885083333333341</v>
      </c>
      <c r="FO59" s="174">
        <v>65.5735375</v>
      </c>
      <c r="FP59" s="174">
        <v>-102.64146458333332</v>
      </c>
      <c r="FQ59" s="174">
        <v>-88.997408333333325</v>
      </c>
      <c r="FR59" s="174">
        <v>-44.655527083333332</v>
      </c>
      <c r="FS59" s="174">
        <v>-38.848333333333336</v>
      </c>
      <c r="FT59" s="174">
        <v>15.706254166666668</v>
      </c>
      <c r="FU59" s="174">
        <v>1.0767625000000001</v>
      </c>
      <c r="FV59" s="174">
        <v>-10.912708333333333</v>
      </c>
      <c r="FW59" s="174">
        <v>15.668125</v>
      </c>
      <c r="FX59" s="174">
        <v>-45.403089583333333</v>
      </c>
      <c r="FY59" s="174">
        <v>8.8321000000000005</v>
      </c>
      <c r="FZ59" s="174">
        <v>-14.313800000000001</v>
      </c>
      <c r="GA59" s="174">
        <v>3.906354166666667</v>
      </c>
      <c r="GB59" s="174">
        <v>8.7158846153846152</v>
      </c>
      <c r="GC59" s="174">
        <v>25.852916666666665</v>
      </c>
      <c r="GD59" s="174">
        <v>90.887331250000003</v>
      </c>
      <c r="GE59" s="174">
        <v>104.22673125</v>
      </c>
      <c r="GF59" s="174">
        <v>15.461612903225806</v>
      </c>
      <c r="GG59" s="174">
        <v>84.893747916666669</v>
      </c>
      <c r="GH59" s="174">
        <v>19.554166666666667</v>
      </c>
      <c r="GI59" s="174">
        <v>-21.007977083333333</v>
      </c>
      <c r="GJ59" s="174">
        <v>3.9971333333333332</v>
      </c>
      <c r="GK59" s="174">
        <v>5.7975810810810815</v>
      </c>
      <c r="GL59" s="174">
        <v>2.0586291666666665</v>
      </c>
      <c r="GM59" s="174">
        <v>0</v>
      </c>
      <c r="GN59" s="174">
        <v>0</v>
      </c>
      <c r="GO59" s="174">
        <v>-16.115021428571428</v>
      </c>
      <c r="GP59" s="174">
        <v>-36.622900000000001</v>
      </c>
      <c r="GQ59" s="174">
        <v>16.525104166666665</v>
      </c>
      <c r="GR59" s="174">
        <v>38.238500000000002</v>
      </c>
      <c r="GS59" s="174">
        <v>57.15808333333333</v>
      </c>
      <c r="GT59" s="174">
        <v>58.423435416666663</v>
      </c>
      <c r="GU59" s="174">
        <v>-167.58422083333332</v>
      </c>
      <c r="GV59" s="174">
        <v>-25.933180851063831</v>
      </c>
      <c r="GW59" s="174">
        <v>32.282777083333336</v>
      </c>
      <c r="GX59" s="174">
        <v>-41.088262499999999</v>
      </c>
      <c r="GY59" s="174">
        <v>11.990579166666667</v>
      </c>
      <c r="GZ59" s="174">
        <v>10.360212765957447</v>
      </c>
      <c r="HA59" s="174">
        <v>10.11355625</v>
      </c>
      <c r="HB59" s="174">
        <v>13.6820375</v>
      </c>
      <c r="HC59" s="174">
        <v>156.12629166666667</v>
      </c>
      <c r="HD59" s="174">
        <v>155.81780833333335</v>
      </c>
      <c r="HE59" s="174">
        <v>281.02</v>
      </c>
      <c r="HF59" s="174">
        <v>-280.1617105263158</v>
      </c>
      <c r="HG59" s="174">
        <v>-530.83088888888881</v>
      </c>
      <c r="HH59" s="174">
        <v>532.61236590909095</v>
      </c>
      <c r="HI59" s="174">
        <v>418.85905833333334</v>
      </c>
      <c r="HJ59" s="174">
        <v>-148.79876874999999</v>
      </c>
      <c r="HK59" s="174">
        <v>-147.44136458333332</v>
      </c>
      <c r="HL59" s="174">
        <v>0</v>
      </c>
      <c r="HM59" s="174">
        <v>14.60970731707317</v>
      </c>
      <c r="HN59" s="174">
        <v>78.88331458333333</v>
      </c>
      <c r="HO59" s="174">
        <v>78.339362499999993</v>
      </c>
      <c r="HP59" s="174">
        <v>-47.614364285714288</v>
      </c>
      <c r="HQ59" s="174">
        <v>-46.552521428571431</v>
      </c>
      <c r="HR59" s="174">
        <v>14.743416666666667</v>
      </c>
      <c r="HS59" s="174">
        <v>14.44151875</v>
      </c>
      <c r="HT59" s="174">
        <v>-52.36583541666667</v>
      </c>
      <c r="HU59" s="174">
        <v>-52.336272916666665</v>
      </c>
      <c r="HV59" s="174">
        <v>59.833958333333335</v>
      </c>
      <c r="HW59" s="174">
        <v>59.28520833333333</v>
      </c>
      <c r="HX59" s="174">
        <v>27.839583333333334</v>
      </c>
      <c r="HY59" s="174">
        <v>28.056249999999999</v>
      </c>
      <c r="HZ59" s="174">
        <v>21.03248936170213</v>
      </c>
      <c r="IA59" s="174">
        <v>5.2383333333333333</v>
      </c>
      <c r="IB59" s="174">
        <v>-335.767</v>
      </c>
      <c r="IC59" s="174">
        <v>93.917924999999997</v>
      </c>
      <c r="ID59" s="174">
        <v>93.674991666666671</v>
      </c>
      <c r="IE59" s="174">
        <v>13.866666666666665</v>
      </c>
      <c r="IF59" s="174">
        <v>-15.893750000000001</v>
      </c>
      <c r="IG59" s="174">
        <v>-13.210416666666665</v>
      </c>
      <c r="IH59" s="174">
        <v>-13.081250000000001</v>
      </c>
      <c r="II59" s="174">
        <v>1.3445750000000001</v>
      </c>
      <c r="IJ59" s="174">
        <v>1.0995363636363638</v>
      </c>
      <c r="IK59" s="174">
        <v>-411.11773958333333</v>
      </c>
      <c r="IL59" s="174">
        <v>-153.79951458333332</v>
      </c>
      <c r="IM59" s="174">
        <v>381.44024166666668</v>
      </c>
      <c r="IN59" s="174">
        <v>276.11580208333334</v>
      </c>
      <c r="IO59" s="174">
        <v>36.989172916666668</v>
      </c>
      <c r="IP59" s="174">
        <v>-269.25796458333332</v>
      </c>
      <c r="IQ59" s="174">
        <v>267.76580833333333</v>
      </c>
      <c r="IR59" s="174">
        <v>-148.73959500000001</v>
      </c>
      <c r="IS59" s="174">
        <v>-160.70772708333334</v>
      </c>
      <c r="IT59" s="174">
        <v>-264.0576958333333</v>
      </c>
      <c r="IU59" s="174">
        <v>156.498425</v>
      </c>
      <c r="IV59" s="174">
        <v>156.218425</v>
      </c>
      <c r="IW59" s="174">
        <v>152.26045250000001</v>
      </c>
      <c r="IX59" s="174">
        <v>-367.46290208333335</v>
      </c>
      <c r="IY59" s="174">
        <v>165.40585625</v>
      </c>
      <c r="IZ59" s="174">
        <v>-207.17792708333332</v>
      </c>
      <c r="JA59" s="174">
        <v>206.488775</v>
      </c>
      <c r="JB59" s="174">
        <v>-9.2809562499999991</v>
      </c>
      <c r="JC59" s="174">
        <v>10.222104166666668</v>
      </c>
      <c r="JD59" s="174">
        <v>14.375</v>
      </c>
      <c r="JE59" s="174">
        <v>0.74952083333333341</v>
      </c>
      <c r="JF59" s="174">
        <v>0.74314583333333328</v>
      </c>
      <c r="JG59" s="174">
        <v>-14.321666666666667</v>
      </c>
      <c r="JH59" s="174">
        <v>-6.7350000000000003</v>
      </c>
      <c r="JI59" s="174">
        <v>0</v>
      </c>
      <c r="JJ59" s="174">
        <v>7.0735729166666665</v>
      </c>
      <c r="JK59" s="174">
        <v>-18.370462499999999</v>
      </c>
      <c r="JL59" s="174">
        <v>-35.115072916666669</v>
      </c>
      <c r="JM59" s="174">
        <v>18.460416666666667</v>
      </c>
      <c r="JN59" s="174">
        <v>54.331270833333335</v>
      </c>
      <c r="JO59" s="174">
        <v>54.29302083333333</v>
      </c>
      <c r="JP59" s="174">
        <v>8.1216916666666652</v>
      </c>
      <c r="JQ59" s="174">
        <v>9.4869380952380951</v>
      </c>
      <c r="JR59" s="174">
        <v>51.214993749999998</v>
      </c>
      <c r="JS59" s="174">
        <v>51.1799125</v>
      </c>
      <c r="JT59" s="174">
        <v>51.484512500000001</v>
      </c>
      <c r="JU59" s="174">
        <v>0</v>
      </c>
      <c r="JV59" s="174">
        <v>16.795833333333334</v>
      </c>
      <c r="JW59" s="174">
        <v>16.837039583333333</v>
      </c>
      <c r="JX59" s="174">
        <v>7.854166666666667</v>
      </c>
      <c r="JY59" s="174">
        <v>0</v>
      </c>
      <c r="JZ59" s="174">
        <v>47.413804166666665</v>
      </c>
      <c r="KA59" s="174">
        <v>0</v>
      </c>
      <c r="KB59" s="174">
        <v>0</v>
      </c>
      <c r="KC59" s="174">
        <v>46.954154166666662</v>
      </c>
      <c r="KD59" s="174">
        <v>0</v>
      </c>
      <c r="KE59" s="174">
        <v>-14.419460000000001</v>
      </c>
      <c r="KF59" s="174">
        <v>12.361279166666666</v>
      </c>
      <c r="KG59" s="174">
        <v>-26.729166666666668</v>
      </c>
      <c r="KH59" s="174">
        <v>26.883333333333333</v>
      </c>
      <c r="KI59" s="174">
        <v>-111.79072291666665</v>
      </c>
      <c r="KJ59" s="174">
        <v>301.306625</v>
      </c>
    </row>
    <row r="60" spans="1:296" x14ac:dyDescent="0.3">
      <c r="A60" s="237" t="s">
        <v>2366</v>
      </c>
      <c r="B60" s="237"/>
      <c r="C60" s="161" t="s">
        <v>181</v>
      </c>
      <c r="D60" s="161" t="s">
        <v>181</v>
      </c>
      <c r="E60" s="161" t="s">
        <v>181</v>
      </c>
      <c r="F60" s="161" t="s">
        <v>181</v>
      </c>
      <c r="G60" s="161" t="s">
        <v>181</v>
      </c>
      <c r="H60" s="161" t="s">
        <v>181</v>
      </c>
      <c r="I60" s="161" t="s">
        <v>2367</v>
      </c>
      <c r="J60" s="161" t="s">
        <v>181</v>
      </c>
      <c r="K60" s="161" t="s">
        <v>181</v>
      </c>
      <c r="L60" s="161" t="s">
        <v>2367</v>
      </c>
      <c r="M60" s="161" t="s">
        <v>181</v>
      </c>
      <c r="N60" s="161" t="s">
        <v>181</v>
      </c>
      <c r="O60" s="161" t="s">
        <v>181</v>
      </c>
      <c r="P60" s="161" t="s">
        <v>181</v>
      </c>
      <c r="Q60" s="161" t="s">
        <v>181</v>
      </c>
      <c r="R60" s="161" t="s">
        <v>181</v>
      </c>
      <c r="S60" s="161" t="s">
        <v>181</v>
      </c>
      <c r="T60" s="161" t="s">
        <v>181</v>
      </c>
      <c r="U60" s="161" t="s">
        <v>181</v>
      </c>
      <c r="V60" s="161" t="s">
        <v>181</v>
      </c>
      <c r="W60" s="161" t="s">
        <v>181</v>
      </c>
      <c r="X60" s="161" t="s">
        <v>181</v>
      </c>
      <c r="Y60" s="161" t="s">
        <v>2367</v>
      </c>
      <c r="Z60" s="161" t="s">
        <v>2367</v>
      </c>
      <c r="AA60" s="161" t="s">
        <v>2367</v>
      </c>
      <c r="AB60" s="161" t="s">
        <v>181</v>
      </c>
      <c r="AC60" s="161" t="s">
        <v>2367</v>
      </c>
      <c r="AD60" s="161" t="s">
        <v>181</v>
      </c>
      <c r="AE60" s="161" t="s">
        <v>181</v>
      </c>
      <c r="AF60" s="161" t="s">
        <v>2367</v>
      </c>
      <c r="AG60" s="161" t="s">
        <v>181</v>
      </c>
      <c r="AH60" s="161" t="s">
        <v>181</v>
      </c>
      <c r="AI60" s="161" t="s">
        <v>181</v>
      </c>
      <c r="AJ60" s="161" t="s">
        <v>181</v>
      </c>
      <c r="AK60" s="161" t="s">
        <v>181</v>
      </c>
      <c r="AL60" s="161" t="s">
        <v>181</v>
      </c>
      <c r="AM60" s="161" t="s">
        <v>2367</v>
      </c>
      <c r="AN60" s="161" t="s">
        <v>181</v>
      </c>
      <c r="AO60" s="161" t="s">
        <v>181</v>
      </c>
      <c r="AP60" s="161" t="s">
        <v>181</v>
      </c>
      <c r="AQ60" s="161" t="s">
        <v>2367</v>
      </c>
      <c r="AR60" s="161" t="s">
        <v>181</v>
      </c>
      <c r="AS60" s="161" t="s">
        <v>181</v>
      </c>
      <c r="AT60" s="161" t="s">
        <v>181</v>
      </c>
      <c r="AU60" s="161" t="s">
        <v>181</v>
      </c>
      <c r="AV60" s="161" t="s">
        <v>181</v>
      </c>
      <c r="AW60" s="161" t="s">
        <v>2367</v>
      </c>
      <c r="AX60" s="161" t="s">
        <v>2367</v>
      </c>
      <c r="AY60" s="161" t="s">
        <v>181</v>
      </c>
      <c r="AZ60" s="161" t="s">
        <v>181</v>
      </c>
      <c r="BA60" s="161" t="s">
        <v>181</v>
      </c>
      <c r="BB60" s="161" t="s">
        <v>181</v>
      </c>
      <c r="BC60" s="161" t="s">
        <v>181</v>
      </c>
      <c r="BD60" s="161" t="s">
        <v>2367</v>
      </c>
      <c r="BE60" s="161" t="s">
        <v>2367</v>
      </c>
      <c r="BF60" s="161" t="s">
        <v>2367</v>
      </c>
      <c r="BG60" s="161" t="s">
        <v>181</v>
      </c>
      <c r="BH60" s="161" t="s">
        <v>181</v>
      </c>
      <c r="BI60" s="161" t="s">
        <v>2367</v>
      </c>
      <c r="BJ60" s="161" t="s">
        <v>2367</v>
      </c>
      <c r="BK60" s="161" t="s">
        <v>2367</v>
      </c>
      <c r="BL60" s="161" t="s">
        <v>2367</v>
      </c>
      <c r="BM60" s="161" t="s">
        <v>2367</v>
      </c>
      <c r="BN60" s="161" t="s">
        <v>2367</v>
      </c>
      <c r="BO60" s="161" t="s">
        <v>181</v>
      </c>
      <c r="BP60" s="161" t="s">
        <v>181</v>
      </c>
      <c r="BQ60" s="161" t="s">
        <v>181</v>
      </c>
      <c r="BR60" s="161" t="s">
        <v>2367</v>
      </c>
      <c r="BS60" s="161" t="s">
        <v>2367</v>
      </c>
      <c r="BT60" s="161" t="s">
        <v>2367</v>
      </c>
      <c r="BU60" s="161" t="s">
        <v>2367</v>
      </c>
      <c r="BV60" s="161" t="s">
        <v>2367</v>
      </c>
      <c r="BW60" s="161" t="s">
        <v>2367</v>
      </c>
      <c r="BX60" s="161" t="s">
        <v>2367</v>
      </c>
      <c r="BY60" s="161" t="s">
        <v>2368</v>
      </c>
      <c r="BZ60" s="161" t="s">
        <v>2367</v>
      </c>
      <c r="CA60" s="161" t="s">
        <v>2367</v>
      </c>
      <c r="CB60" s="161" t="s">
        <v>2367</v>
      </c>
      <c r="CC60" s="161" t="s">
        <v>2367</v>
      </c>
      <c r="CD60" s="161" t="s">
        <v>2367</v>
      </c>
      <c r="CE60" s="161" t="s">
        <v>2367</v>
      </c>
      <c r="CF60" s="161" t="s">
        <v>2367</v>
      </c>
      <c r="CG60" s="161" t="s">
        <v>2367</v>
      </c>
      <c r="CH60" s="161" t="s">
        <v>2367</v>
      </c>
      <c r="CI60" s="161" t="s">
        <v>2367</v>
      </c>
      <c r="CJ60" s="161" t="s">
        <v>2367</v>
      </c>
      <c r="CK60" s="161" t="s">
        <v>2367</v>
      </c>
      <c r="CL60" s="161" t="s">
        <v>2367</v>
      </c>
      <c r="CM60" s="161" t="s">
        <v>2367</v>
      </c>
      <c r="CN60" s="161" t="s">
        <v>2367</v>
      </c>
      <c r="CO60" s="161" t="s">
        <v>2367</v>
      </c>
      <c r="CP60" s="161" t="s">
        <v>2367</v>
      </c>
      <c r="CQ60" s="161" t="s">
        <v>2367</v>
      </c>
      <c r="CR60" s="161" t="s">
        <v>2367</v>
      </c>
      <c r="CS60" s="161" t="s">
        <v>2367</v>
      </c>
      <c r="CT60" s="161" t="s">
        <v>2367</v>
      </c>
      <c r="CU60" s="161" t="s">
        <v>2367</v>
      </c>
      <c r="CV60" s="161" t="s">
        <v>2367</v>
      </c>
      <c r="CW60" s="161" t="s">
        <v>2367</v>
      </c>
      <c r="CX60" s="161" t="s">
        <v>2367</v>
      </c>
      <c r="CY60" s="161" t="s">
        <v>2367</v>
      </c>
      <c r="CZ60" s="161" t="s">
        <v>2367</v>
      </c>
      <c r="DA60" s="161" t="s">
        <v>2367</v>
      </c>
      <c r="DB60" s="161" t="s">
        <v>2367</v>
      </c>
      <c r="DC60" s="161" t="s">
        <v>2367</v>
      </c>
      <c r="DD60" s="161" t="s">
        <v>2367</v>
      </c>
      <c r="DE60" s="161" t="s">
        <v>2367</v>
      </c>
      <c r="DF60" s="161" t="s">
        <v>2367</v>
      </c>
      <c r="DG60" s="161" t="s">
        <v>2367</v>
      </c>
      <c r="DH60" s="161" t="s">
        <v>2367</v>
      </c>
      <c r="DI60" s="161" t="s">
        <v>2367</v>
      </c>
      <c r="DJ60" s="161" t="s">
        <v>2367</v>
      </c>
      <c r="DK60" s="161" t="s">
        <v>2367</v>
      </c>
      <c r="DL60" s="161" t="s">
        <v>2367</v>
      </c>
      <c r="DM60" s="161" t="s">
        <v>2367</v>
      </c>
      <c r="DN60" s="161" t="s">
        <v>2367</v>
      </c>
      <c r="DO60" s="161" t="s">
        <v>2367</v>
      </c>
      <c r="DP60" s="161" t="s">
        <v>2367</v>
      </c>
      <c r="DQ60" s="161" t="s">
        <v>2367</v>
      </c>
      <c r="DR60" s="161" t="s">
        <v>2367</v>
      </c>
      <c r="DS60" s="161" t="s">
        <v>2367</v>
      </c>
      <c r="DT60" s="161" t="s">
        <v>2367</v>
      </c>
      <c r="DU60" s="161" t="s">
        <v>2367</v>
      </c>
      <c r="DV60" s="161" t="s">
        <v>2367</v>
      </c>
      <c r="DW60" s="161" t="s">
        <v>2367</v>
      </c>
      <c r="DX60" s="161" t="s">
        <v>2367</v>
      </c>
      <c r="DY60" s="161" t="s">
        <v>2367</v>
      </c>
      <c r="DZ60" s="161" t="s">
        <v>2367</v>
      </c>
      <c r="EA60" s="161" t="s">
        <v>2367</v>
      </c>
      <c r="EB60" s="161" t="s">
        <v>2367</v>
      </c>
      <c r="EC60" s="161" t="s">
        <v>2367</v>
      </c>
      <c r="ED60" s="161" t="s">
        <v>2367</v>
      </c>
      <c r="EE60" s="161" t="s">
        <v>2367</v>
      </c>
      <c r="EF60" s="161" t="s">
        <v>2367</v>
      </c>
      <c r="EG60" s="161" t="s">
        <v>2367</v>
      </c>
      <c r="EH60" s="161" t="s">
        <v>2367</v>
      </c>
      <c r="EI60" s="161" t="s">
        <v>2367</v>
      </c>
      <c r="EJ60" s="161" t="s">
        <v>2367</v>
      </c>
      <c r="EK60" s="161" t="s">
        <v>2367</v>
      </c>
      <c r="EL60" s="161" t="s">
        <v>2367</v>
      </c>
      <c r="EM60" s="161" t="s">
        <v>2367</v>
      </c>
      <c r="EN60" s="161" t="s">
        <v>2367</v>
      </c>
      <c r="EO60" s="161" t="s">
        <v>2367</v>
      </c>
      <c r="EP60" s="161" t="s">
        <v>2367</v>
      </c>
      <c r="EQ60" s="161" t="s">
        <v>2367</v>
      </c>
      <c r="ER60" s="161" t="s">
        <v>2367</v>
      </c>
      <c r="ES60" s="161" t="s">
        <v>2367</v>
      </c>
      <c r="ET60" s="161" t="s">
        <v>2367</v>
      </c>
      <c r="EU60" s="161" t="s">
        <v>2367</v>
      </c>
      <c r="EV60" s="161" t="s">
        <v>2367</v>
      </c>
      <c r="EW60" s="161" t="s">
        <v>2367</v>
      </c>
      <c r="EX60" s="161" t="s">
        <v>2367</v>
      </c>
      <c r="EY60" s="161" t="s">
        <v>2367</v>
      </c>
      <c r="EZ60" s="161" t="s">
        <v>2367</v>
      </c>
      <c r="FA60" s="161" t="s">
        <v>2367</v>
      </c>
      <c r="FB60" s="161" t="s">
        <v>2367</v>
      </c>
      <c r="FC60" s="161" t="s">
        <v>2367</v>
      </c>
      <c r="FD60" s="161" t="s">
        <v>2367</v>
      </c>
      <c r="FE60" s="161" t="s">
        <v>2367</v>
      </c>
      <c r="FF60" s="161" t="s">
        <v>2367</v>
      </c>
      <c r="FG60" s="161" t="s">
        <v>2367</v>
      </c>
      <c r="FH60" s="161" t="s">
        <v>2367</v>
      </c>
      <c r="FI60" s="161" t="s">
        <v>2367</v>
      </c>
      <c r="FJ60" s="161" t="s">
        <v>2367</v>
      </c>
      <c r="FK60" s="161" t="s">
        <v>2367</v>
      </c>
      <c r="FL60" s="161" t="s">
        <v>2367</v>
      </c>
      <c r="FM60" s="161" t="s">
        <v>2367</v>
      </c>
      <c r="FN60" s="161" t="s">
        <v>2367</v>
      </c>
      <c r="FO60" s="161" t="s">
        <v>2367</v>
      </c>
      <c r="FP60" s="161" t="s">
        <v>2367</v>
      </c>
      <c r="FQ60" s="161" t="s">
        <v>2367</v>
      </c>
      <c r="FR60" s="161" t="s">
        <v>2367</v>
      </c>
      <c r="FS60" s="161" t="s">
        <v>2367</v>
      </c>
      <c r="FT60" s="161" t="s">
        <v>2367</v>
      </c>
      <c r="FU60" s="161" t="s">
        <v>2367</v>
      </c>
      <c r="FV60" s="161" t="s">
        <v>2367</v>
      </c>
      <c r="FW60" s="161" t="s">
        <v>2367</v>
      </c>
      <c r="FX60" s="161" t="s">
        <v>2367</v>
      </c>
      <c r="FY60" s="161" t="s">
        <v>2367</v>
      </c>
      <c r="FZ60" s="161" t="s">
        <v>2367</v>
      </c>
      <c r="GA60" s="161" t="s">
        <v>2367</v>
      </c>
      <c r="GB60" s="161" t="s">
        <v>2367</v>
      </c>
      <c r="GC60" s="161" t="s">
        <v>2367</v>
      </c>
      <c r="GD60" s="161" t="s">
        <v>2367</v>
      </c>
      <c r="GE60" s="161" t="s">
        <v>2367</v>
      </c>
      <c r="GF60" s="161" t="s">
        <v>2367</v>
      </c>
      <c r="GG60" s="161" t="s">
        <v>2367</v>
      </c>
      <c r="GH60" s="161" t="s">
        <v>2367</v>
      </c>
      <c r="GI60" s="161" t="s">
        <v>2367</v>
      </c>
      <c r="GJ60" s="161" t="s">
        <v>2367</v>
      </c>
      <c r="GK60" s="161" t="s">
        <v>2367</v>
      </c>
      <c r="GL60" s="161" t="s">
        <v>2367</v>
      </c>
      <c r="GM60" s="161" t="s">
        <v>2367</v>
      </c>
      <c r="GN60" s="161" t="s">
        <v>2367</v>
      </c>
      <c r="GO60" s="161" t="s">
        <v>2367</v>
      </c>
      <c r="GP60" s="161" t="s">
        <v>2367</v>
      </c>
      <c r="GQ60" s="161" t="s">
        <v>2367</v>
      </c>
      <c r="GR60" s="161" t="s">
        <v>2367</v>
      </c>
      <c r="GS60" s="161" t="s">
        <v>2367</v>
      </c>
      <c r="GT60" s="161" t="s">
        <v>2367</v>
      </c>
      <c r="GU60" s="161" t="s">
        <v>2367</v>
      </c>
      <c r="GV60" s="161" t="s">
        <v>2367</v>
      </c>
      <c r="GW60" s="161" t="s">
        <v>2367</v>
      </c>
      <c r="GX60" s="161" t="s">
        <v>2367</v>
      </c>
      <c r="GY60" s="161" t="s">
        <v>2367</v>
      </c>
      <c r="GZ60" s="161" t="s">
        <v>2367</v>
      </c>
      <c r="HA60" s="161" t="s">
        <v>2367</v>
      </c>
      <c r="HB60" s="161" t="s">
        <v>2367</v>
      </c>
      <c r="HC60" s="161" t="s">
        <v>2367</v>
      </c>
      <c r="HD60" s="161" t="s">
        <v>2367</v>
      </c>
      <c r="HE60" s="161" t="s">
        <v>2367</v>
      </c>
      <c r="HF60" s="161" t="s">
        <v>2368</v>
      </c>
      <c r="HG60" s="161" t="s">
        <v>2368</v>
      </c>
      <c r="HH60" s="161" t="s">
        <v>2368</v>
      </c>
      <c r="HI60" s="161" t="s">
        <v>2368</v>
      </c>
      <c r="HJ60" s="161" t="s">
        <v>2368</v>
      </c>
      <c r="HK60" s="161" t="s">
        <v>2368</v>
      </c>
      <c r="HL60" s="161" t="s">
        <v>2368</v>
      </c>
      <c r="HM60" s="161" t="s">
        <v>2368</v>
      </c>
      <c r="HN60" s="161" t="s">
        <v>2368</v>
      </c>
      <c r="HO60" s="161" t="s">
        <v>2368</v>
      </c>
      <c r="HP60" s="161" t="s">
        <v>2368</v>
      </c>
      <c r="HQ60" s="161" t="s">
        <v>2368</v>
      </c>
      <c r="HR60" s="161" t="s">
        <v>2368</v>
      </c>
      <c r="HS60" s="161" t="s">
        <v>2368</v>
      </c>
      <c r="HT60" s="161" t="s">
        <v>2368</v>
      </c>
      <c r="HU60" s="161" t="s">
        <v>2368</v>
      </c>
      <c r="HV60" s="161" t="s">
        <v>2368</v>
      </c>
      <c r="HW60" s="161" t="s">
        <v>2368</v>
      </c>
      <c r="HX60" s="161" t="s">
        <v>2368</v>
      </c>
      <c r="HY60" s="161" t="s">
        <v>2368</v>
      </c>
      <c r="HZ60" s="161" t="s">
        <v>2368</v>
      </c>
      <c r="IA60" s="161" t="s">
        <v>2368</v>
      </c>
      <c r="IB60" s="161" t="s">
        <v>2368</v>
      </c>
      <c r="IC60" s="161" t="s">
        <v>2368</v>
      </c>
      <c r="ID60" s="161" t="s">
        <v>2368</v>
      </c>
      <c r="IE60" s="161" t="s">
        <v>2368</v>
      </c>
      <c r="IF60" s="161" t="s">
        <v>2368</v>
      </c>
      <c r="IG60" s="161" t="s">
        <v>2368</v>
      </c>
      <c r="IH60" s="161" t="s">
        <v>2368</v>
      </c>
      <c r="II60" s="161" t="s">
        <v>2368</v>
      </c>
      <c r="IJ60" s="161" t="s">
        <v>2368</v>
      </c>
      <c r="IK60" s="161" t="s">
        <v>2368</v>
      </c>
      <c r="IL60" s="161" t="s">
        <v>2368</v>
      </c>
      <c r="IM60" s="161" t="s">
        <v>2368</v>
      </c>
      <c r="IN60" s="161" t="s">
        <v>2368</v>
      </c>
      <c r="IO60" s="161" t="s">
        <v>2368</v>
      </c>
      <c r="IP60" s="161" t="s">
        <v>2368</v>
      </c>
      <c r="IQ60" s="161" t="s">
        <v>2368</v>
      </c>
      <c r="IR60" s="161" t="s">
        <v>2368</v>
      </c>
      <c r="IS60" s="161" t="s">
        <v>181</v>
      </c>
      <c r="IT60" s="161" t="s">
        <v>2367</v>
      </c>
      <c r="IU60" s="161" t="s">
        <v>2368</v>
      </c>
      <c r="IV60" s="161" t="s">
        <v>2368</v>
      </c>
      <c r="IW60" s="161" t="s">
        <v>2368</v>
      </c>
      <c r="IX60" s="161" t="s">
        <v>181</v>
      </c>
      <c r="IY60" s="161" t="s">
        <v>181</v>
      </c>
      <c r="IZ60" s="161" t="s">
        <v>181</v>
      </c>
      <c r="JA60" s="161" t="s">
        <v>181</v>
      </c>
      <c r="JB60" s="161" t="s">
        <v>2367</v>
      </c>
      <c r="JC60" s="161" t="s">
        <v>2368</v>
      </c>
      <c r="JD60" s="161" t="s">
        <v>2367</v>
      </c>
      <c r="JE60" s="161" t="s">
        <v>2368</v>
      </c>
      <c r="JF60" s="161" t="s">
        <v>2368</v>
      </c>
      <c r="JG60" s="161" t="s">
        <v>2368</v>
      </c>
      <c r="JH60" s="161" t="s">
        <v>2368</v>
      </c>
      <c r="JI60" s="161" t="s">
        <v>2367</v>
      </c>
      <c r="JJ60" s="161" t="s">
        <v>2367</v>
      </c>
      <c r="JK60" s="161" t="s">
        <v>2367</v>
      </c>
      <c r="JL60" s="161" t="s">
        <v>2367</v>
      </c>
      <c r="JM60" s="161" t="s">
        <v>2368</v>
      </c>
      <c r="JN60" s="161" t="s">
        <v>2367</v>
      </c>
      <c r="JO60" s="161" t="s">
        <v>2367</v>
      </c>
      <c r="JP60" s="161" t="s">
        <v>2368</v>
      </c>
      <c r="JQ60" s="161" t="s">
        <v>2368</v>
      </c>
      <c r="JR60" s="161" t="s">
        <v>2368</v>
      </c>
      <c r="JS60" s="161" t="s">
        <v>2368</v>
      </c>
      <c r="JT60" s="161" t="s">
        <v>2367</v>
      </c>
      <c r="JU60" s="161" t="s">
        <v>2367</v>
      </c>
      <c r="JV60" s="161" t="s">
        <v>2368</v>
      </c>
      <c r="JW60" s="161" t="s">
        <v>2368</v>
      </c>
      <c r="JX60" s="161" t="s">
        <v>2368</v>
      </c>
      <c r="JY60" s="161" t="s">
        <v>2368</v>
      </c>
      <c r="JZ60" s="161" t="s">
        <v>2368</v>
      </c>
      <c r="KA60" s="161" t="s">
        <v>2368</v>
      </c>
      <c r="KB60" s="161" t="s">
        <v>2368</v>
      </c>
      <c r="KC60" s="161" t="s">
        <v>2368</v>
      </c>
      <c r="KD60" s="161" t="s">
        <v>2368</v>
      </c>
      <c r="KE60" s="161" t="s">
        <v>2368</v>
      </c>
      <c r="KF60" s="161" t="s">
        <v>2368</v>
      </c>
      <c r="KG60" s="161" t="s">
        <v>2368</v>
      </c>
      <c r="KH60" s="161" t="s">
        <v>2368</v>
      </c>
      <c r="KI60" s="161" t="s">
        <v>2367</v>
      </c>
      <c r="KJ60" s="161" t="s">
        <v>2367</v>
      </c>
    </row>
    <row r="61" spans="1:296" ht="27" customHeight="1" x14ac:dyDescent="0.3">
      <c r="A61" s="237" t="s">
        <v>3</v>
      </c>
      <c r="B61" s="237"/>
      <c r="C61" s="238" t="s">
        <v>2369</v>
      </c>
      <c r="D61" s="238" t="s">
        <v>381</v>
      </c>
      <c r="E61" s="238"/>
      <c r="F61" s="238"/>
      <c r="G61" s="238"/>
      <c r="H61" s="238"/>
      <c r="I61" s="238"/>
      <c r="J61" s="238"/>
      <c r="K61" s="238"/>
      <c r="L61" s="238"/>
      <c r="M61" s="238"/>
      <c r="N61" s="238"/>
      <c r="O61" s="238" t="s">
        <v>2370</v>
      </c>
      <c r="P61" s="238"/>
      <c r="Q61" s="238"/>
      <c r="R61" s="238"/>
      <c r="S61" s="238"/>
      <c r="T61" s="238" t="s">
        <v>38</v>
      </c>
      <c r="U61" s="238" t="s">
        <v>381</v>
      </c>
      <c r="V61" s="238"/>
      <c r="W61" s="238"/>
      <c r="X61" s="238"/>
      <c r="Y61" s="238" t="s">
        <v>820</v>
      </c>
      <c r="Z61" s="238"/>
      <c r="AA61" s="238"/>
      <c r="AB61" s="238" t="s">
        <v>237</v>
      </c>
      <c r="AC61" s="238" t="s">
        <v>381</v>
      </c>
      <c r="AD61" s="238" t="s">
        <v>212</v>
      </c>
      <c r="AE61" s="238"/>
      <c r="AF61" s="238" t="s">
        <v>381</v>
      </c>
      <c r="AG61" s="238" t="s">
        <v>2370</v>
      </c>
      <c r="AH61" s="238"/>
      <c r="AI61" s="238" t="s">
        <v>285</v>
      </c>
      <c r="AJ61" s="238"/>
      <c r="AK61" s="238" t="s">
        <v>212</v>
      </c>
      <c r="AL61" s="238"/>
      <c r="AM61" s="238"/>
      <c r="AN61" s="238"/>
      <c r="AO61" s="238"/>
      <c r="AP61" s="238" t="s">
        <v>2371</v>
      </c>
      <c r="AQ61" s="238" t="s">
        <v>2372</v>
      </c>
      <c r="AR61" s="238" t="s">
        <v>381</v>
      </c>
      <c r="AS61" s="238"/>
      <c r="AT61" s="238"/>
      <c r="AU61" s="238"/>
      <c r="AV61" s="238"/>
      <c r="AW61" s="238"/>
      <c r="AX61" s="238"/>
      <c r="AY61" s="238"/>
      <c r="AZ61" s="238"/>
      <c r="BA61" s="238"/>
      <c r="BB61" s="238" t="s">
        <v>2373</v>
      </c>
      <c r="BC61" s="238" t="s">
        <v>38</v>
      </c>
      <c r="BD61" s="238" t="s">
        <v>862</v>
      </c>
      <c r="BE61" s="238" t="s">
        <v>315</v>
      </c>
      <c r="BF61" s="238"/>
      <c r="BG61" s="238" t="s">
        <v>381</v>
      </c>
      <c r="BH61" s="238"/>
      <c r="BI61" s="238"/>
      <c r="BJ61" s="238"/>
      <c r="BK61" s="238"/>
      <c r="BL61" s="238"/>
      <c r="BM61" s="238"/>
      <c r="BN61" s="238"/>
      <c r="BO61" s="238" t="s">
        <v>38</v>
      </c>
      <c r="BP61" s="238"/>
      <c r="BQ61" s="238"/>
      <c r="BR61" s="238"/>
      <c r="BS61" s="238"/>
      <c r="BT61" s="238"/>
      <c r="BU61" s="238" t="s">
        <v>237</v>
      </c>
      <c r="BV61" s="238"/>
      <c r="BW61" s="238" t="s">
        <v>38</v>
      </c>
      <c r="BX61" s="238" t="s">
        <v>2374</v>
      </c>
      <c r="BY61" s="238"/>
      <c r="BZ61" s="238"/>
      <c r="CA61" s="238"/>
      <c r="CB61" s="238" t="s">
        <v>381</v>
      </c>
      <c r="CC61" s="238"/>
      <c r="CD61" s="238" t="s">
        <v>2375</v>
      </c>
      <c r="CE61" s="238"/>
      <c r="CF61" s="238" t="s">
        <v>121</v>
      </c>
      <c r="CG61" s="238" t="s">
        <v>381</v>
      </c>
      <c r="CH61" s="238"/>
      <c r="CI61" s="238"/>
      <c r="CJ61" s="238"/>
      <c r="CK61" s="238" t="s">
        <v>862</v>
      </c>
      <c r="CL61" s="238"/>
      <c r="CM61" s="238" t="s">
        <v>2374</v>
      </c>
      <c r="CN61" s="238"/>
      <c r="CO61" s="238"/>
      <c r="CP61" s="238" t="s">
        <v>381</v>
      </c>
      <c r="CQ61" s="238"/>
      <c r="CR61" s="238"/>
      <c r="CS61" s="238"/>
      <c r="CT61" s="238"/>
      <c r="CU61" s="238"/>
      <c r="CV61" s="238"/>
      <c r="CW61" s="238"/>
      <c r="CX61" s="238" t="s">
        <v>2375</v>
      </c>
      <c r="CY61" s="238" t="s">
        <v>2374</v>
      </c>
      <c r="CZ61" s="238"/>
      <c r="DA61" s="238" t="s">
        <v>2376</v>
      </c>
      <c r="DB61" s="238"/>
      <c r="DC61" s="238"/>
      <c r="DD61" s="238"/>
      <c r="DE61" s="238" t="s">
        <v>381</v>
      </c>
      <c r="DF61" s="238"/>
      <c r="DG61" s="238"/>
      <c r="DH61" s="238" t="s">
        <v>2376</v>
      </c>
      <c r="DI61" s="238"/>
      <c r="DJ61" s="238" t="s">
        <v>844</v>
      </c>
      <c r="DK61" s="238"/>
      <c r="DL61" s="238" t="s">
        <v>293</v>
      </c>
      <c r="DM61" s="238" t="s">
        <v>2376</v>
      </c>
      <c r="DN61" s="238"/>
      <c r="DO61" s="238"/>
      <c r="DP61" s="238"/>
      <c r="DQ61" s="238" t="s">
        <v>293</v>
      </c>
      <c r="DR61" s="238" t="s">
        <v>2376</v>
      </c>
      <c r="DS61" s="238" t="s">
        <v>293</v>
      </c>
      <c r="DT61" s="238" t="s">
        <v>2376</v>
      </c>
      <c r="DU61" s="238"/>
      <c r="DV61" s="238"/>
      <c r="DW61" s="238"/>
      <c r="DX61" s="238" t="s">
        <v>381</v>
      </c>
      <c r="DY61" s="238" t="s">
        <v>293</v>
      </c>
      <c r="DZ61" s="238" t="s">
        <v>381</v>
      </c>
      <c r="EA61" s="238"/>
      <c r="EB61" s="238"/>
      <c r="EC61" s="238"/>
      <c r="ED61" s="238"/>
      <c r="EE61" s="238"/>
      <c r="EF61" s="238" t="s">
        <v>38</v>
      </c>
      <c r="EG61" s="238"/>
      <c r="EH61" s="238" t="s">
        <v>2376</v>
      </c>
      <c r="EI61" s="238" t="s">
        <v>38</v>
      </c>
      <c r="EJ61" s="238" t="s">
        <v>2377</v>
      </c>
      <c r="EK61" s="238" t="s">
        <v>293</v>
      </c>
      <c r="EL61" s="238" t="s">
        <v>381</v>
      </c>
      <c r="EM61" s="238"/>
      <c r="EN61" s="238"/>
      <c r="EO61" s="238"/>
      <c r="EP61" s="238"/>
      <c r="EQ61" s="238"/>
      <c r="ER61" s="238"/>
      <c r="ES61" s="238"/>
      <c r="ET61" s="238"/>
      <c r="EU61" s="238" t="s">
        <v>839</v>
      </c>
      <c r="EV61" s="238"/>
      <c r="EW61" s="238"/>
      <c r="EX61" s="238" t="s">
        <v>381</v>
      </c>
      <c r="EY61" s="238"/>
      <c r="EZ61" s="238"/>
      <c r="FA61" s="238"/>
      <c r="FB61" s="238"/>
      <c r="FC61" s="238"/>
      <c r="FD61" s="238"/>
      <c r="FE61" s="238"/>
      <c r="FF61" s="238"/>
      <c r="FG61" s="238"/>
      <c r="FH61" s="238" t="s">
        <v>852</v>
      </c>
      <c r="FI61" s="238"/>
      <c r="FJ61" s="238"/>
      <c r="FK61" s="238" t="s">
        <v>381</v>
      </c>
      <c r="FL61" s="238"/>
      <c r="FM61" s="238"/>
      <c r="FN61" s="238"/>
      <c r="FO61" s="238"/>
      <c r="FP61" s="238"/>
      <c r="FQ61" s="238" t="s">
        <v>2373</v>
      </c>
      <c r="FR61" s="238" t="s">
        <v>315</v>
      </c>
      <c r="FS61" s="238"/>
      <c r="FT61" s="238"/>
      <c r="FU61" s="238"/>
      <c r="FV61" s="238"/>
      <c r="FW61" s="238"/>
      <c r="FX61" s="238" t="s">
        <v>2375</v>
      </c>
      <c r="FY61" s="238" t="s">
        <v>583</v>
      </c>
      <c r="FZ61" s="238"/>
      <c r="GA61" s="238"/>
      <c r="GB61" s="238" t="s">
        <v>293</v>
      </c>
      <c r="GC61" s="238" t="s">
        <v>212</v>
      </c>
      <c r="GD61" s="238" t="s">
        <v>2373</v>
      </c>
      <c r="GE61" s="238" t="s">
        <v>381</v>
      </c>
      <c r="GF61" s="238" t="s">
        <v>31</v>
      </c>
      <c r="GG61" s="238" t="s">
        <v>2373</v>
      </c>
      <c r="GH61" s="238" t="s">
        <v>212</v>
      </c>
      <c r="GI61" s="238" t="s">
        <v>381</v>
      </c>
      <c r="GJ61" s="238" t="s">
        <v>2373</v>
      </c>
      <c r="GK61" s="238" t="s">
        <v>381</v>
      </c>
      <c r="GL61" s="238"/>
      <c r="GM61" s="238" t="s">
        <v>2378</v>
      </c>
      <c r="GN61" s="238" t="s">
        <v>381</v>
      </c>
      <c r="GO61" s="238" t="s">
        <v>315</v>
      </c>
      <c r="GP61" s="238" t="s">
        <v>381</v>
      </c>
      <c r="GQ61" s="238"/>
      <c r="GR61" s="238"/>
      <c r="GS61" s="238" t="s">
        <v>319</v>
      </c>
      <c r="GT61" s="238"/>
      <c r="GU61" s="238" t="s">
        <v>2373</v>
      </c>
      <c r="GV61" s="238"/>
      <c r="GW61" s="238" t="s">
        <v>381</v>
      </c>
      <c r="GX61" s="238" t="s">
        <v>2373</v>
      </c>
      <c r="GY61" s="238" t="s">
        <v>296</v>
      </c>
      <c r="GZ61" s="238" t="s">
        <v>381</v>
      </c>
      <c r="HA61" s="238"/>
      <c r="HB61" s="238" t="s">
        <v>296</v>
      </c>
      <c r="HC61" s="238" t="s">
        <v>38</v>
      </c>
      <c r="HD61" s="238"/>
      <c r="HE61" s="238"/>
      <c r="HF61" s="238"/>
      <c r="HG61" s="238"/>
      <c r="HH61" s="238"/>
      <c r="HI61" s="238"/>
      <c r="HJ61" s="238"/>
      <c r="HK61" s="238"/>
      <c r="HL61" s="238"/>
      <c r="HM61" s="238"/>
      <c r="HN61" s="238" t="s">
        <v>2379</v>
      </c>
      <c r="HO61" s="238"/>
      <c r="HP61" s="238" t="s">
        <v>38</v>
      </c>
      <c r="HQ61" s="238"/>
      <c r="HR61" s="238" t="s">
        <v>2380</v>
      </c>
      <c r="HS61" s="238"/>
      <c r="HT61" s="238" t="s">
        <v>38</v>
      </c>
      <c r="HU61" s="238"/>
      <c r="HV61" s="238" t="s">
        <v>330</v>
      </c>
      <c r="HW61" s="238"/>
      <c r="HX61" s="238" t="s">
        <v>2381</v>
      </c>
      <c r="HY61" s="238"/>
      <c r="HZ61" s="238" t="s">
        <v>330</v>
      </c>
      <c r="IA61" s="238" t="s">
        <v>381</v>
      </c>
      <c r="IB61" s="238" t="s">
        <v>44</v>
      </c>
      <c r="IC61" s="238" t="s">
        <v>84</v>
      </c>
      <c r="ID61" s="238"/>
      <c r="IE61" s="238" t="s">
        <v>2380</v>
      </c>
      <c r="IF61" s="238"/>
      <c r="IG61" s="238"/>
      <c r="IH61" s="238"/>
      <c r="II61" s="238" t="s">
        <v>84</v>
      </c>
      <c r="IJ61" s="238"/>
      <c r="IK61" s="238" t="s">
        <v>38</v>
      </c>
      <c r="IL61" s="238" t="s">
        <v>44</v>
      </c>
      <c r="IM61" s="238" t="s">
        <v>38</v>
      </c>
      <c r="IN61" s="238" t="s">
        <v>44</v>
      </c>
      <c r="IO61" s="238"/>
      <c r="IP61" s="238"/>
      <c r="IQ61" s="238"/>
      <c r="IR61" s="238"/>
      <c r="IS61" s="238" t="s">
        <v>38</v>
      </c>
      <c r="IT61" s="238" t="s">
        <v>2377</v>
      </c>
      <c r="IU61" s="238" t="s">
        <v>330</v>
      </c>
      <c r="IV61" s="238"/>
      <c r="IW61" s="238" t="s">
        <v>44</v>
      </c>
      <c r="IX61" s="238" t="s">
        <v>38</v>
      </c>
      <c r="IY61" s="238"/>
      <c r="IZ61" s="238"/>
      <c r="JA61" s="238"/>
      <c r="JB61" s="238" t="s">
        <v>381</v>
      </c>
      <c r="JC61" s="238" t="s">
        <v>885</v>
      </c>
      <c r="JD61" s="238" t="s">
        <v>381</v>
      </c>
      <c r="JE61" s="238" t="s">
        <v>66</v>
      </c>
      <c r="JF61" s="238"/>
      <c r="JG61" s="238" t="s">
        <v>381</v>
      </c>
      <c r="JH61" s="238"/>
      <c r="JI61" s="238"/>
      <c r="JJ61" s="238"/>
      <c r="JK61" s="238"/>
      <c r="JL61" s="238"/>
      <c r="JM61" s="238" t="s">
        <v>2381</v>
      </c>
      <c r="JN61" s="238" t="s">
        <v>31</v>
      </c>
      <c r="JO61" s="238"/>
      <c r="JP61" s="238" t="s">
        <v>879</v>
      </c>
      <c r="JQ61" s="238"/>
      <c r="JR61" s="238" t="s">
        <v>881</v>
      </c>
      <c r="JS61" s="238"/>
      <c r="JT61" s="238"/>
      <c r="JU61" s="238" t="s">
        <v>381</v>
      </c>
      <c r="JV61" s="238" t="s">
        <v>2380</v>
      </c>
      <c r="JW61" s="238" t="s">
        <v>543</v>
      </c>
      <c r="JX61" s="238" t="s">
        <v>2382</v>
      </c>
      <c r="JY61" s="238"/>
      <c r="JZ61" s="238" t="s">
        <v>38</v>
      </c>
      <c r="KA61" s="238"/>
      <c r="KB61" s="238"/>
      <c r="KC61" s="238"/>
      <c r="KD61" s="238"/>
      <c r="KE61" s="238"/>
      <c r="KF61" s="238"/>
      <c r="KG61" s="238" t="s">
        <v>2380</v>
      </c>
      <c r="KH61" s="238"/>
      <c r="KI61" s="238" t="s">
        <v>38</v>
      </c>
      <c r="KJ61" s="238"/>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2383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5"/>
      <c r="B64" s="1" t="s">
        <v>2384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6"/>
      <c r="B65" s="1" t="s">
        <v>2385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7"/>
      <c r="B66" s="1" t="s">
        <v>2386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9" t="s">
        <v>2387</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c r="BP4" s="240"/>
      <c r="BQ4" s="240"/>
      <c r="BR4" s="240"/>
      <c r="BS4" s="240"/>
      <c r="BT4" s="240"/>
      <c r="BU4" s="240"/>
      <c r="BV4" s="240"/>
      <c r="BW4" s="240"/>
      <c r="BX4" s="240"/>
      <c r="BY4" s="240"/>
      <c r="BZ4" s="240"/>
      <c r="CA4" s="240"/>
      <c r="CB4" s="240"/>
      <c r="CC4" s="240"/>
      <c r="CD4" s="240"/>
      <c r="CE4" s="240"/>
      <c r="CF4" s="240"/>
      <c r="CG4" s="240"/>
      <c r="CH4" s="240"/>
      <c r="CI4" s="240"/>
      <c r="CJ4" s="240"/>
      <c r="CK4" s="240"/>
      <c r="CL4" s="240"/>
      <c r="CM4" s="240"/>
      <c r="CN4" s="240"/>
      <c r="CO4" s="240"/>
      <c r="CP4" s="240"/>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c r="HU4" s="240"/>
      <c r="HV4" s="240"/>
      <c r="HW4" s="240"/>
      <c r="HX4" s="240"/>
      <c r="HY4" s="240"/>
      <c r="HZ4" s="240"/>
      <c r="IA4" s="240"/>
      <c r="IB4" s="240"/>
      <c r="IC4" s="240"/>
      <c r="ID4" s="240"/>
      <c r="IE4" s="240"/>
      <c r="IF4" s="240"/>
      <c r="IG4" s="240"/>
      <c r="IH4" s="240"/>
      <c r="II4" s="240"/>
      <c r="IJ4" s="240"/>
      <c r="IK4" s="240"/>
      <c r="IL4" s="240"/>
      <c r="IM4" s="240"/>
      <c r="IN4" s="240"/>
      <c r="IO4" s="240"/>
      <c r="IP4" s="240"/>
      <c r="IQ4" s="240"/>
      <c r="IR4" s="240"/>
      <c r="IS4" s="240"/>
      <c r="IT4" s="240"/>
      <c r="IU4" s="240"/>
      <c r="IV4" s="240"/>
      <c r="IW4" s="240"/>
      <c r="IX4" s="240"/>
      <c r="IY4" s="240"/>
      <c r="IZ4" s="240"/>
      <c r="JA4" s="240"/>
      <c r="JB4" s="240"/>
      <c r="JC4" s="240"/>
      <c r="JD4" s="240"/>
      <c r="JE4" s="240"/>
      <c r="JF4" s="240"/>
      <c r="JG4" s="240"/>
      <c r="JH4" s="240"/>
      <c r="JI4" s="240"/>
      <c r="JJ4" s="240"/>
      <c r="JK4" s="240"/>
      <c r="JL4" s="240"/>
      <c r="JM4" s="240"/>
      <c r="JN4" s="240"/>
      <c r="JO4" s="240"/>
      <c r="JP4" s="240"/>
      <c r="JQ4" s="240"/>
      <c r="JR4" s="240"/>
      <c r="JS4" s="240"/>
      <c r="JT4" s="240"/>
      <c r="JU4" s="240"/>
      <c r="JV4" s="240"/>
      <c r="JW4" s="240"/>
      <c r="JX4" s="240"/>
      <c r="JY4" s="240"/>
      <c r="JZ4" s="240"/>
      <c r="KA4" s="240"/>
      <c r="KB4" s="240"/>
      <c r="KC4" s="240"/>
      <c r="KD4" s="240"/>
      <c r="KE4" s="240"/>
      <c r="KF4" s="240"/>
      <c r="KG4" s="240"/>
      <c r="KH4" s="240"/>
      <c r="KI4" s="240"/>
      <c r="KJ4" s="240"/>
    </row>
    <row r="5" spans="1:296" ht="19.95" hidden="1" customHeight="1" x14ac:dyDescent="0.3">
      <c r="A5" s="237" t="s">
        <v>1732</v>
      </c>
      <c r="B5" s="237"/>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37" t="s">
        <v>1733</v>
      </c>
      <c r="B6" s="237"/>
      <c r="C6" s="161" t="s">
        <v>2388</v>
      </c>
      <c r="D6" s="161" t="s">
        <v>2389</v>
      </c>
      <c r="E6" s="161" t="s">
        <v>2390</v>
      </c>
      <c r="F6" s="161" t="s">
        <v>2391</v>
      </c>
      <c r="G6" s="161" t="s">
        <v>2392</v>
      </c>
      <c r="H6" s="161" t="s">
        <v>2393</v>
      </c>
      <c r="I6" s="161" t="s">
        <v>2394</v>
      </c>
      <c r="J6" s="161" t="s">
        <v>2395</v>
      </c>
      <c r="K6" s="161"/>
      <c r="L6" s="161" t="s">
        <v>2396</v>
      </c>
      <c r="M6" s="161" t="s">
        <v>2397</v>
      </c>
      <c r="N6" s="161" t="s">
        <v>2398</v>
      </c>
      <c r="O6" s="161" t="s">
        <v>2399</v>
      </c>
      <c r="P6" s="161" t="s">
        <v>2400</v>
      </c>
      <c r="Q6" s="161" t="s">
        <v>2401</v>
      </c>
      <c r="R6" s="161" t="s">
        <v>2402</v>
      </c>
      <c r="S6" s="161" t="s">
        <v>2403</v>
      </c>
      <c r="T6" s="161" t="s">
        <v>2404</v>
      </c>
      <c r="U6" s="161" t="s">
        <v>2405</v>
      </c>
      <c r="V6" s="161" t="s">
        <v>2406</v>
      </c>
      <c r="W6" s="161" t="s">
        <v>2407</v>
      </c>
      <c r="X6" s="161" t="s">
        <v>2408</v>
      </c>
      <c r="Y6" s="161" t="s">
        <v>2409</v>
      </c>
      <c r="Z6" s="161" t="s">
        <v>2410</v>
      </c>
      <c r="AA6" s="161" t="s">
        <v>2411</v>
      </c>
      <c r="AB6" s="161" t="s">
        <v>2412</v>
      </c>
      <c r="AC6" s="161" t="s">
        <v>2413</v>
      </c>
      <c r="AD6" s="161" t="s">
        <v>2414</v>
      </c>
      <c r="AE6" s="161" t="s">
        <v>2415</v>
      </c>
      <c r="AF6" s="161" t="s">
        <v>2416</v>
      </c>
      <c r="AG6" s="161" t="s">
        <v>2417</v>
      </c>
      <c r="AH6" s="161" t="s">
        <v>2418</v>
      </c>
      <c r="AI6" s="161" t="s">
        <v>2419</v>
      </c>
      <c r="AJ6" s="161" t="s">
        <v>2420</v>
      </c>
      <c r="AK6" s="161" t="s">
        <v>2421</v>
      </c>
      <c r="AL6" s="161" t="s">
        <v>2422</v>
      </c>
      <c r="AM6" s="161" t="s">
        <v>2423</v>
      </c>
      <c r="AN6" s="161" t="s">
        <v>2424</v>
      </c>
      <c r="AO6" s="161" t="s">
        <v>2425</v>
      </c>
      <c r="AP6" s="161" t="s">
        <v>2426</v>
      </c>
      <c r="AQ6" s="161" t="s">
        <v>2427</v>
      </c>
      <c r="AR6" s="161" t="s">
        <v>2428</v>
      </c>
      <c r="AS6" s="161" t="s">
        <v>2429</v>
      </c>
      <c r="AT6" s="161" t="s">
        <v>2430</v>
      </c>
      <c r="AU6" s="161" t="s">
        <v>2431</v>
      </c>
      <c r="AV6" s="161" t="s">
        <v>2432</v>
      </c>
      <c r="AW6" s="161" t="s">
        <v>2433</v>
      </c>
      <c r="AX6" s="161" t="s">
        <v>2434</v>
      </c>
      <c r="AY6" s="161" t="s">
        <v>2435</v>
      </c>
      <c r="AZ6" s="161" t="s">
        <v>2436</v>
      </c>
      <c r="BA6" s="161" t="s">
        <v>2437</v>
      </c>
      <c r="BB6" s="161" t="s">
        <v>2438</v>
      </c>
      <c r="BC6" s="161" t="s">
        <v>2439</v>
      </c>
      <c r="BD6" s="161" t="s">
        <v>2440</v>
      </c>
      <c r="BE6" s="161" t="s">
        <v>2441</v>
      </c>
      <c r="BF6" s="161" t="s">
        <v>2442</v>
      </c>
      <c r="BG6" s="161" t="s">
        <v>2443</v>
      </c>
      <c r="BH6" s="161" t="s">
        <v>2444</v>
      </c>
      <c r="BI6" s="161" t="s">
        <v>2445</v>
      </c>
      <c r="BJ6" s="161" t="s">
        <v>2446</v>
      </c>
      <c r="BK6" s="161" t="s">
        <v>2447</v>
      </c>
      <c r="BL6" s="161" t="s">
        <v>2448</v>
      </c>
      <c r="BM6" s="161" t="s">
        <v>2449</v>
      </c>
      <c r="BN6" s="161" t="s">
        <v>2450</v>
      </c>
      <c r="BO6" s="161" t="s">
        <v>2451</v>
      </c>
      <c r="BP6" s="161" t="s">
        <v>2452</v>
      </c>
      <c r="BQ6" s="161" t="s">
        <v>2453</v>
      </c>
      <c r="BR6" s="161" t="s">
        <v>2454</v>
      </c>
      <c r="BS6" s="161" t="s">
        <v>2455</v>
      </c>
      <c r="BT6" s="161" t="s">
        <v>2456</v>
      </c>
      <c r="BU6" s="161"/>
      <c r="BV6" s="161"/>
      <c r="BW6" s="161" t="s">
        <v>2457</v>
      </c>
      <c r="BX6" s="161" t="s">
        <v>2458</v>
      </c>
      <c r="BY6" s="161" t="s">
        <v>2459</v>
      </c>
      <c r="BZ6" s="161" t="s">
        <v>2460</v>
      </c>
      <c r="CA6" s="161" t="s">
        <v>2461</v>
      </c>
      <c r="CB6" s="161" t="s">
        <v>2462</v>
      </c>
      <c r="CC6" s="161" t="s">
        <v>2463</v>
      </c>
      <c r="CD6" s="161" t="s">
        <v>2464</v>
      </c>
      <c r="CE6" s="161" t="s">
        <v>2465</v>
      </c>
      <c r="CF6" s="161" t="s">
        <v>2466</v>
      </c>
      <c r="CG6" s="161" t="s">
        <v>2467</v>
      </c>
      <c r="CH6" s="161" t="s">
        <v>2468</v>
      </c>
      <c r="CI6" s="161" t="s">
        <v>1818</v>
      </c>
      <c r="CJ6" s="161" t="s">
        <v>2469</v>
      </c>
      <c r="CK6" s="161" t="s">
        <v>2470</v>
      </c>
      <c r="CL6" s="161" t="s">
        <v>2471</v>
      </c>
      <c r="CM6" s="161" t="s">
        <v>2472</v>
      </c>
      <c r="CN6" s="161" t="s">
        <v>2473</v>
      </c>
      <c r="CO6" s="161" t="s">
        <v>2474</v>
      </c>
      <c r="CP6" s="161" t="s">
        <v>2475</v>
      </c>
      <c r="CQ6" s="161" t="s">
        <v>2476</v>
      </c>
      <c r="CR6" s="161" t="s">
        <v>2477</v>
      </c>
      <c r="CS6" s="161" t="s">
        <v>2478</v>
      </c>
      <c r="CT6" s="161" t="s">
        <v>2479</v>
      </c>
      <c r="CU6" s="161" t="s">
        <v>2480</v>
      </c>
      <c r="CV6" s="161" t="s">
        <v>2481</v>
      </c>
      <c r="CW6" s="161" t="s">
        <v>2482</v>
      </c>
      <c r="CX6" s="161" t="s">
        <v>2483</v>
      </c>
      <c r="CY6" s="161" t="s">
        <v>2484</v>
      </c>
      <c r="CZ6" s="161" t="s">
        <v>2485</v>
      </c>
      <c r="DA6" s="161" t="s">
        <v>2486</v>
      </c>
      <c r="DB6" s="161" t="s">
        <v>2487</v>
      </c>
      <c r="DC6" s="161" t="s">
        <v>2488</v>
      </c>
      <c r="DD6" s="161" t="s">
        <v>2489</v>
      </c>
      <c r="DE6" s="161" t="s">
        <v>2490</v>
      </c>
      <c r="DF6" s="161" t="s">
        <v>2491</v>
      </c>
      <c r="DG6" s="161" t="s">
        <v>2492</v>
      </c>
      <c r="DH6" s="161" t="s">
        <v>2493</v>
      </c>
      <c r="DI6" s="161" t="s">
        <v>2494</v>
      </c>
      <c r="DJ6" s="161" t="s">
        <v>2495</v>
      </c>
      <c r="DK6" s="161" t="s">
        <v>2496</v>
      </c>
      <c r="DL6" s="161" t="s">
        <v>2497</v>
      </c>
      <c r="DM6" s="161" t="s">
        <v>2498</v>
      </c>
      <c r="DN6" s="161" t="s">
        <v>2499</v>
      </c>
      <c r="DO6" s="161" t="s">
        <v>2500</v>
      </c>
      <c r="DP6" s="161" t="s">
        <v>2501</v>
      </c>
      <c r="DQ6" s="161" t="s">
        <v>2502</v>
      </c>
      <c r="DR6" s="161" t="s">
        <v>2503</v>
      </c>
      <c r="DS6" s="161" t="s">
        <v>2504</v>
      </c>
      <c r="DT6" s="161" t="s">
        <v>2505</v>
      </c>
      <c r="DU6" s="161" t="s">
        <v>2506</v>
      </c>
      <c r="DV6" s="161" t="s">
        <v>2507</v>
      </c>
      <c r="DW6" s="161" t="s">
        <v>2508</v>
      </c>
      <c r="DX6" s="161" t="s">
        <v>2509</v>
      </c>
      <c r="DY6" s="161" t="s">
        <v>2510</v>
      </c>
      <c r="DZ6" s="161" t="s">
        <v>2511</v>
      </c>
      <c r="EA6" s="161" t="s">
        <v>2512</v>
      </c>
      <c r="EB6" s="161" t="s">
        <v>2513</v>
      </c>
      <c r="EC6" s="161" t="s">
        <v>2514</v>
      </c>
      <c r="ED6" s="161" t="s">
        <v>2515</v>
      </c>
      <c r="EE6" s="161" t="s">
        <v>2516</v>
      </c>
      <c r="EF6" s="161" t="s">
        <v>2517</v>
      </c>
      <c r="EG6" s="161" t="s">
        <v>2518</v>
      </c>
      <c r="EH6" s="161" t="s">
        <v>2519</v>
      </c>
      <c r="EI6" s="161" t="s">
        <v>2520</v>
      </c>
      <c r="EJ6" s="161" t="s">
        <v>2521</v>
      </c>
      <c r="EK6" s="161" t="s">
        <v>2522</v>
      </c>
      <c r="EL6" s="161" t="s">
        <v>2523</v>
      </c>
      <c r="EM6" s="161" t="s">
        <v>2524</v>
      </c>
      <c r="EN6" s="161" t="s">
        <v>2525</v>
      </c>
      <c r="EO6" s="161" t="s">
        <v>2526</v>
      </c>
      <c r="EP6" s="161" t="s">
        <v>2527</v>
      </c>
      <c r="EQ6" s="161" t="s">
        <v>2528</v>
      </c>
      <c r="ER6" s="161" t="s">
        <v>2529</v>
      </c>
      <c r="ES6" s="161" t="s">
        <v>2530</v>
      </c>
      <c r="ET6" s="161" t="s">
        <v>2531</v>
      </c>
      <c r="EU6" s="161" t="s">
        <v>2532</v>
      </c>
      <c r="EV6" s="161" t="s">
        <v>2533</v>
      </c>
      <c r="EW6" s="161" t="s">
        <v>2534</v>
      </c>
      <c r="EX6" s="161" t="s">
        <v>2535</v>
      </c>
      <c r="EY6" s="161" t="s">
        <v>2536</v>
      </c>
      <c r="EZ6" s="161" t="s">
        <v>2537</v>
      </c>
      <c r="FA6" s="161" t="s">
        <v>2538</v>
      </c>
      <c r="FB6" s="161" t="s">
        <v>2539</v>
      </c>
      <c r="FC6" s="161" t="s">
        <v>2540</v>
      </c>
      <c r="FD6" s="161" t="s">
        <v>2541</v>
      </c>
      <c r="FE6" s="161" t="s">
        <v>2542</v>
      </c>
      <c r="FF6" s="161" t="s">
        <v>2543</v>
      </c>
      <c r="FG6" s="161" t="s">
        <v>2544</v>
      </c>
      <c r="FH6" s="161" t="s">
        <v>2545</v>
      </c>
      <c r="FI6" s="161" t="s">
        <v>2546</v>
      </c>
      <c r="FJ6" s="161" t="s">
        <v>2547</v>
      </c>
      <c r="FK6" s="161" t="s">
        <v>2548</v>
      </c>
      <c r="FL6" s="161" t="s">
        <v>2549</v>
      </c>
      <c r="FM6" s="161" t="s">
        <v>2550</v>
      </c>
      <c r="FN6" s="161" t="s">
        <v>2551</v>
      </c>
      <c r="FO6" s="161" t="s">
        <v>2552</v>
      </c>
      <c r="FP6" s="161" t="s">
        <v>2553</v>
      </c>
      <c r="FQ6" s="161" t="s">
        <v>2554</v>
      </c>
      <c r="FR6" s="161" t="s">
        <v>2555</v>
      </c>
      <c r="FS6" s="161" t="s">
        <v>2556</v>
      </c>
      <c r="FT6" s="161" t="s">
        <v>2557</v>
      </c>
      <c r="FU6" s="161" t="s">
        <v>2558</v>
      </c>
      <c r="FV6" s="161" t="s">
        <v>2559</v>
      </c>
      <c r="FW6" s="161" t="s">
        <v>2560</v>
      </c>
      <c r="FX6" s="161" t="s">
        <v>2561</v>
      </c>
      <c r="FY6" s="161" t="s">
        <v>2562</v>
      </c>
      <c r="FZ6" s="161" t="s">
        <v>2563</v>
      </c>
      <c r="GA6" s="161" t="s">
        <v>2564</v>
      </c>
      <c r="GB6" s="161" t="s">
        <v>2565</v>
      </c>
      <c r="GC6" s="161" t="s">
        <v>2566</v>
      </c>
      <c r="GD6" s="161" t="s">
        <v>2567</v>
      </c>
      <c r="GE6" s="161" t="s">
        <v>2568</v>
      </c>
      <c r="GF6" s="161" t="s">
        <v>2569</v>
      </c>
      <c r="GG6" s="161" t="s">
        <v>2570</v>
      </c>
      <c r="GH6" s="161" t="s">
        <v>2571</v>
      </c>
      <c r="GI6" s="161" t="s">
        <v>2572</v>
      </c>
      <c r="GJ6" s="161" t="s">
        <v>2573</v>
      </c>
      <c r="GK6" s="161" t="s">
        <v>2574</v>
      </c>
      <c r="GL6" s="161" t="s">
        <v>2575</v>
      </c>
      <c r="GM6" s="161" t="s">
        <v>2576</v>
      </c>
      <c r="GN6" s="161"/>
      <c r="GO6" s="161" t="s">
        <v>2577</v>
      </c>
      <c r="GP6" s="161" t="s">
        <v>2578</v>
      </c>
      <c r="GQ6" s="161" t="s">
        <v>2579</v>
      </c>
      <c r="GR6" s="161" t="s">
        <v>2580</v>
      </c>
      <c r="GS6" s="161" t="s">
        <v>2581</v>
      </c>
      <c r="GT6" s="161" t="s">
        <v>2582</v>
      </c>
      <c r="GU6" s="161" t="s">
        <v>2583</v>
      </c>
      <c r="GV6" s="161" t="s">
        <v>2584</v>
      </c>
      <c r="GW6" s="161" t="s">
        <v>2585</v>
      </c>
      <c r="GX6" s="161" t="s">
        <v>2586</v>
      </c>
      <c r="GY6" s="161" t="s">
        <v>2587</v>
      </c>
      <c r="GZ6" s="161" t="s">
        <v>2588</v>
      </c>
      <c r="HA6" s="161" t="s">
        <v>2589</v>
      </c>
      <c r="HB6" s="161" t="s">
        <v>2590</v>
      </c>
      <c r="HC6" s="161" t="s">
        <v>2591</v>
      </c>
      <c r="HD6" s="161" t="s">
        <v>2592</v>
      </c>
      <c r="HE6" s="161" t="s">
        <v>2593</v>
      </c>
      <c r="HF6" s="161" t="s">
        <v>2594</v>
      </c>
      <c r="HG6" s="161" t="s">
        <v>2595</v>
      </c>
      <c r="HH6" s="161" t="s">
        <v>2596</v>
      </c>
      <c r="HI6" s="161" t="s">
        <v>2597</v>
      </c>
      <c r="HJ6" s="161" t="s">
        <v>2598</v>
      </c>
      <c r="HK6" s="161" t="s">
        <v>2599</v>
      </c>
      <c r="HL6" s="161" t="s">
        <v>2600</v>
      </c>
      <c r="HM6" s="161" t="s">
        <v>2601</v>
      </c>
      <c r="HN6" s="161" t="s">
        <v>2602</v>
      </c>
      <c r="HO6" s="161" t="s">
        <v>2603</v>
      </c>
      <c r="HP6" s="161" t="s">
        <v>2604</v>
      </c>
      <c r="HQ6" s="161" t="s">
        <v>2605</v>
      </c>
      <c r="HR6" s="161" t="s">
        <v>2606</v>
      </c>
      <c r="HS6" s="161" t="s">
        <v>2607</v>
      </c>
      <c r="HT6" s="161" t="s">
        <v>2608</v>
      </c>
      <c r="HU6" s="161" t="s">
        <v>2609</v>
      </c>
      <c r="HV6" s="161" t="s">
        <v>2610</v>
      </c>
      <c r="HW6" s="161" t="s">
        <v>2611</v>
      </c>
      <c r="HX6" s="161" t="s">
        <v>2612</v>
      </c>
      <c r="HY6" s="161" t="s">
        <v>2613</v>
      </c>
      <c r="HZ6" s="161" t="s">
        <v>2614</v>
      </c>
      <c r="IA6" s="161" t="s">
        <v>2615</v>
      </c>
      <c r="IB6" s="161" t="s">
        <v>2616</v>
      </c>
      <c r="IC6" s="161" t="s">
        <v>2617</v>
      </c>
      <c r="ID6" s="161" t="s">
        <v>2618</v>
      </c>
      <c r="IE6" s="161" t="s">
        <v>2619</v>
      </c>
      <c r="IF6" s="161" t="s">
        <v>2620</v>
      </c>
      <c r="IG6" s="161" t="s">
        <v>2621</v>
      </c>
      <c r="IH6" s="161" t="s">
        <v>2622</v>
      </c>
      <c r="II6" s="161" t="s">
        <v>2623</v>
      </c>
      <c r="IJ6" s="161" t="s">
        <v>2624</v>
      </c>
      <c r="IK6" s="161" t="s">
        <v>2625</v>
      </c>
      <c r="IL6" s="161" t="s">
        <v>2626</v>
      </c>
      <c r="IM6" s="161" t="s">
        <v>2627</v>
      </c>
      <c r="IN6" s="161" t="s">
        <v>2628</v>
      </c>
      <c r="IO6" s="161" t="s">
        <v>2629</v>
      </c>
      <c r="IP6" s="161" t="s">
        <v>2630</v>
      </c>
      <c r="IQ6" s="161" t="s">
        <v>2631</v>
      </c>
      <c r="IR6" s="161" t="s">
        <v>2632</v>
      </c>
      <c r="IS6" s="161" t="s">
        <v>2633</v>
      </c>
      <c r="IT6" s="161" t="s">
        <v>2634</v>
      </c>
      <c r="IU6" s="161" t="s">
        <v>2635</v>
      </c>
      <c r="IV6" s="161" t="s">
        <v>2636</v>
      </c>
      <c r="IW6" s="161" t="s">
        <v>2637</v>
      </c>
      <c r="IX6" s="161" t="s">
        <v>2638</v>
      </c>
      <c r="IY6" s="161" t="s">
        <v>2639</v>
      </c>
      <c r="IZ6" s="161" t="s">
        <v>2640</v>
      </c>
      <c r="JA6" s="161" t="s">
        <v>2641</v>
      </c>
      <c r="JB6" s="161" t="s">
        <v>2642</v>
      </c>
      <c r="JC6" s="161" t="s">
        <v>2643</v>
      </c>
      <c r="JD6" s="161" t="s">
        <v>2644</v>
      </c>
      <c r="JE6" s="161" t="s">
        <v>2645</v>
      </c>
      <c r="JF6" s="161" t="s">
        <v>2646</v>
      </c>
      <c r="JG6" s="161" t="s">
        <v>2647</v>
      </c>
      <c r="JH6" s="161" t="s">
        <v>2648</v>
      </c>
      <c r="JI6" s="161" t="s">
        <v>2649</v>
      </c>
      <c r="JJ6" s="161" t="s">
        <v>2650</v>
      </c>
      <c r="JK6" s="161" t="s">
        <v>2651</v>
      </c>
      <c r="JL6" s="161" t="s">
        <v>2652</v>
      </c>
      <c r="JM6" s="161" t="s">
        <v>2653</v>
      </c>
      <c r="JN6" s="161" t="s">
        <v>2654</v>
      </c>
      <c r="JO6" s="161" t="s">
        <v>2655</v>
      </c>
      <c r="JP6" s="161" t="s">
        <v>2656</v>
      </c>
      <c r="JQ6" s="161" t="s">
        <v>2657</v>
      </c>
      <c r="JR6" s="161" t="s">
        <v>2658</v>
      </c>
      <c r="JS6" s="161" t="s">
        <v>2659</v>
      </c>
      <c r="JT6" s="161" t="s">
        <v>2660</v>
      </c>
      <c r="JU6" s="161" t="s">
        <v>2661</v>
      </c>
      <c r="JV6" s="161" t="s">
        <v>2662</v>
      </c>
      <c r="JW6" s="161" t="s">
        <v>2663</v>
      </c>
      <c r="JX6" s="161" t="s">
        <v>2664</v>
      </c>
      <c r="JY6" s="161" t="s">
        <v>2665</v>
      </c>
      <c r="JZ6" s="161" t="s">
        <v>2666</v>
      </c>
      <c r="KA6" s="161" t="s">
        <v>2667</v>
      </c>
      <c r="KB6" s="161" t="s">
        <v>2668</v>
      </c>
      <c r="KC6" s="161" t="s">
        <v>2669</v>
      </c>
      <c r="KD6" s="161" t="s">
        <v>2670</v>
      </c>
      <c r="KE6" s="161" t="s">
        <v>2671</v>
      </c>
      <c r="KF6" s="161" t="s">
        <v>2672</v>
      </c>
      <c r="KG6" s="161" t="s">
        <v>2673</v>
      </c>
      <c r="KH6" s="161" t="s">
        <v>2674</v>
      </c>
      <c r="KI6" s="161" t="s">
        <v>2675</v>
      </c>
      <c r="KJ6" s="161" t="s">
        <v>2676</v>
      </c>
    </row>
    <row r="7" spans="1:296" ht="27" customHeight="1" x14ac:dyDescent="0.3">
      <c r="A7" s="237" t="s">
        <v>262</v>
      </c>
      <c r="B7" s="237"/>
      <c r="C7" s="238" t="s">
        <v>2028</v>
      </c>
      <c r="D7" s="238" t="s">
        <v>2029</v>
      </c>
      <c r="E7" s="238"/>
      <c r="F7" s="238"/>
      <c r="G7" s="238" t="s">
        <v>2030</v>
      </c>
      <c r="H7" s="238" t="s">
        <v>2031</v>
      </c>
      <c r="I7" s="238"/>
      <c r="J7" s="238"/>
      <c r="K7" s="238"/>
      <c r="L7" s="238" t="s">
        <v>2032</v>
      </c>
      <c r="M7" s="238"/>
      <c r="N7" s="238"/>
      <c r="O7" s="238" t="s">
        <v>2033</v>
      </c>
      <c r="P7" s="238" t="s">
        <v>2034</v>
      </c>
      <c r="Q7" s="238"/>
      <c r="R7" s="238" t="s">
        <v>2035</v>
      </c>
      <c r="S7" s="238"/>
      <c r="T7" s="238" t="s">
        <v>2036</v>
      </c>
      <c r="U7" s="238"/>
      <c r="V7" s="238" t="s">
        <v>2037</v>
      </c>
      <c r="W7" s="238"/>
      <c r="X7" s="238"/>
      <c r="Y7" s="238" t="s">
        <v>2038</v>
      </c>
      <c r="Z7" s="238"/>
      <c r="AA7" s="238"/>
      <c r="AB7" s="238" t="s">
        <v>2039</v>
      </c>
      <c r="AC7" s="238"/>
      <c r="AD7" s="238"/>
      <c r="AE7" s="238"/>
      <c r="AF7" s="238"/>
      <c r="AG7" s="238"/>
      <c r="AH7" s="238"/>
      <c r="AI7" s="238"/>
      <c r="AJ7" s="238"/>
      <c r="AK7" s="238" t="s">
        <v>2040</v>
      </c>
      <c r="AL7" s="238"/>
      <c r="AM7" s="238"/>
      <c r="AN7" s="238" t="s">
        <v>2041</v>
      </c>
      <c r="AO7" s="238"/>
      <c r="AP7" s="238" t="s">
        <v>2042</v>
      </c>
      <c r="AQ7" s="238"/>
      <c r="AR7" s="238" t="s">
        <v>2043</v>
      </c>
      <c r="AS7" s="238"/>
      <c r="AT7" s="238"/>
      <c r="AU7" s="238" t="s">
        <v>2044</v>
      </c>
      <c r="AV7" s="238"/>
      <c r="AW7" s="238" t="s">
        <v>2045</v>
      </c>
      <c r="AX7" s="238"/>
      <c r="AY7" s="238" t="s">
        <v>2044</v>
      </c>
      <c r="AZ7" s="238"/>
      <c r="BA7" s="238"/>
      <c r="BB7" s="238" t="s">
        <v>2046</v>
      </c>
      <c r="BC7" s="238" t="s">
        <v>2047</v>
      </c>
      <c r="BD7" s="238" t="s">
        <v>2048</v>
      </c>
      <c r="BE7" s="238"/>
      <c r="BF7" s="238"/>
      <c r="BG7" s="238" t="s">
        <v>2049</v>
      </c>
      <c r="BH7" s="238"/>
      <c r="BI7" s="238"/>
      <c r="BJ7" s="238"/>
      <c r="BK7" s="238"/>
      <c r="BL7" s="238" t="s">
        <v>2050</v>
      </c>
      <c r="BM7" s="238" t="s">
        <v>2051</v>
      </c>
      <c r="BN7" s="238"/>
      <c r="BO7" s="238" t="s">
        <v>2052</v>
      </c>
      <c r="BP7" s="238"/>
      <c r="BQ7" s="238"/>
      <c r="BR7" s="238" t="s">
        <v>2053</v>
      </c>
      <c r="BS7" s="238"/>
      <c r="BT7" s="238"/>
      <c r="BU7" s="238"/>
      <c r="BV7" s="238" t="s">
        <v>2054</v>
      </c>
      <c r="BW7" s="238" t="s">
        <v>2055</v>
      </c>
      <c r="BX7" s="238" t="s">
        <v>2056</v>
      </c>
      <c r="BY7" s="238"/>
      <c r="BZ7" s="238"/>
      <c r="CA7" s="238"/>
      <c r="CB7" s="238" t="s">
        <v>2057</v>
      </c>
      <c r="CC7" s="238"/>
      <c r="CD7" s="238"/>
      <c r="CE7" s="238"/>
      <c r="CF7" s="238"/>
      <c r="CG7" s="238" t="s">
        <v>2058</v>
      </c>
      <c r="CH7" s="238"/>
      <c r="CI7" s="238"/>
      <c r="CJ7" s="238"/>
      <c r="CK7" s="238" t="s">
        <v>2059</v>
      </c>
      <c r="CL7" s="238"/>
      <c r="CM7" s="238" t="s">
        <v>2060</v>
      </c>
      <c r="CN7" s="238"/>
      <c r="CO7" s="238" t="s">
        <v>2061</v>
      </c>
      <c r="CP7" s="238" t="s">
        <v>2062</v>
      </c>
      <c r="CQ7" s="238"/>
      <c r="CR7" s="238"/>
      <c r="CS7" s="238" t="s">
        <v>2063</v>
      </c>
      <c r="CT7" s="238"/>
      <c r="CU7" s="238"/>
      <c r="CV7" s="238"/>
      <c r="CW7" s="238"/>
      <c r="CX7" s="238" t="s">
        <v>2064</v>
      </c>
      <c r="CY7" s="238" t="s">
        <v>2065</v>
      </c>
      <c r="CZ7" s="238"/>
      <c r="DA7" s="238"/>
      <c r="DB7" s="238"/>
      <c r="DC7" s="238"/>
      <c r="DD7" s="238"/>
      <c r="DE7" s="238" t="s">
        <v>2066</v>
      </c>
      <c r="DF7" s="238"/>
      <c r="DG7" s="238"/>
      <c r="DH7" s="238" t="s">
        <v>2067</v>
      </c>
      <c r="DI7" s="238"/>
      <c r="DJ7" s="238" t="s">
        <v>2068</v>
      </c>
      <c r="DK7" s="238"/>
      <c r="DL7" s="238" t="s">
        <v>2069</v>
      </c>
      <c r="DM7" s="238" t="s">
        <v>2070</v>
      </c>
      <c r="DN7" s="238"/>
      <c r="DO7" s="238"/>
      <c r="DP7" s="238"/>
      <c r="DQ7" s="238"/>
      <c r="DR7" s="238" t="s">
        <v>2071</v>
      </c>
      <c r="DS7" s="238" t="s">
        <v>2072</v>
      </c>
      <c r="DT7" s="238" t="s">
        <v>2073</v>
      </c>
      <c r="DU7" s="238"/>
      <c r="DV7" s="238"/>
      <c r="DW7" s="238"/>
      <c r="DX7" s="238"/>
      <c r="DY7" s="238"/>
      <c r="DZ7" s="238"/>
      <c r="EA7" s="238"/>
      <c r="EB7" s="238" t="s">
        <v>2074</v>
      </c>
      <c r="EC7" s="238" t="s">
        <v>2075</v>
      </c>
      <c r="ED7" s="238"/>
      <c r="EE7" s="238"/>
      <c r="EF7" s="238" t="s">
        <v>2074</v>
      </c>
      <c r="EG7" s="238"/>
      <c r="EH7" s="238" t="s">
        <v>2076</v>
      </c>
      <c r="EI7" s="238" t="s">
        <v>2077</v>
      </c>
      <c r="EJ7" s="238"/>
      <c r="EK7" s="238" t="s">
        <v>2078</v>
      </c>
      <c r="EL7" s="238"/>
      <c r="EM7" s="238"/>
      <c r="EN7" s="238"/>
      <c r="EO7" s="238"/>
      <c r="EP7" s="238"/>
      <c r="EQ7" s="238"/>
      <c r="ER7" s="238"/>
      <c r="ES7" s="238"/>
      <c r="ET7" s="238"/>
      <c r="EU7" s="238" t="s">
        <v>2079</v>
      </c>
      <c r="EV7" s="238" t="s">
        <v>2080</v>
      </c>
      <c r="EW7" s="238" t="s">
        <v>2081</v>
      </c>
      <c r="EX7" s="238" t="s">
        <v>2082</v>
      </c>
      <c r="EY7" s="238" t="s">
        <v>2083</v>
      </c>
      <c r="EZ7" s="238" t="s">
        <v>2084</v>
      </c>
      <c r="FA7" s="238" t="s">
        <v>2085</v>
      </c>
      <c r="FB7" s="238"/>
      <c r="FC7" s="238" t="s">
        <v>2086</v>
      </c>
      <c r="FD7" s="238"/>
      <c r="FE7" s="238" t="s">
        <v>2087</v>
      </c>
      <c r="FF7" s="238"/>
      <c r="FG7" s="238"/>
      <c r="FH7" s="238" t="s">
        <v>2088</v>
      </c>
      <c r="FI7" s="238"/>
      <c r="FJ7" s="238"/>
      <c r="FK7" s="238" t="s">
        <v>2089</v>
      </c>
      <c r="FL7" s="238"/>
      <c r="FM7" s="238"/>
      <c r="FN7" s="238" t="s">
        <v>2090</v>
      </c>
      <c r="FO7" s="238"/>
      <c r="FP7" s="238"/>
      <c r="FQ7" s="238" t="s">
        <v>2091</v>
      </c>
      <c r="FR7" s="238"/>
      <c r="FS7" s="238"/>
      <c r="FT7" s="238" t="s">
        <v>2092</v>
      </c>
      <c r="FU7" s="238" t="s">
        <v>2091</v>
      </c>
      <c r="FV7" s="238"/>
      <c r="FW7" s="238"/>
      <c r="FX7" s="238"/>
      <c r="FY7" s="238" t="s">
        <v>2093</v>
      </c>
      <c r="FZ7" s="238" t="s">
        <v>2094</v>
      </c>
      <c r="GA7" s="238" t="s">
        <v>2095</v>
      </c>
      <c r="GB7" s="238" t="s">
        <v>2096</v>
      </c>
      <c r="GC7" s="238" t="s">
        <v>2097</v>
      </c>
      <c r="GD7" s="238" t="s">
        <v>2098</v>
      </c>
      <c r="GE7" s="238"/>
      <c r="GF7" s="238" t="s">
        <v>2099</v>
      </c>
      <c r="GG7" s="238" t="s">
        <v>2100</v>
      </c>
      <c r="GH7" s="238" t="s">
        <v>2101</v>
      </c>
      <c r="GI7" s="238" t="s">
        <v>2102</v>
      </c>
      <c r="GJ7" s="238" t="s">
        <v>2103</v>
      </c>
      <c r="GK7" s="238"/>
      <c r="GL7" s="238" t="s">
        <v>2102</v>
      </c>
      <c r="GM7" s="238" t="s">
        <v>2104</v>
      </c>
      <c r="GN7" s="238"/>
      <c r="GO7" s="238" t="s">
        <v>2105</v>
      </c>
      <c r="GP7" s="238" t="s">
        <v>2106</v>
      </c>
      <c r="GQ7" s="238" t="s">
        <v>2101</v>
      </c>
      <c r="GR7" s="238"/>
      <c r="GS7" s="238" t="s">
        <v>2107</v>
      </c>
      <c r="GT7" s="238"/>
      <c r="GU7" s="238"/>
      <c r="GV7" s="238" t="s">
        <v>2108</v>
      </c>
      <c r="GW7" s="238" t="s">
        <v>2103</v>
      </c>
      <c r="GX7" s="238"/>
      <c r="GY7" s="238" t="s">
        <v>2109</v>
      </c>
      <c r="GZ7" s="238" t="s">
        <v>2110</v>
      </c>
      <c r="HA7" s="238"/>
      <c r="HB7" s="238" t="s">
        <v>2109</v>
      </c>
      <c r="HC7" s="238" t="s">
        <v>2111</v>
      </c>
      <c r="HD7" s="238"/>
      <c r="HE7" s="238" t="s">
        <v>2112</v>
      </c>
      <c r="HF7" s="238" t="s">
        <v>2113</v>
      </c>
      <c r="HG7" s="238" t="s">
        <v>2114</v>
      </c>
      <c r="HH7" s="238" t="s">
        <v>2115</v>
      </c>
      <c r="HI7" s="238" t="s">
        <v>2113</v>
      </c>
      <c r="HJ7" s="238" t="s">
        <v>2116</v>
      </c>
      <c r="HK7" s="238"/>
      <c r="HL7" s="238"/>
      <c r="HM7" s="238"/>
      <c r="HN7" s="238"/>
      <c r="HO7" s="238"/>
      <c r="HP7" s="238" t="s">
        <v>2117</v>
      </c>
      <c r="HQ7" s="238"/>
      <c r="HR7" s="238"/>
      <c r="HS7" s="238"/>
      <c r="HT7" s="238"/>
      <c r="HU7" s="238"/>
      <c r="HV7" s="238"/>
      <c r="HW7" s="238"/>
      <c r="HX7" s="238"/>
      <c r="HY7" s="238"/>
      <c r="HZ7" s="238" t="s">
        <v>2118</v>
      </c>
      <c r="IA7" s="238"/>
      <c r="IB7" s="238" t="s">
        <v>2119</v>
      </c>
      <c r="IC7" s="238"/>
      <c r="ID7" s="238"/>
      <c r="IE7" s="238"/>
      <c r="IF7" s="238"/>
      <c r="IG7" s="238"/>
      <c r="IH7" s="238"/>
      <c r="II7" s="238"/>
      <c r="IJ7" s="238"/>
      <c r="IK7" s="238" t="s">
        <v>2120</v>
      </c>
      <c r="IL7" s="238"/>
      <c r="IM7" s="238"/>
      <c r="IN7" s="238"/>
      <c r="IO7" s="238"/>
      <c r="IP7" s="238" t="s">
        <v>2121</v>
      </c>
      <c r="IQ7" s="238"/>
      <c r="IR7" s="238" t="s">
        <v>2122</v>
      </c>
      <c r="IS7" s="238"/>
      <c r="IT7" s="238" t="s">
        <v>2123</v>
      </c>
      <c r="IU7" s="238"/>
      <c r="IV7" s="238"/>
      <c r="IW7" s="238"/>
      <c r="IX7" s="238" t="s">
        <v>2124</v>
      </c>
      <c r="IY7" s="238"/>
      <c r="IZ7" s="238" t="s">
        <v>2125</v>
      </c>
      <c r="JA7" s="238" t="s">
        <v>2126</v>
      </c>
      <c r="JB7" s="238" t="s">
        <v>2127</v>
      </c>
      <c r="JC7" s="238" t="s">
        <v>2128</v>
      </c>
      <c r="JD7" s="238"/>
      <c r="JE7" s="238" t="s">
        <v>2129</v>
      </c>
      <c r="JF7" s="238"/>
      <c r="JG7" s="238" t="s">
        <v>2130</v>
      </c>
      <c r="JH7" s="238"/>
      <c r="JI7" s="238"/>
      <c r="JJ7" s="238" t="s">
        <v>2131</v>
      </c>
      <c r="JK7" s="238"/>
      <c r="JL7" s="238"/>
      <c r="JM7" s="238"/>
      <c r="JN7" s="238"/>
      <c r="JO7" s="238"/>
      <c r="JP7" s="238" t="s">
        <v>2132</v>
      </c>
      <c r="JQ7" s="238"/>
      <c r="JR7" s="238" t="s">
        <v>2133</v>
      </c>
      <c r="JS7" s="238"/>
      <c r="JT7" s="238"/>
      <c r="JU7" s="238" t="s">
        <v>2134</v>
      </c>
      <c r="JV7" s="238" t="s">
        <v>2135</v>
      </c>
      <c r="JW7" s="238" t="s">
        <v>2136</v>
      </c>
      <c r="JX7" s="238" t="s">
        <v>2119</v>
      </c>
      <c r="JY7" s="238" t="s">
        <v>2137</v>
      </c>
      <c r="JZ7" s="238" t="s">
        <v>2138</v>
      </c>
      <c r="KA7" s="238" t="s">
        <v>2139</v>
      </c>
      <c r="KB7" s="238"/>
      <c r="KC7" s="238"/>
      <c r="KD7" s="238" t="s">
        <v>2140</v>
      </c>
      <c r="KE7" s="238"/>
      <c r="KF7" s="238"/>
      <c r="KG7" s="238" t="s">
        <v>2135</v>
      </c>
      <c r="KH7" s="238" t="s">
        <v>2141</v>
      </c>
      <c r="KI7" s="238" t="s">
        <v>2142</v>
      </c>
      <c r="KJ7" s="238"/>
    </row>
    <row r="8" spans="1:296" ht="27" customHeight="1" x14ac:dyDescent="0.3">
      <c r="A8" s="160" t="s">
        <v>54</v>
      </c>
      <c r="B8" s="160" t="s">
        <v>533</v>
      </c>
      <c r="C8" s="162" t="s">
        <v>2143</v>
      </c>
      <c r="D8" s="161" t="s">
        <v>383</v>
      </c>
      <c r="E8" s="161" t="s">
        <v>2144</v>
      </c>
      <c r="F8" s="161" t="s">
        <v>2145</v>
      </c>
      <c r="G8" s="161" t="s">
        <v>2146</v>
      </c>
      <c r="H8" s="161" t="s">
        <v>2147</v>
      </c>
      <c r="I8" s="161" t="s">
        <v>434</v>
      </c>
      <c r="J8" s="161" t="s">
        <v>2148</v>
      </c>
      <c r="K8" s="161" t="s">
        <v>2149</v>
      </c>
      <c r="L8" s="161" t="s">
        <v>2150</v>
      </c>
      <c r="M8" s="161" t="s">
        <v>2151</v>
      </c>
      <c r="N8" s="161" t="s">
        <v>390</v>
      </c>
      <c r="O8" s="161" t="s">
        <v>2152</v>
      </c>
      <c r="P8" s="163" t="s">
        <v>2153</v>
      </c>
      <c r="Q8" s="161" t="s">
        <v>2154</v>
      </c>
      <c r="R8" s="161" t="s">
        <v>2155</v>
      </c>
      <c r="S8" s="161" t="s">
        <v>2154</v>
      </c>
      <c r="T8" s="161" t="s">
        <v>2156</v>
      </c>
      <c r="U8" s="161" t="s">
        <v>2149</v>
      </c>
      <c r="V8" s="161" t="s">
        <v>2157</v>
      </c>
      <c r="W8" s="161" t="s">
        <v>2158</v>
      </c>
      <c r="X8" s="161" t="s">
        <v>2159</v>
      </c>
      <c r="Y8" s="161" t="s">
        <v>2160</v>
      </c>
      <c r="Z8" s="161" t="s">
        <v>2161</v>
      </c>
      <c r="AA8" s="161" t="s">
        <v>2162</v>
      </c>
      <c r="AB8" s="161" t="s">
        <v>2163</v>
      </c>
      <c r="AC8" s="161" t="s">
        <v>2164</v>
      </c>
      <c r="AD8" s="161" t="s">
        <v>2165</v>
      </c>
      <c r="AE8" s="161" t="s">
        <v>2166</v>
      </c>
      <c r="AF8" s="161" t="s">
        <v>2167</v>
      </c>
      <c r="AG8" s="161" t="s">
        <v>2152</v>
      </c>
      <c r="AH8" s="162" t="s">
        <v>2153</v>
      </c>
      <c r="AI8" s="161" t="s">
        <v>2168</v>
      </c>
      <c r="AJ8" s="161" t="s">
        <v>2169</v>
      </c>
      <c r="AK8" s="163" t="s">
        <v>221</v>
      </c>
      <c r="AL8" s="163" t="s">
        <v>225</v>
      </c>
      <c r="AM8" s="161" t="s">
        <v>2170</v>
      </c>
      <c r="AN8" s="162" t="s">
        <v>221</v>
      </c>
      <c r="AO8" s="163" t="s">
        <v>225</v>
      </c>
      <c r="AP8" s="161" t="s">
        <v>2171</v>
      </c>
      <c r="AQ8" s="161" t="s">
        <v>2172</v>
      </c>
      <c r="AR8" s="161" t="s">
        <v>2173</v>
      </c>
      <c r="AS8" s="161" t="s">
        <v>2174</v>
      </c>
      <c r="AT8" s="161" t="s">
        <v>2175</v>
      </c>
      <c r="AU8" s="163" t="s">
        <v>2176</v>
      </c>
      <c r="AV8" s="163" t="s">
        <v>2177</v>
      </c>
      <c r="AW8" s="161" t="s">
        <v>2178</v>
      </c>
      <c r="AX8" s="161" t="s">
        <v>2179</v>
      </c>
      <c r="AY8" s="161" t="s">
        <v>2180</v>
      </c>
      <c r="AZ8" s="161" t="s">
        <v>447</v>
      </c>
      <c r="BA8" s="161" t="s">
        <v>2181</v>
      </c>
      <c r="BB8" s="161" t="s">
        <v>2182</v>
      </c>
      <c r="BC8" s="163" t="s">
        <v>40</v>
      </c>
      <c r="BD8" s="161" t="s">
        <v>317</v>
      </c>
      <c r="BE8" s="161" t="s">
        <v>2183</v>
      </c>
      <c r="BF8" s="161" t="s">
        <v>2184</v>
      </c>
      <c r="BG8" s="163" t="s">
        <v>2176</v>
      </c>
      <c r="BH8" s="163" t="s">
        <v>2177</v>
      </c>
      <c r="BI8" s="161" t="s">
        <v>2185</v>
      </c>
      <c r="BJ8" s="161" t="s">
        <v>2186</v>
      </c>
      <c r="BK8" s="161" t="s">
        <v>2187</v>
      </c>
      <c r="BL8" s="161" t="s">
        <v>2188</v>
      </c>
      <c r="BM8" s="161" t="s">
        <v>2189</v>
      </c>
      <c r="BN8" s="161" t="s">
        <v>2190</v>
      </c>
      <c r="BO8" s="163" t="s">
        <v>40</v>
      </c>
      <c r="BP8" s="161" t="s">
        <v>2191</v>
      </c>
      <c r="BQ8" s="161" t="s">
        <v>2192</v>
      </c>
      <c r="BR8" s="161" t="s">
        <v>2193</v>
      </c>
      <c r="BS8" s="161" t="s">
        <v>2194</v>
      </c>
      <c r="BT8" s="161" t="s">
        <v>2195</v>
      </c>
      <c r="BU8" s="161" t="s">
        <v>2196</v>
      </c>
      <c r="BV8" s="161" t="s">
        <v>2196</v>
      </c>
      <c r="BW8" s="161" t="s">
        <v>2197</v>
      </c>
      <c r="BX8" s="161" t="s">
        <v>2198</v>
      </c>
      <c r="BY8" s="161" t="s">
        <v>2199</v>
      </c>
      <c r="BZ8" s="161" t="s">
        <v>2200</v>
      </c>
      <c r="CA8" s="161" t="s">
        <v>2201</v>
      </c>
      <c r="CB8" s="161" t="s">
        <v>2202</v>
      </c>
      <c r="CC8" s="161" t="s">
        <v>2203</v>
      </c>
      <c r="CD8" s="161" t="s">
        <v>2204</v>
      </c>
      <c r="CE8" s="161" t="s">
        <v>2205</v>
      </c>
      <c r="CF8" s="161" t="s">
        <v>2206</v>
      </c>
      <c r="CG8" s="161" t="s">
        <v>2207</v>
      </c>
      <c r="CH8" s="161" t="s">
        <v>2208</v>
      </c>
      <c r="CI8" s="161" t="s">
        <v>2209</v>
      </c>
      <c r="CJ8" s="161" t="s">
        <v>2210</v>
      </c>
      <c r="CK8" s="161" t="s">
        <v>2211</v>
      </c>
      <c r="CL8" s="161" t="s">
        <v>2212</v>
      </c>
      <c r="CM8" s="161" t="s">
        <v>2213</v>
      </c>
      <c r="CN8" s="161" t="s">
        <v>2214</v>
      </c>
      <c r="CO8" s="161" t="s">
        <v>2215</v>
      </c>
      <c r="CP8" s="161" t="s">
        <v>2216</v>
      </c>
      <c r="CQ8" s="161" t="s">
        <v>2217</v>
      </c>
      <c r="CR8" s="161" t="s">
        <v>2218</v>
      </c>
      <c r="CS8" s="161" t="s">
        <v>2219</v>
      </c>
      <c r="CT8" s="161" t="s">
        <v>2220</v>
      </c>
      <c r="CU8" s="161" t="s">
        <v>2221</v>
      </c>
      <c r="CV8" s="161" t="s">
        <v>2222</v>
      </c>
      <c r="CW8" s="161" t="s">
        <v>2223</v>
      </c>
      <c r="CX8" s="161" t="s">
        <v>2224</v>
      </c>
      <c r="CY8" s="161" t="s">
        <v>2225</v>
      </c>
      <c r="CZ8" s="161" t="s">
        <v>379</v>
      </c>
      <c r="DA8" s="161" t="s">
        <v>2226</v>
      </c>
      <c r="DB8" s="161" t="s">
        <v>2227</v>
      </c>
      <c r="DC8" s="161" t="s">
        <v>2228</v>
      </c>
      <c r="DD8" s="161" t="s">
        <v>2229</v>
      </c>
      <c r="DE8" s="161" t="s">
        <v>2209</v>
      </c>
      <c r="DF8" s="161" t="s">
        <v>2210</v>
      </c>
      <c r="DG8" s="161" t="s">
        <v>2230</v>
      </c>
      <c r="DH8" s="161" t="s">
        <v>2231</v>
      </c>
      <c r="DI8" s="161" t="s">
        <v>2232</v>
      </c>
      <c r="DJ8" s="161" t="s">
        <v>2233</v>
      </c>
      <c r="DK8" s="161" t="s">
        <v>2234</v>
      </c>
      <c r="DL8" s="161" t="s">
        <v>2235</v>
      </c>
      <c r="DM8" s="161" t="s">
        <v>379</v>
      </c>
      <c r="DN8" s="161" t="s">
        <v>2226</v>
      </c>
      <c r="DO8" s="161" t="s">
        <v>2227</v>
      </c>
      <c r="DP8" s="161" t="s">
        <v>2236</v>
      </c>
      <c r="DQ8" s="161" t="s">
        <v>2237</v>
      </c>
      <c r="DR8" s="161" t="s">
        <v>2238</v>
      </c>
      <c r="DS8" s="161" t="s">
        <v>2239</v>
      </c>
      <c r="DT8" s="161" t="s">
        <v>2240</v>
      </c>
      <c r="DU8" s="161" t="s">
        <v>2241</v>
      </c>
      <c r="DV8" s="161" t="s">
        <v>2225</v>
      </c>
      <c r="DW8" s="161" t="s">
        <v>379</v>
      </c>
      <c r="DX8" s="161" t="s">
        <v>2230</v>
      </c>
      <c r="DY8" s="161" t="s">
        <v>2239</v>
      </c>
      <c r="DZ8" s="161" t="s">
        <v>2242</v>
      </c>
      <c r="EA8" s="161" t="s">
        <v>2243</v>
      </c>
      <c r="EB8" s="161" t="s">
        <v>2244</v>
      </c>
      <c r="EC8" s="161" t="s">
        <v>2245</v>
      </c>
      <c r="ED8" s="161" t="s">
        <v>2246</v>
      </c>
      <c r="EE8" s="161" t="s">
        <v>2247</v>
      </c>
      <c r="EF8" s="161" t="s">
        <v>2248</v>
      </c>
      <c r="EG8" s="161" t="s">
        <v>2249</v>
      </c>
      <c r="EH8" s="161" t="s">
        <v>2183</v>
      </c>
      <c r="EI8" s="161" t="s">
        <v>2193</v>
      </c>
      <c r="EJ8" s="161" t="s">
        <v>195</v>
      </c>
      <c r="EK8" s="161" t="s">
        <v>2250</v>
      </c>
      <c r="EL8" s="161" t="s">
        <v>2251</v>
      </c>
      <c r="EM8" s="161" t="s">
        <v>2252</v>
      </c>
      <c r="EN8" s="161" t="s">
        <v>405</v>
      </c>
      <c r="EO8" s="161" t="s">
        <v>2253</v>
      </c>
      <c r="EP8" s="161" t="s">
        <v>2254</v>
      </c>
      <c r="EQ8" s="161" t="s">
        <v>2255</v>
      </c>
      <c r="ER8" s="161" t="s">
        <v>2256</v>
      </c>
      <c r="ES8" s="161" t="s">
        <v>2257</v>
      </c>
      <c r="ET8" s="161" t="s">
        <v>2258</v>
      </c>
      <c r="EU8" s="161" t="s">
        <v>2259</v>
      </c>
      <c r="EV8" s="161" t="s">
        <v>2260</v>
      </c>
      <c r="EW8" s="161" t="s">
        <v>2261</v>
      </c>
      <c r="EX8" s="161" t="s">
        <v>2262</v>
      </c>
      <c r="EY8" s="161" t="s">
        <v>2263</v>
      </c>
      <c r="EZ8" s="161" t="s">
        <v>2264</v>
      </c>
      <c r="FA8" s="161" t="s">
        <v>2265</v>
      </c>
      <c r="FB8" s="161" t="s">
        <v>2266</v>
      </c>
      <c r="FC8" s="161" t="s">
        <v>2249</v>
      </c>
      <c r="FD8" s="161" t="s">
        <v>405</v>
      </c>
      <c r="FE8" s="161" t="s">
        <v>2267</v>
      </c>
      <c r="FF8" s="161" t="s">
        <v>2268</v>
      </c>
      <c r="FG8" s="161" t="s">
        <v>2269</v>
      </c>
      <c r="FH8" s="161" t="s">
        <v>2270</v>
      </c>
      <c r="FI8" s="161" t="s">
        <v>2271</v>
      </c>
      <c r="FJ8" s="161" t="s">
        <v>2272</v>
      </c>
      <c r="FK8" s="161" t="s">
        <v>2202</v>
      </c>
      <c r="FL8" s="161" t="s">
        <v>2203</v>
      </c>
      <c r="FM8" s="161" t="s">
        <v>2273</v>
      </c>
      <c r="FN8" s="161" t="s">
        <v>2242</v>
      </c>
      <c r="FO8" s="161" t="s">
        <v>2243</v>
      </c>
      <c r="FP8" s="161" t="s">
        <v>2274</v>
      </c>
      <c r="FQ8" s="161" t="s">
        <v>2275</v>
      </c>
      <c r="FR8" s="163" t="s">
        <v>2276</v>
      </c>
      <c r="FS8" s="161" t="s">
        <v>2277</v>
      </c>
      <c r="FT8" s="161" t="s">
        <v>2278</v>
      </c>
      <c r="FU8" s="161" t="s">
        <v>2279</v>
      </c>
      <c r="FV8" s="161" t="s">
        <v>2280</v>
      </c>
      <c r="FW8" s="161" t="s">
        <v>2281</v>
      </c>
      <c r="FX8" s="161" t="s">
        <v>2282</v>
      </c>
      <c r="FY8" s="161" t="s">
        <v>2283</v>
      </c>
      <c r="FZ8" s="161" t="s">
        <v>2284</v>
      </c>
      <c r="GA8" s="161" t="s">
        <v>2285</v>
      </c>
      <c r="GB8" s="161" t="s">
        <v>2250</v>
      </c>
      <c r="GC8" s="163" t="s">
        <v>2286</v>
      </c>
      <c r="GD8" s="161" t="s">
        <v>2275</v>
      </c>
      <c r="GE8" s="161" t="s">
        <v>2274</v>
      </c>
      <c r="GF8" s="161" t="s">
        <v>2287</v>
      </c>
      <c r="GG8" s="163" t="s">
        <v>2288</v>
      </c>
      <c r="GH8" s="161" t="s">
        <v>2289</v>
      </c>
      <c r="GI8" s="161" t="s">
        <v>2290</v>
      </c>
      <c r="GJ8" s="161" t="s">
        <v>2225</v>
      </c>
      <c r="GK8" s="161" t="s">
        <v>2291</v>
      </c>
      <c r="GL8" s="161" t="s">
        <v>2292</v>
      </c>
      <c r="GM8" s="161" t="s">
        <v>2293</v>
      </c>
      <c r="GN8" s="161" t="s">
        <v>2294</v>
      </c>
      <c r="GO8" s="161" t="s">
        <v>2295</v>
      </c>
      <c r="GP8" s="161" t="s">
        <v>2296</v>
      </c>
      <c r="GQ8" s="161" t="s">
        <v>2297</v>
      </c>
      <c r="GR8" s="163" t="s">
        <v>2296</v>
      </c>
      <c r="GS8" s="161" t="s">
        <v>2298</v>
      </c>
      <c r="GT8" s="161" t="s">
        <v>2299</v>
      </c>
      <c r="GU8" s="161" t="s">
        <v>2300</v>
      </c>
      <c r="GV8" s="161" t="s">
        <v>2301</v>
      </c>
      <c r="GW8" s="161" t="s">
        <v>2302</v>
      </c>
      <c r="GX8" s="161" t="s">
        <v>2303</v>
      </c>
      <c r="GY8" s="161" t="s">
        <v>2304</v>
      </c>
      <c r="GZ8" s="161" t="s">
        <v>2305</v>
      </c>
      <c r="HA8" s="161" t="s">
        <v>2306</v>
      </c>
      <c r="HB8" s="161" t="s">
        <v>2307</v>
      </c>
      <c r="HC8" s="163" t="s">
        <v>2308</v>
      </c>
      <c r="HD8" s="163" t="s">
        <v>2309</v>
      </c>
      <c r="HE8" s="161" t="s">
        <v>2310</v>
      </c>
      <c r="HF8" s="161" t="s">
        <v>2310</v>
      </c>
      <c r="HG8" s="161" t="s">
        <v>495</v>
      </c>
      <c r="HH8" s="161" t="s">
        <v>495</v>
      </c>
      <c r="HI8" s="161" t="s">
        <v>2311</v>
      </c>
      <c r="HJ8" s="163" t="s">
        <v>2308</v>
      </c>
      <c r="HK8" s="163" t="s">
        <v>2309</v>
      </c>
      <c r="HL8" s="161" t="s">
        <v>523</v>
      </c>
      <c r="HM8" s="161" t="s">
        <v>2312</v>
      </c>
      <c r="HN8" s="161" t="s">
        <v>2313</v>
      </c>
      <c r="HO8" s="161" t="s">
        <v>2314</v>
      </c>
      <c r="HP8" s="161" t="s">
        <v>2315</v>
      </c>
      <c r="HQ8" s="161" t="s">
        <v>2316</v>
      </c>
      <c r="HR8" s="161" t="s">
        <v>2317</v>
      </c>
      <c r="HS8" s="161" t="s">
        <v>2318</v>
      </c>
      <c r="HT8" s="161" t="s">
        <v>2319</v>
      </c>
      <c r="HU8" s="161" t="s">
        <v>2320</v>
      </c>
      <c r="HV8" s="161" t="s">
        <v>2321</v>
      </c>
      <c r="HW8" s="161" t="s">
        <v>2322</v>
      </c>
      <c r="HX8" s="161" t="s">
        <v>2323</v>
      </c>
      <c r="HY8" s="161" t="s">
        <v>2324</v>
      </c>
      <c r="HZ8" s="161" t="s">
        <v>2325</v>
      </c>
      <c r="IA8" s="161" t="s">
        <v>2326</v>
      </c>
      <c r="IB8" s="161" t="s">
        <v>2327</v>
      </c>
      <c r="IC8" s="161" t="s">
        <v>2328</v>
      </c>
      <c r="ID8" s="161" t="s">
        <v>2329</v>
      </c>
      <c r="IE8" s="161" t="s">
        <v>2330</v>
      </c>
      <c r="IF8" s="161" t="s">
        <v>2331</v>
      </c>
      <c r="IG8" s="161" t="s">
        <v>2317</v>
      </c>
      <c r="IH8" s="161" t="s">
        <v>2318</v>
      </c>
      <c r="II8" s="161" t="s">
        <v>2332</v>
      </c>
      <c r="IJ8" s="161" t="s">
        <v>2333</v>
      </c>
      <c r="IK8" s="161" t="s">
        <v>2311</v>
      </c>
      <c r="IL8" s="161" t="s">
        <v>195</v>
      </c>
      <c r="IM8" s="163" t="s">
        <v>517</v>
      </c>
      <c r="IN8" s="163" t="s">
        <v>46</v>
      </c>
      <c r="IO8" s="161" t="s">
        <v>2334</v>
      </c>
      <c r="IP8" s="161" t="s">
        <v>46</v>
      </c>
      <c r="IQ8" s="161" t="s">
        <v>2335</v>
      </c>
      <c r="IR8" s="161" t="s">
        <v>208</v>
      </c>
      <c r="IS8" s="161" t="s">
        <v>2336</v>
      </c>
      <c r="IT8" s="163" t="s">
        <v>2335</v>
      </c>
      <c r="IU8" s="161" t="s">
        <v>2337</v>
      </c>
      <c r="IV8" s="161" t="s">
        <v>2338</v>
      </c>
      <c r="IW8" s="161" t="s">
        <v>208</v>
      </c>
      <c r="IX8" s="163" t="s">
        <v>517</v>
      </c>
      <c r="IY8" s="161" t="s">
        <v>2336</v>
      </c>
      <c r="IZ8" s="161" t="s">
        <v>2339</v>
      </c>
      <c r="JA8" s="161" t="s">
        <v>2339</v>
      </c>
      <c r="JB8" s="161" t="s">
        <v>2340</v>
      </c>
      <c r="JC8" s="161" t="s">
        <v>2341</v>
      </c>
      <c r="JD8" s="161" t="s">
        <v>2342</v>
      </c>
      <c r="JE8" s="161" t="s">
        <v>2343</v>
      </c>
      <c r="JF8" s="161" t="s">
        <v>2344</v>
      </c>
      <c r="JG8" s="161" t="s">
        <v>2342</v>
      </c>
      <c r="JH8" s="161" t="s">
        <v>2345</v>
      </c>
      <c r="JI8" s="161" t="s">
        <v>2346</v>
      </c>
      <c r="JJ8" s="161" t="s">
        <v>2345</v>
      </c>
      <c r="JK8" s="161" t="s">
        <v>2347</v>
      </c>
      <c r="JL8" s="161" t="s">
        <v>2348</v>
      </c>
      <c r="JM8" s="161" t="s">
        <v>2349</v>
      </c>
      <c r="JN8" s="161" t="s">
        <v>2350</v>
      </c>
      <c r="JO8" s="161" t="s">
        <v>2351</v>
      </c>
      <c r="JP8" s="161" t="s">
        <v>2352</v>
      </c>
      <c r="JQ8" s="161" t="s">
        <v>2353</v>
      </c>
      <c r="JR8" s="161" t="s">
        <v>2354</v>
      </c>
      <c r="JS8" s="161" t="s">
        <v>2355</v>
      </c>
      <c r="JT8" s="161" t="s">
        <v>2356</v>
      </c>
      <c r="JU8" s="161" t="s">
        <v>2357</v>
      </c>
      <c r="JV8" s="161" t="s">
        <v>2331</v>
      </c>
      <c r="JW8" s="161" t="s">
        <v>2358</v>
      </c>
      <c r="JX8" s="161" t="s">
        <v>2359</v>
      </c>
      <c r="JY8" s="161" t="s">
        <v>2360</v>
      </c>
      <c r="JZ8" s="161" t="s">
        <v>2361</v>
      </c>
      <c r="KA8" s="161" t="s">
        <v>520</v>
      </c>
      <c r="KB8" s="161" t="s">
        <v>523</v>
      </c>
      <c r="KC8" s="161" t="s">
        <v>2362</v>
      </c>
      <c r="KD8" s="161" t="s">
        <v>520</v>
      </c>
      <c r="KE8" s="161" t="s">
        <v>2312</v>
      </c>
      <c r="KF8" s="161" t="s">
        <v>2363</v>
      </c>
      <c r="KG8" s="161" t="s">
        <v>2364</v>
      </c>
      <c r="KH8" s="161" t="s">
        <v>2364</v>
      </c>
      <c r="KI8" s="161" t="s">
        <v>2365</v>
      </c>
      <c r="KJ8" s="161" t="s">
        <v>2195</v>
      </c>
    </row>
    <row r="9" spans="1:296" ht="18" customHeight="1" x14ac:dyDescent="0.3">
      <c r="A9" s="164" t="s">
        <v>58</v>
      </c>
      <c r="B9" s="164" t="s">
        <v>748</v>
      </c>
      <c r="C9" s="165"/>
      <c r="D9" s="166">
        <v>0</v>
      </c>
      <c r="E9" s="166">
        <v>3.6675</v>
      </c>
      <c r="F9" s="166">
        <v>-8.7394999999999996</v>
      </c>
      <c r="G9" s="166">
        <v>9.3118999999999996</v>
      </c>
      <c r="H9" s="166">
        <v>7.0751999999999997</v>
      </c>
      <c r="I9" s="166">
        <v>0</v>
      </c>
      <c r="J9" s="166">
        <v>13.6464</v>
      </c>
      <c r="K9" s="165"/>
      <c r="L9" s="166">
        <v>10.642099999999999</v>
      </c>
      <c r="M9" s="166">
        <v>4.1048999999999998</v>
      </c>
      <c r="N9" s="166">
        <v>5.3882000000000003</v>
      </c>
      <c r="O9" s="166">
        <v>-8.8800000000000008</v>
      </c>
      <c r="P9" s="165"/>
      <c r="Q9" s="165"/>
      <c r="R9" s="165"/>
      <c r="S9" s="165"/>
      <c r="T9" s="166">
        <v>3.0914999999999999</v>
      </c>
      <c r="U9" s="166">
        <v>-4.8467000000000002</v>
      </c>
      <c r="V9" s="166">
        <v>2.8504999999999998</v>
      </c>
      <c r="W9" s="166">
        <v>2.7265999999999999</v>
      </c>
      <c r="X9" s="166">
        <v>5.2432999999999996</v>
      </c>
      <c r="Y9" s="166">
        <v>1.0437000000000001</v>
      </c>
      <c r="Z9" s="166">
        <v>-0.20380000000000001</v>
      </c>
      <c r="AA9" s="166">
        <v>2.12</v>
      </c>
      <c r="AB9" s="165"/>
      <c r="AC9" s="166">
        <v>-1.0361</v>
      </c>
      <c r="AD9" s="166">
        <v>-0.42899999999999999</v>
      </c>
      <c r="AE9" s="166">
        <v>-0.438</v>
      </c>
      <c r="AF9" s="166">
        <v>2.214</v>
      </c>
      <c r="AG9" s="166">
        <v>-11.1</v>
      </c>
      <c r="AH9" s="166">
        <v>-15.4</v>
      </c>
      <c r="AI9" s="166">
        <v>0.79</v>
      </c>
      <c r="AJ9" s="166">
        <v>0.20200000000000001</v>
      </c>
      <c r="AK9" s="166">
        <v>-10.17</v>
      </c>
      <c r="AL9" s="166">
        <v>-10.41</v>
      </c>
      <c r="AM9" s="165"/>
      <c r="AN9" s="166">
        <v>-13.18</v>
      </c>
      <c r="AO9" s="166">
        <v>-13.34</v>
      </c>
      <c r="AP9" s="166">
        <v>2.3519000000000001</v>
      </c>
      <c r="AQ9" s="166">
        <v>3.8616999999999999</v>
      </c>
      <c r="AR9" s="166">
        <v>15.5794</v>
      </c>
      <c r="AS9" s="166">
        <v>17.857399999999998</v>
      </c>
      <c r="AT9" s="166">
        <v>-15.6989</v>
      </c>
      <c r="AU9" s="166">
        <v>-13.186999999999999</v>
      </c>
      <c r="AV9" s="166">
        <v>-12.390499999999999</v>
      </c>
      <c r="AW9" s="166">
        <v>8.0185999999999993</v>
      </c>
      <c r="AX9" s="166">
        <v>11.8169</v>
      </c>
      <c r="AY9" s="166">
        <v>-22.3385</v>
      </c>
      <c r="AZ9" s="165"/>
      <c r="BA9" s="166">
        <v>33.941600000000001</v>
      </c>
      <c r="BB9" s="166">
        <v>31.72</v>
      </c>
      <c r="BC9" s="166">
        <v>-21.9038</v>
      </c>
      <c r="BD9" s="166">
        <v>9.6173999999999999</v>
      </c>
      <c r="BE9" s="166">
        <v>-3.3</v>
      </c>
      <c r="BF9" s="166">
        <v>-3.3</v>
      </c>
      <c r="BG9" s="166">
        <v>-20.405000000000001</v>
      </c>
      <c r="BH9" s="166">
        <v>-20.526199999999999</v>
      </c>
      <c r="BI9" s="166">
        <v>-1.6813</v>
      </c>
      <c r="BJ9" s="165"/>
      <c r="BK9" s="166">
        <v>-11.8634</v>
      </c>
      <c r="BL9" s="166">
        <v>1.4218</v>
      </c>
      <c r="BM9" s="165"/>
      <c r="BN9" s="166">
        <v>-0.12770000000000001</v>
      </c>
      <c r="BO9" s="166">
        <v>-101.1688</v>
      </c>
      <c r="BP9" s="166">
        <v>58.259799999999998</v>
      </c>
      <c r="BQ9" s="166">
        <v>57.954599999999999</v>
      </c>
      <c r="BR9" s="166">
        <v>-27.532699999999998</v>
      </c>
      <c r="BS9" s="166">
        <v>-170.39009999999999</v>
      </c>
      <c r="BT9" s="165"/>
      <c r="BU9" s="165"/>
      <c r="BV9" s="165"/>
      <c r="BW9" s="166">
        <v>17.534099999999999</v>
      </c>
      <c r="BX9" s="166">
        <v>10.86</v>
      </c>
      <c r="BY9" s="166">
        <v>8.2899999999999991</v>
      </c>
      <c r="BZ9" s="166">
        <v>-9.58</v>
      </c>
      <c r="CA9" s="166">
        <v>8.92</v>
      </c>
      <c r="CB9" s="166">
        <v>-0.79959999999999998</v>
      </c>
      <c r="CC9" s="166">
        <v>-0.3977</v>
      </c>
      <c r="CD9" s="166">
        <v>7.7759999999999998</v>
      </c>
      <c r="CE9" s="166">
        <v>5.6260000000000003</v>
      </c>
      <c r="CF9" s="166">
        <v>-1.6977</v>
      </c>
      <c r="CG9" s="166">
        <v>-6.3098999999999998</v>
      </c>
      <c r="CH9" s="166">
        <v>-6.5166000000000004</v>
      </c>
      <c r="CI9" s="166">
        <v>-10.511200000000001</v>
      </c>
      <c r="CJ9" s="166">
        <v>13.2507</v>
      </c>
      <c r="CK9" s="166">
        <v>4.4116</v>
      </c>
      <c r="CL9" s="166">
        <v>8.8680000000000003</v>
      </c>
      <c r="CM9" s="166">
        <v>45.2</v>
      </c>
      <c r="CN9" s="166">
        <v>-22.5</v>
      </c>
      <c r="CO9" s="166">
        <v>-3.14</v>
      </c>
      <c r="CP9" s="166">
        <v>37.3155</v>
      </c>
      <c r="CQ9" s="166">
        <v>37.6706</v>
      </c>
      <c r="CR9" s="166">
        <v>36.995600000000003</v>
      </c>
      <c r="CS9" s="166">
        <v>72.843299999999999</v>
      </c>
      <c r="CT9" s="166">
        <v>72.630499999999998</v>
      </c>
      <c r="CU9" s="166">
        <v>-16.238199999999999</v>
      </c>
      <c r="CV9" s="166">
        <v>-64.701099999999997</v>
      </c>
      <c r="CW9" s="166">
        <v>-14.3931</v>
      </c>
      <c r="CX9" s="166">
        <v>2.9722</v>
      </c>
      <c r="CY9" s="166">
        <v>31.16</v>
      </c>
      <c r="CZ9" s="166">
        <v>11.73</v>
      </c>
      <c r="DA9" s="166">
        <v>5.4736000000000002</v>
      </c>
      <c r="DB9" s="166">
        <v>4.2999000000000001</v>
      </c>
      <c r="DC9" s="166">
        <v>-6.4614000000000003</v>
      </c>
      <c r="DD9" s="165"/>
      <c r="DE9" s="166">
        <v>-13.638400000000001</v>
      </c>
      <c r="DF9" s="166">
        <v>-13.4551</v>
      </c>
      <c r="DG9" s="166">
        <v>31.076899999999998</v>
      </c>
      <c r="DH9" s="165"/>
      <c r="DI9" s="165"/>
      <c r="DJ9" s="165"/>
      <c r="DK9" s="165"/>
      <c r="DL9" s="166">
        <v>-1.0509999999999999</v>
      </c>
      <c r="DM9" s="166">
        <v>0.2</v>
      </c>
      <c r="DN9" s="166">
        <v>7.66</v>
      </c>
      <c r="DO9" s="166">
        <v>4.4800000000000004</v>
      </c>
      <c r="DP9" s="166">
        <v>-1.44</v>
      </c>
      <c r="DQ9" s="166">
        <v>-2.7</v>
      </c>
      <c r="DR9" s="165"/>
      <c r="DS9" s="166">
        <v>-31.629300000000001</v>
      </c>
      <c r="DT9" s="166">
        <v>-10.5</v>
      </c>
      <c r="DU9" s="166">
        <v>-10.74</v>
      </c>
      <c r="DV9" s="166">
        <v>24.17</v>
      </c>
      <c r="DW9" s="166">
        <v>6.38</v>
      </c>
      <c r="DX9" s="166">
        <v>-31.927299999999999</v>
      </c>
      <c r="DY9" s="166">
        <v>-15.9636</v>
      </c>
      <c r="DZ9" s="166">
        <v>-21.5594</v>
      </c>
      <c r="EA9" s="166">
        <v>-19.827300000000001</v>
      </c>
      <c r="EB9" s="165"/>
      <c r="EC9" s="166">
        <v>-18.908899999999999</v>
      </c>
      <c r="ED9" s="166">
        <v>-25.3765</v>
      </c>
      <c r="EE9" s="166">
        <v>-25.3796</v>
      </c>
      <c r="EF9" s="166">
        <v>-17.619900000000001</v>
      </c>
      <c r="EG9" s="166">
        <v>-21.209599999999998</v>
      </c>
      <c r="EH9" s="166">
        <v>-13.433999999999999</v>
      </c>
      <c r="EI9" s="166">
        <v>-54.822499999999998</v>
      </c>
      <c r="EJ9" s="166">
        <v>-36.677300000000002</v>
      </c>
      <c r="EK9" s="165"/>
      <c r="EL9" s="166">
        <v>-8.7472999999999992</v>
      </c>
      <c r="EM9" s="166">
        <v>-8.1675000000000004</v>
      </c>
      <c r="EN9" s="165"/>
      <c r="EO9" s="166">
        <v>-17.532499999999999</v>
      </c>
      <c r="EP9" s="166">
        <v>-16.172999999999998</v>
      </c>
      <c r="EQ9" s="166">
        <v>21.007999999999999</v>
      </c>
      <c r="ER9" s="166">
        <v>-17.945799999999998</v>
      </c>
      <c r="ES9" s="166">
        <v>-17.886600000000001</v>
      </c>
      <c r="ET9" s="166">
        <v>-0.1164</v>
      </c>
      <c r="EU9" s="166">
        <v>-14.95</v>
      </c>
      <c r="EV9" s="166">
        <v>-6.9</v>
      </c>
      <c r="EW9" s="166">
        <v>0.1</v>
      </c>
      <c r="EX9" s="166">
        <v>2.9312</v>
      </c>
      <c r="EY9" s="166">
        <v>-23.629899999999999</v>
      </c>
      <c r="EZ9" s="166">
        <v>-12.1782</v>
      </c>
      <c r="FA9" s="166">
        <v>-12.3041</v>
      </c>
      <c r="FB9" s="166">
        <v>8.9365000000000006</v>
      </c>
      <c r="FC9" s="166">
        <v>4.3082000000000003</v>
      </c>
      <c r="FD9" s="166">
        <v>-19.689900000000002</v>
      </c>
      <c r="FE9" s="166">
        <v>7.9825999999999997</v>
      </c>
      <c r="FF9" s="165"/>
      <c r="FG9" s="166">
        <v>7.1307999999999998</v>
      </c>
      <c r="FH9" s="166">
        <v>0</v>
      </c>
      <c r="FI9" s="166">
        <v>0</v>
      </c>
      <c r="FJ9" s="165"/>
      <c r="FK9" s="166">
        <v>-7.5354999999999999</v>
      </c>
      <c r="FL9" s="166">
        <v>-7.8704000000000001</v>
      </c>
      <c r="FM9" s="166">
        <v>35.333300000000001</v>
      </c>
      <c r="FN9" s="166">
        <v>5.3487</v>
      </c>
      <c r="FO9" s="166">
        <v>5.4154999999999998</v>
      </c>
      <c r="FP9" s="166">
        <v>32.841000000000001</v>
      </c>
      <c r="FQ9" s="166">
        <v>39.477600000000002</v>
      </c>
      <c r="FR9" s="166">
        <v>5.4359000000000002</v>
      </c>
      <c r="FS9" s="166">
        <v>-12.23</v>
      </c>
      <c r="FT9" s="166">
        <v>-2.7974000000000001</v>
      </c>
      <c r="FU9" s="166">
        <v>0.20069999999999999</v>
      </c>
      <c r="FV9" s="166">
        <v>1.35</v>
      </c>
      <c r="FW9" s="166">
        <v>2.85</v>
      </c>
      <c r="FX9" s="165"/>
      <c r="FY9" s="165"/>
      <c r="FZ9" s="166">
        <v>7.5090000000000003</v>
      </c>
      <c r="GA9" s="166">
        <v>0.86399999999999999</v>
      </c>
      <c r="GB9" s="165"/>
      <c r="GC9" s="166">
        <v>31.03</v>
      </c>
      <c r="GD9" s="166">
        <v>-39.411000000000001</v>
      </c>
      <c r="GE9" s="166">
        <v>-32.606000000000002</v>
      </c>
      <c r="GF9" s="166">
        <v>-0.9</v>
      </c>
      <c r="GG9" s="166">
        <v>24.007200000000001</v>
      </c>
      <c r="GH9" s="165"/>
      <c r="GI9" s="166">
        <v>17.042300000000001</v>
      </c>
      <c r="GJ9" s="166">
        <v>-2.1833</v>
      </c>
      <c r="GK9" s="166">
        <v>-2.3687</v>
      </c>
      <c r="GL9" s="166">
        <v>2.0541</v>
      </c>
      <c r="GM9" s="165"/>
      <c r="GN9" s="165"/>
      <c r="GO9" s="166">
        <v>-10.275600000000001</v>
      </c>
      <c r="GP9" s="166">
        <v>58.816200000000002</v>
      </c>
      <c r="GQ9" s="166">
        <v>4.8510999999999997</v>
      </c>
      <c r="GR9" s="166">
        <v>-20.197199999999999</v>
      </c>
      <c r="GS9" s="166">
        <v>5.6506999999999996</v>
      </c>
      <c r="GT9" s="166">
        <v>5.1588000000000003</v>
      </c>
      <c r="GU9" s="166">
        <v>151.9271</v>
      </c>
      <c r="GV9" s="166">
        <v>-5.1635999999999997</v>
      </c>
      <c r="GW9" s="166">
        <v>-12.329499999999999</v>
      </c>
      <c r="GX9" s="166">
        <v>12.8912</v>
      </c>
      <c r="GY9" s="166">
        <v>2.5432000000000001</v>
      </c>
      <c r="GZ9" s="166">
        <v>6.8346</v>
      </c>
      <c r="HA9" s="166">
        <v>6.9067999999999996</v>
      </c>
      <c r="HB9" s="166">
        <v>2.0226000000000002</v>
      </c>
      <c r="HC9" s="166">
        <v>-8.9024999999999999</v>
      </c>
      <c r="HD9" s="166">
        <v>-8.2408000000000001</v>
      </c>
      <c r="HE9" s="166">
        <v>-0.84</v>
      </c>
      <c r="HF9" s="166">
        <v>0</v>
      </c>
      <c r="HG9" s="166">
        <v>43.892600000000002</v>
      </c>
      <c r="HH9" s="166">
        <v>29.6312</v>
      </c>
      <c r="HI9" s="166">
        <v>68.906800000000004</v>
      </c>
      <c r="HJ9" s="166">
        <v>10.9046</v>
      </c>
      <c r="HK9" s="166">
        <v>10.7698</v>
      </c>
      <c r="HL9" s="165"/>
      <c r="HM9" s="166">
        <v>-14.474600000000001</v>
      </c>
      <c r="HN9" s="166">
        <v>0</v>
      </c>
      <c r="HO9" s="166">
        <v>-12.399699999999999</v>
      </c>
      <c r="HP9" s="165"/>
      <c r="HQ9" s="165"/>
      <c r="HR9" s="166">
        <v>-30.4147</v>
      </c>
      <c r="HS9" s="166">
        <v>-30.2225</v>
      </c>
      <c r="HT9" s="166">
        <v>-5.5431999999999997</v>
      </c>
      <c r="HU9" s="166">
        <v>-5.4650999999999996</v>
      </c>
      <c r="HV9" s="166">
        <v>20.84</v>
      </c>
      <c r="HW9" s="166">
        <v>21.09</v>
      </c>
      <c r="HX9" s="166">
        <v>-31.2</v>
      </c>
      <c r="HY9" s="166">
        <v>-31.5</v>
      </c>
      <c r="HZ9" s="166">
        <v>0.19500000000000001</v>
      </c>
      <c r="IA9" s="166">
        <v>-8.56</v>
      </c>
      <c r="IB9" s="166">
        <v>20.399799999999999</v>
      </c>
      <c r="IC9" s="166">
        <v>31.158300000000001</v>
      </c>
      <c r="ID9" s="166">
        <v>31.013300000000001</v>
      </c>
      <c r="IE9" s="166">
        <v>-20.399999999999999</v>
      </c>
      <c r="IF9" s="166">
        <v>-31.2</v>
      </c>
      <c r="IG9" s="166">
        <v>14.5</v>
      </c>
      <c r="IH9" s="166">
        <v>14</v>
      </c>
      <c r="II9" s="166">
        <v>-18.514900000000001</v>
      </c>
      <c r="IJ9" s="166">
        <v>-18.4557</v>
      </c>
      <c r="IK9" s="166">
        <v>-85.568899999999999</v>
      </c>
      <c r="IL9" s="166">
        <v>19.937799999999999</v>
      </c>
      <c r="IM9" s="166">
        <v>-300.19110000000001</v>
      </c>
      <c r="IN9" s="166">
        <v>-20.1495</v>
      </c>
      <c r="IO9" s="166">
        <v>-30.720300000000002</v>
      </c>
      <c r="IP9" s="166">
        <v>121.6117</v>
      </c>
      <c r="IQ9" s="166">
        <v>47.964799999999997</v>
      </c>
      <c r="IR9" s="166">
        <v>138.53829999999999</v>
      </c>
      <c r="IS9" s="166">
        <v>56.466999999999999</v>
      </c>
      <c r="IT9" s="166">
        <v>58.497100000000003</v>
      </c>
      <c r="IU9" s="166">
        <v>33.782800000000002</v>
      </c>
      <c r="IV9" s="166">
        <v>32.863</v>
      </c>
      <c r="IW9" s="166">
        <v>-28.671800000000001</v>
      </c>
      <c r="IX9" s="166">
        <v>251.50219999999999</v>
      </c>
      <c r="IY9" s="166">
        <v>-160.87819999999999</v>
      </c>
      <c r="IZ9" s="166">
        <v>104.53060000000001</v>
      </c>
      <c r="JA9" s="166">
        <v>-87.612200000000001</v>
      </c>
      <c r="JB9" s="166">
        <v>-1.2415</v>
      </c>
      <c r="JC9" s="166">
        <v>2.6480000000000001</v>
      </c>
      <c r="JD9" s="166">
        <v>-8.64</v>
      </c>
      <c r="JE9" s="166">
        <v>-2.12</v>
      </c>
      <c r="JF9" s="166">
        <v>-2.13</v>
      </c>
      <c r="JG9" s="166">
        <v>3.36</v>
      </c>
      <c r="JH9" s="166">
        <v>-1.52</v>
      </c>
      <c r="JI9" s="166">
        <v>-3.1179000000000001</v>
      </c>
      <c r="JJ9" s="166">
        <v>-4.8019999999999996</v>
      </c>
      <c r="JK9" s="166">
        <v>5.7725</v>
      </c>
      <c r="JL9" s="166">
        <v>0.84989999999999999</v>
      </c>
      <c r="JM9" s="166">
        <v>8.5</v>
      </c>
      <c r="JN9" s="166">
        <v>1.1259999999999999</v>
      </c>
      <c r="JO9" s="166">
        <v>0.57999999999999996</v>
      </c>
      <c r="JP9" s="166">
        <v>3.7452000000000001</v>
      </c>
      <c r="JQ9" s="166">
        <v>4.4238999999999997</v>
      </c>
      <c r="JR9" s="166">
        <v>3.4678</v>
      </c>
      <c r="JS9" s="166">
        <v>5.4048999999999996</v>
      </c>
      <c r="JT9" s="166">
        <v>3.5821999999999998</v>
      </c>
      <c r="JU9" s="165"/>
      <c r="JV9" s="166">
        <v>14.6</v>
      </c>
      <c r="JW9" s="166">
        <v>9.4453999999999994</v>
      </c>
      <c r="JX9" s="166">
        <v>-0.12</v>
      </c>
      <c r="JY9" s="165"/>
      <c r="JZ9" s="166">
        <v>-5.7202999999999999</v>
      </c>
      <c r="KA9" s="165"/>
      <c r="KB9" s="165"/>
      <c r="KC9" s="166">
        <v>-5.7637</v>
      </c>
      <c r="KD9" s="165"/>
      <c r="KE9" s="166">
        <v>0</v>
      </c>
      <c r="KF9" s="166">
        <v>8.6880000000000006</v>
      </c>
      <c r="KG9" s="166">
        <v>-10.199999999999999</v>
      </c>
      <c r="KH9" s="166">
        <v>-6</v>
      </c>
      <c r="KI9" s="166">
        <v>43.729199999999999</v>
      </c>
      <c r="KJ9" s="166">
        <v>-130.7441</v>
      </c>
    </row>
    <row r="10" spans="1:296" ht="18" customHeight="1" x14ac:dyDescent="0.3">
      <c r="A10" s="164" t="s">
        <v>58</v>
      </c>
      <c r="B10" s="164" t="s">
        <v>749</v>
      </c>
      <c r="C10" s="168"/>
      <c r="D10" s="169">
        <v>0</v>
      </c>
      <c r="E10" s="169">
        <v>3.5670000000000002</v>
      </c>
      <c r="F10" s="169">
        <v>-8.4859000000000009</v>
      </c>
      <c r="G10" s="169">
        <v>10.9123</v>
      </c>
      <c r="H10" s="169">
        <v>7.3699000000000003</v>
      </c>
      <c r="I10" s="168"/>
      <c r="J10" s="169">
        <v>13.175000000000001</v>
      </c>
      <c r="K10" s="168"/>
      <c r="L10" s="169">
        <v>10.021599999999999</v>
      </c>
      <c r="M10" s="169">
        <v>3.8449</v>
      </c>
      <c r="N10" s="169">
        <v>5.2873000000000001</v>
      </c>
      <c r="O10" s="169">
        <v>-8.8800000000000008</v>
      </c>
      <c r="P10" s="169">
        <v>-22</v>
      </c>
      <c r="Q10" s="168"/>
      <c r="R10" s="169">
        <v>0.82799999999999996</v>
      </c>
      <c r="S10" s="168"/>
      <c r="T10" s="169">
        <v>3.4618000000000002</v>
      </c>
      <c r="U10" s="169">
        <v>-12.4641</v>
      </c>
      <c r="V10" s="169">
        <v>3.0579000000000001</v>
      </c>
      <c r="W10" s="169">
        <v>2.9064999999999999</v>
      </c>
      <c r="X10" s="169">
        <v>5.3638000000000003</v>
      </c>
      <c r="Y10" s="169">
        <v>1.4970000000000001</v>
      </c>
      <c r="Z10" s="169">
        <v>-0.28870000000000001</v>
      </c>
      <c r="AA10" s="169">
        <v>1.8601000000000001</v>
      </c>
      <c r="AB10" s="168"/>
      <c r="AC10" s="169">
        <v>-0.83350000000000002</v>
      </c>
      <c r="AD10" s="169">
        <v>-0.44</v>
      </c>
      <c r="AE10" s="169">
        <v>-0.432</v>
      </c>
      <c r="AF10" s="169">
        <v>2.7549999999999999</v>
      </c>
      <c r="AG10" s="169">
        <v>-11.1</v>
      </c>
      <c r="AH10" s="168"/>
      <c r="AI10" s="169">
        <v>0.69299999999999995</v>
      </c>
      <c r="AJ10" s="169">
        <v>0.20699999999999999</v>
      </c>
      <c r="AK10" s="169">
        <v>-10.01</v>
      </c>
      <c r="AL10" s="169">
        <v>-10.050000000000001</v>
      </c>
      <c r="AM10" s="169">
        <v>-10</v>
      </c>
      <c r="AN10" s="169">
        <v>-13.44</v>
      </c>
      <c r="AO10" s="169">
        <v>-13.53</v>
      </c>
      <c r="AP10" s="169">
        <v>1.6812</v>
      </c>
      <c r="AQ10" s="169">
        <v>3.9316</v>
      </c>
      <c r="AR10" s="169">
        <v>14.635300000000001</v>
      </c>
      <c r="AS10" s="169">
        <v>16.733799999999999</v>
      </c>
      <c r="AT10" s="169">
        <v>-19.672799999999999</v>
      </c>
      <c r="AU10" s="169">
        <v>-13.976000000000001</v>
      </c>
      <c r="AV10" s="169">
        <v>-14.063800000000001</v>
      </c>
      <c r="AW10" s="169">
        <v>13.320399999999999</v>
      </c>
      <c r="AX10" s="169">
        <v>14.2479</v>
      </c>
      <c r="AY10" s="169">
        <v>-23.673100000000002</v>
      </c>
      <c r="AZ10" s="168"/>
      <c r="BA10" s="169">
        <v>29.197399999999998</v>
      </c>
      <c r="BB10" s="169">
        <v>35.835799999999999</v>
      </c>
      <c r="BC10" s="169">
        <v>-3.4514999999999998</v>
      </c>
      <c r="BD10" s="169">
        <v>7.7827000000000002</v>
      </c>
      <c r="BE10" s="169">
        <v>-3.5</v>
      </c>
      <c r="BF10" s="169">
        <v>-3.4</v>
      </c>
      <c r="BG10" s="169">
        <v>-17.551600000000001</v>
      </c>
      <c r="BH10" s="169">
        <v>-18.483699999999999</v>
      </c>
      <c r="BI10" s="169">
        <v>-1.5491999999999999</v>
      </c>
      <c r="BJ10" s="168"/>
      <c r="BK10" s="169">
        <v>-8.4185999999999996</v>
      </c>
      <c r="BL10" s="169">
        <v>0.94320000000000004</v>
      </c>
      <c r="BM10" s="168"/>
      <c r="BN10" s="169">
        <v>-0.35639999999999999</v>
      </c>
      <c r="BO10" s="169">
        <v>-121.6773</v>
      </c>
      <c r="BP10" s="169">
        <v>28.6874</v>
      </c>
      <c r="BQ10" s="169">
        <v>28.7179</v>
      </c>
      <c r="BR10" s="169">
        <v>0.24110000000000001</v>
      </c>
      <c r="BS10" s="169">
        <v>-210.0694</v>
      </c>
      <c r="BT10" s="168"/>
      <c r="BU10" s="168"/>
      <c r="BV10" s="168"/>
      <c r="BW10" s="169">
        <v>14.4704</v>
      </c>
      <c r="BX10" s="169">
        <v>10.82</v>
      </c>
      <c r="BY10" s="169">
        <v>8.25</v>
      </c>
      <c r="BZ10" s="169">
        <v>-10.08</v>
      </c>
      <c r="CA10" s="169">
        <v>8.42</v>
      </c>
      <c r="CB10" s="169">
        <v>-4.9522000000000004</v>
      </c>
      <c r="CC10" s="169">
        <v>-4.9522000000000004</v>
      </c>
      <c r="CD10" s="169">
        <v>10.307</v>
      </c>
      <c r="CE10" s="169">
        <v>8.2394999999999996</v>
      </c>
      <c r="CF10" s="169">
        <v>-1.522</v>
      </c>
      <c r="CG10" s="169">
        <v>-16.735399999999998</v>
      </c>
      <c r="CH10" s="169">
        <v>-16.665199999999999</v>
      </c>
      <c r="CI10" s="169">
        <v>-9.3379999999999992</v>
      </c>
      <c r="CJ10" s="169">
        <v>6.7885999999999997</v>
      </c>
      <c r="CK10" s="169">
        <v>4.032</v>
      </c>
      <c r="CL10" s="169">
        <v>8.4309999999999992</v>
      </c>
      <c r="CM10" s="169">
        <v>31.1</v>
      </c>
      <c r="CN10" s="169">
        <v>-10.5</v>
      </c>
      <c r="CO10" s="169">
        <v>-3.04</v>
      </c>
      <c r="CP10" s="169">
        <v>27.567699999999999</v>
      </c>
      <c r="CQ10" s="169">
        <v>27.729199999999999</v>
      </c>
      <c r="CR10" s="169">
        <v>27.871700000000001</v>
      </c>
      <c r="CS10" s="169">
        <v>53.267200000000003</v>
      </c>
      <c r="CT10" s="169">
        <v>53.805900000000001</v>
      </c>
      <c r="CU10" s="169">
        <v>-18.880099999999999</v>
      </c>
      <c r="CV10" s="169">
        <v>-40.459699999999998</v>
      </c>
      <c r="CW10" s="169">
        <v>-17.273599999999998</v>
      </c>
      <c r="CX10" s="169">
        <v>2.7511999999999999</v>
      </c>
      <c r="CY10" s="169">
        <v>29.86</v>
      </c>
      <c r="CZ10" s="169">
        <v>11.27</v>
      </c>
      <c r="DA10" s="169">
        <v>5.1611000000000002</v>
      </c>
      <c r="DB10" s="169">
        <v>3.9093</v>
      </c>
      <c r="DC10" s="169">
        <v>-6.3781999999999996</v>
      </c>
      <c r="DD10" s="168"/>
      <c r="DE10" s="169">
        <v>-7.9420999999999999</v>
      </c>
      <c r="DF10" s="169">
        <v>-7.7161999999999997</v>
      </c>
      <c r="DG10" s="169">
        <v>26.404399999999999</v>
      </c>
      <c r="DH10" s="168"/>
      <c r="DI10" s="168"/>
      <c r="DJ10" s="169">
        <v>2.2999999999999998</v>
      </c>
      <c r="DK10" s="169">
        <v>2.2999999999999998</v>
      </c>
      <c r="DL10" s="169">
        <v>-0.80079999999999996</v>
      </c>
      <c r="DM10" s="169">
        <v>0</v>
      </c>
      <c r="DN10" s="169">
        <v>7.16</v>
      </c>
      <c r="DO10" s="169">
        <v>3.72</v>
      </c>
      <c r="DP10" s="169">
        <v>-1.86</v>
      </c>
      <c r="DQ10" s="169">
        <v>-2.66</v>
      </c>
      <c r="DR10" s="168"/>
      <c r="DS10" s="169">
        <v>-26.8215</v>
      </c>
      <c r="DT10" s="169">
        <v>-10.6</v>
      </c>
      <c r="DU10" s="169">
        <v>-10.62</v>
      </c>
      <c r="DV10" s="169">
        <v>23.25</v>
      </c>
      <c r="DW10" s="169">
        <v>6.16</v>
      </c>
      <c r="DX10" s="169">
        <v>-26.363600000000002</v>
      </c>
      <c r="DY10" s="169">
        <v>-13.4636</v>
      </c>
      <c r="DZ10" s="169">
        <v>-22.624700000000001</v>
      </c>
      <c r="EA10" s="169">
        <v>-21.809100000000001</v>
      </c>
      <c r="EB10" s="168"/>
      <c r="EC10" s="169">
        <v>-19.6526</v>
      </c>
      <c r="ED10" s="169">
        <v>-24.880299999999998</v>
      </c>
      <c r="EE10" s="169">
        <v>-24.8659</v>
      </c>
      <c r="EF10" s="169">
        <v>-17.758900000000001</v>
      </c>
      <c r="EG10" s="169">
        <v>-21.1126</v>
      </c>
      <c r="EH10" s="169">
        <v>-13.425000000000001</v>
      </c>
      <c r="EI10" s="169">
        <v>-84.046800000000005</v>
      </c>
      <c r="EJ10" s="169">
        <v>-34.421799999999998</v>
      </c>
      <c r="EK10" s="168"/>
      <c r="EL10" s="169">
        <v>-8.6408000000000005</v>
      </c>
      <c r="EM10" s="169">
        <v>-8.1135000000000002</v>
      </c>
      <c r="EN10" s="168"/>
      <c r="EO10" s="169">
        <v>-20.680700000000002</v>
      </c>
      <c r="EP10" s="169">
        <v>-19.3371</v>
      </c>
      <c r="EQ10" s="169">
        <v>12.304</v>
      </c>
      <c r="ER10" s="169">
        <v>-15.357799999999999</v>
      </c>
      <c r="ES10" s="169">
        <v>-15.0472</v>
      </c>
      <c r="ET10" s="169">
        <v>4.8468999999999998</v>
      </c>
      <c r="EU10" s="169">
        <v>-8.08</v>
      </c>
      <c r="EV10" s="169">
        <v>-5.86</v>
      </c>
      <c r="EW10" s="169">
        <v>-0.1</v>
      </c>
      <c r="EX10" s="169">
        <v>2.8203</v>
      </c>
      <c r="EY10" s="169">
        <v>-30.621200000000002</v>
      </c>
      <c r="EZ10" s="169">
        <v>-12.418699999999999</v>
      </c>
      <c r="FA10" s="169">
        <v>-12.480499999999999</v>
      </c>
      <c r="FB10" s="169">
        <v>8.8770000000000007</v>
      </c>
      <c r="FC10" s="169">
        <v>8.6905999999999999</v>
      </c>
      <c r="FD10" s="169">
        <v>-23.511700000000001</v>
      </c>
      <c r="FE10" s="169">
        <v>8.1801999999999992</v>
      </c>
      <c r="FF10" s="168"/>
      <c r="FG10" s="169">
        <v>6.8520000000000003</v>
      </c>
      <c r="FH10" s="169">
        <v>0</v>
      </c>
      <c r="FI10" s="169">
        <v>0</v>
      </c>
      <c r="FJ10" s="168"/>
      <c r="FK10" s="169">
        <v>-3.8515000000000001</v>
      </c>
      <c r="FL10" s="169">
        <v>-4.5213000000000001</v>
      </c>
      <c r="FM10" s="169">
        <v>31.146899999999999</v>
      </c>
      <c r="FN10" s="169">
        <v>6.7690999999999999</v>
      </c>
      <c r="FO10" s="169">
        <v>6.8422000000000001</v>
      </c>
      <c r="FP10" s="169">
        <v>30.756499999999999</v>
      </c>
      <c r="FQ10" s="169">
        <v>37.8249</v>
      </c>
      <c r="FR10" s="169">
        <v>7.8822000000000001</v>
      </c>
      <c r="FS10" s="169">
        <v>-12.14</v>
      </c>
      <c r="FT10" s="169">
        <v>-2.1217999999999999</v>
      </c>
      <c r="FU10" s="169">
        <v>0.16500000000000001</v>
      </c>
      <c r="FV10" s="169">
        <v>1.06</v>
      </c>
      <c r="FW10" s="169">
        <v>1.99</v>
      </c>
      <c r="FX10" s="169">
        <v>0</v>
      </c>
      <c r="FY10" s="168"/>
      <c r="FZ10" s="169">
        <v>7.5880000000000001</v>
      </c>
      <c r="GA10" s="169">
        <v>0.91400000000000003</v>
      </c>
      <c r="GB10" s="168"/>
      <c r="GC10" s="169">
        <v>30.86</v>
      </c>
      <c r="GD10" s="169">
        <v>-37.192300000000003</v>
      </c>
      <c r="GE10" s="169">
        <v>-30.093800000000002</v>
      </c>
      <c r="GF10" s="169">
        <v>-0.93</v>
      </c>
      <c r="GG10" s="169">
        <v>24.226099999999999</v>
      </c>
      <c r="GH10" s="168"/>
      <c r="GI10" s="169">
        <v>17.2791</v>
      </c>
      <c r="GJ10" s="169">
        <v>-2.0832000000000002</v>
      </c>
      <c r="GK10" s="169">
        <v>-2.2256</v>
      </c>
      <c r="GL10" s="169">
        <v>1.9561999999999999</v>
      </c>
      <c r="GM10" s="168"/>
      <c r="GN10" s="168"/>
      <c r="GO10" s="169">
        <v>-10.5039</v>
      </c>
      <c r="GP10" s="169">
        <v>57.820799999999998</v>
      </c>
      <c r="GQ10" s="169">
        <v>5.2674000000000003</v>
      </c>
      <c r="GR10" s="169">
        <v>-20.659600000000001</v>
      </c>
      <c r="GS10" s="169">
        <v>4.7694000000000001</v>
      </c>
      <c r="GT10" s="169">
        <v>3.9893000000000001</v>
      </c>
      <c r="GU10" s="169">
        <v>147.85669999999999</v>
      </c>
      <c r="GV10" s="169">
        <v>-5.3769</v>
      </c>
      <c r="GW10" s="169">
        <v>-12.5694</v>
      </c>
      <c r="GX10" s="169">
        <v>13.154999999999999</v>
      </c>
      <c r="GY10" s="169">
        <v>2.4943</v>
      </c>
      <c r="GZ10" s="169">
        <v>6.6955</v>
      </c>
      <c r="HA10" s="169">
        <v>6.6932</v>
      </c>
      <c r="HB10" s="169">
        <v>1.8442000000000001</v>
      </c>
      <c r="HC10" s="169">
        <v>-6.5616000000000003</v>
      </c>
      <c r="HD10" s="169">
        <v>-4.5086000000000004</v>
      </c>
      <c r="HE10" s="169">
        <v>3.77</v>
      </c>
      <c r="HF10" s="169">
        <v>0</v>
      </c>
      <c r="HG10" s="169">
        <v>33.841500000000003</v>
      </c>
      <c r="HH10" s="169">
        <v>39.534100000000002</v>
      </c>
      <c r="HI10" s="169">
        <v>70.414100000000005</v>
      </c>
      <c r="HJ10" s="169">
        <v>13.059100000000001</v>
      </c>
      <c r="HK10" s="169">
        <v>13.6995</v>
      </c>
      <c r="HL10" s="168"/>
      <c r="HM10" s="169">
        <v>-15.0258</v>
      </c>
      <c r="HN10" s="169">
        <v>0</v>
      </c>
      <c r="HO10" s="169">
        <v>0</v>
      </c>
      <c r="HP10" s="169">
        <v>14.7188</v>
      </c>
      <c r="HQ10" s="169">
        <v>12.780200000000001</v>
      </c>
      <c r="HR10" s="169">
        <v>-27.5747</v>
      </c>
      <c r="HS10" s="169">
        <v>-27.332999999999998</v>
      </c>
      <c r="HT10" s="169">
        <v>-1.9417</v>
      </c>
      <c r="HU10" s="169">
        <v>-1.7278</v>
      </c>
      <c r="HV10" s="169">
        <v>22.54</v>
      </c>
      <c r="HW10" s="169">
        <v>22.78</v>
      </c>
      <c r="HX10" s="169">
        <v>-32.5</v>
      </c>
      <c r="HY10" s="169">
        <v>-31.8</v>
      </c>
      <c r="HZ10" s="169">
        <v>0.19500000000000001</v>
      </c>
      <c r="IA10" s="169">
        <v>-9.2799999999999994</v>
      </c>
      <c r="IB10" s="169">
        <v>29.252800000000001</v>
      </c>
      <c r="IC10" s="169">
        <v>29.909400000000002</v>
      </c>
      <c r="ID10" s="169">
        <v>29.781500000000001</v>
      </c>
      <c r="IE10" s="169">
        <v>-20.8</v>
      </c>
      <c r="IF10" s="169">
        <v>-32.9</v>
      </c>
      <c r="IG10" s="169">
        <v>12.5</v>
      </c>
      <c r="IH10" s="169">
        <v>12.1</v>
      </c>
      <c r="II10" s="169">
        <v>-18.3279</v>
      </c>
      <c r="IJ10" s="169">
        <v>-18.272400000000001</v>
      </c>
      <c r="IK10" s="169">
        <v>-77.993799999999993</v>
      </c>
      <c r="IL10" s="169">
        <v>29.729399999999998</v>
      </c>
      <c r="IM10" s="169">
        <v>-302.9674</v>
      </c>
      <c r="IN10" s="169">
        <v>-20.473700000000001</v>
      </c>
      <c r="IO10" s="169">
        <v>-25.8126</v>
      </c>
      <c r="IP10" s="169">
        <v>125.4999</v>
      </c>
      <c r="IQ10" s="169">
        <v>40.140799999999999</v>
      </c>
      <c r="IR10" s="169">
        <v>141.05539999999999</v>
      </c>
      <c r="IS10" s="169">
        <v>59.011600000000001</v>
      </c>
      <c r="IT10" s="169">
        <v>63.068399999999997</v>
      </c>
      <c r="IU10" s="169">
        <v>31.752600000000001</v>
      </c>
      <c r="IV10" s="169">
        <v>31.486699999999999</v>
      </c>
      <c r="IW10" s="169">
        <v>-29.793500000000002</v>
      </c>
      <c r="IX10" s="169">
        <v>259.7765</v>
      </c>
      <c r="IY10" s="169">
        <v>-161.69739999999999</v>
      </c>
      <c r="IZ10" s="169">
        <v>108.7149</v>
      </c>
      <c r="JA10" s="169">
        <v>-91.947100000000006</v>
      </c>
      <c r="JB10" s="169">
        <v>-1.1951000000000001</v>
      </c>
      <c r="JC10" s="169">
        <v>2.5710000000000002</v>
      </c>
      <c r="JD10" s="169">
        <v>-7.76</v>
      </c>
      <c r="JE10" s="169">
        <v>-2.101</v>
      </c>
      <c r="JF10" s="169">
        <v>-2.11</v>
      </c>
      <c r="JG10" s="169">
        <v>2.8</v>
      </c>
      <c r="JH10" s="169">
        <v>-0.72</v>
      </c>
      <c r="JI10" s="169">
        <v>-3.3123</v>
      </c>
      <c r="JJ10" s="169">
        <v>-4.9790000000000001</v>
      </c>
      <c r="JK10" s="169">
        <v>6.3890000000000002</v>
      </c>
      <c r="JL10" s="169">
        <v>1.2314000000000001</v>
      </c>
      <c r="JM10" s="169">
        <v>9.1999999999999993</v>
      </c>
      <c r="JN10" s="169">
        <v>-0.71299999999999997</v>
      </c>
      <c r="JO10" s="169">
        <v>-1.024</v>
      </c>
      <c r="JP10" s="169">
        <v>3.9830000000000001</v>
      </c>
      <c r="JQ10" s="169">
        <v>4.7050000000000001</v>
      </c>
      <c r="JR10" s="169">
        <v>4.0705999999999998</v>
      </c>
      <c r="JS10" s="169">
        <v>4.4561999999999999</v>
      </c>
      <c r="JT10" s="169">
        <v>3.3527</v>
      </c>
      <c r="JU10" s="168"/>
      <c r="JV10" s="169">
        <v>16.399999999999999</v>
      </c>
      <c r="JW10" s="169">
        <v>9.0018999999999991</v>
      </c>
      <c r="JX10" s="169">
        <v>-0.11</v>
      </c>
      <c r="JY10" s="168"/>
      <c r="JZ10" s="169">
        <v>-5.8834</v>
      </c>
      <c r="KA10" s="168"/>
      <c r="KB10" s="168"/>
      <c r="KC10" s="169">
        <v>-5.0640000000000001</v>
      </c>
      <c r="KD10" s="168"/>
      <c r="KE10" s="169">
        <v>0</v>
      </c>
      <c r="KF10" s="169">
        <v>7.7929000000000004</v>
      </c>
      <c r="KG10" s="169">
        <v>-12.8</v>
      </c>
      <c r="KH10" s="169">
        <v>-4.5999999999999996</v>
      </c>
      <c r="KI10" s="169">
        <v>38.7254</v>
      </c>
      <c r="KJ10" s="169">
        <v>-130.65969999999999</v>
      </c>
    </row>
    <row r="11" spans="1:296" ht="18" customHeight="1" x14ac:dyDescent="0.3">
      <c r="A11" s="164" t="s">
        <v>58</v>
      </c>
      <c r="B11" s="164" t="s">
        <v>750</v>
      </c>
      <c r="C11" s="168"/>
      <c r="D11" s="169">
        <v>0</v>
      </c>
      <c r="E11" s="169">
        <v>3.2644000000000002</v>
      </c>
      <c r="F11" s="169">
        <v>-8.2626000000000008</v>
      </c>
      <c r="G11" s="169">
        <v>10.9808</v>
      </c>
      <c r="H11" s="169">
        <v>6.9175000000000004</v>
      </c>
      <c r="I11" s="168"/>
      <c r="J11" s="169">
        <v>12.921200000000001</v>
      </c>
      <c r="K11" s="168"/>
      <c r="L11" s="169">
        <v>9.7265999999999995</v>
      </c>
      <c r="M11" s="169">
        <v>3.6789000000000001</v>
      </c>
      <c r="N11" s="169">
        <v>5.1809000000000003</v>
      </c>
      <c r="O11" s="169">
        <v>-11.1</v>
      </c>
      <c r="P11" s="169">
        <v>-19.8</v>
      </c>
      <c r="Q11" s="168"/>
      <c r="R11" s="169">
        <v>0.82799999999999996</v>
      </c>
      <c r="S11" s="168"/>
      <c r="T11" s="169">
        <v>3.7601</v>
      </c>
      <c r="U11" s="169">
        <v>-13.0212</v>
      </c>
      <c r="V11" s="169">
        <v>2.9365999999999999</v>
      </c>
      <c r="W11" s="169">
        <v>2.6749000000000001</v>
      </c>
      <c r="X11" s="169">
        <v>5.1452</v>
      </c>
      <c r="Y11" s="169">
        <v>1.4597</v>
      </c>
      <c r="Z11" s="169">
        <v>-0.38340000000000002</v>
      </c>
      <c r="AA11" s="169">
        <v>1.9504999999999999</v>
      </c>
      <c r="AB11" s="168"/>
      <c r="AC11" s="169">
        <v>-0.88339999999999996</v>
      </c>
      <c r="AD11" s="169">
        <v>-0.48299999999999998</v>
      </c>
      <c r="AE11" s="169">
        <v>-0.46600000000000003</v>
      </c>
      <c r="AF11" s="169">
        <v>2.6280000000000001</v>
      </c>
      <c r="AG11" s="169">
        <v>-11.1</v>
      </c>
      <c r="AH11" s="168"/>
      <c r="AI11" s="169">
        <v>0.71099999999999997</v>
      </c>
      <c r="AJ11" s="169">
        <v>0.20399999999999999</v>
      </c>
      <c r="AK11" s="169">
        <v>-10.17</v>
      </c>
      <c r="AL11" s="169">
        <v>-10.29</v>
      </c>
      <c r="AM11" s="169">
        <v>-10</v>
      </c>
      <c r="AN11" s="169">
        <v>-13.26</v>
      </c>
      <c r="AO11" s="169">
        <v>-13.32</v>
      </c>
      <c r="AP11" s="169">
        <v>1.3088</v>
      </c>
      <c r="AQ11" s="169">
        <v>3.45</v>
      </c>
      <c r="AR11" s="169">
        <v>14.753299999999999</v>
      </c>
      <c r="AS11" s="169">
        <v>16.6464</v>
      </c>
      <c r="AT11" s="169">
        <v>-17.791599999999999</v>
      </c>
      <c r="AU11" s="169">
        <v>-15.7631</v>
      </c>
      <c r="AV11" s="169">
        <v>-14.7323</v>
      </c>
      <c r="AW11" s="169">
        <v>25.029</v>
      </c>
      <c r="AX11" s="169">
        <v>26.1145</v>
      </c>
      <c r="AY11" s="169">
        <v>-21.070399999999999</v>
      </c>
      <c r="AZ11" s="168"/>
      <c r="BA11" s="169">
        <v>38.094099999999997</v>
      </c>
      <c r="BB11" s="169">
        <v>32.579900000000002</v>
      </c>
      <c r="BC11" s="169">
        <v>-9.8185000000000002</v>
      </c>
      <c r="BD11" s="169">
        <v>7.5369000000000002</v>
      </c>
      <c r="BE11" s="169">
        <v>-3.3</v>
      </c>
      <c r="BF11" s="169">
        <v>-3.1</v>
      </c>
      <c r="BG11" s="169">
        <v>-17.677700000000002</v>
      </c>
      <c r="BH11" s="169">
        <v>-17.787299999999998</v>
      </c>
      <c r="BI11" s="169">
        <v>-1.5975999999999999</v>
      </c>
      <c r="BJ11" s="168"/>
      <c r="BK11" s="169">
        <v>-10.616400000000001</v>
      </c>
      <c r="BL11" s="169">
        <v>1.1599999999999999</v>
      </c>
      <c r="BM11" s="168"/>
      <c r="BN11" s="169">
        <v>-0.31280000000000002</v>
      </c>
      <c r="BO11" s="169">
        <v>-118.90009999999999</v>
      </c>
      <c r="BP11" s="169">
        <v>26.001799999999999</v>
      </c>
      <c r="BQ11" s="169">
        <v>26.245899999999999</v>
      </c>
      <c r="BR11" s="169">
        <v>4.2037000000000004</v>
      </c>
      <c r="BS11" s="169">
        <v>-213.65369999999999</v>
      </c>
      <c r="BT11" s="168"/>
      <c r="BU11" s="168"/>
      <c r="BV11" s="168"/>
      <c r="BW11" s="169">
        <v>13.3726</v>
      </c>
      <c r="BX11" s="169">
        <v>10.82</v>
      </c>
      <c r="BY11" s="169">
        <v>8.14</v>
      </c>
      <c r="BZ11" s="169">
        <v>-10.55</v>
      </c>
      <c r="CA11" s="169">
        <v>8.2200000000000006</v>
      </c>
      <c r="CB11" s="169">
        <v>-3.7465999999999999</v>
      </c>
      <c r="CC11" s="169">
        <v>-3.3447</v>
      </c>
      <c r="CD11" s="169">
        <v>10.449</v>
      </c>
      <c r="CE11" s="169">
        <v>8.0586000000000002</v>
      </c>
      <c r="CF11" s="169">
        <v>-1.2181999999999999</v>
      </c>
      <c r="CG11" s="169">
        <v>-16.9039</v>
      </c>
      <c r="CH11" s="169">
        <v>-16.825800000000001</v>
      </c>
      <c r="CI11" s="169">
        <v>-10.2559</v>
      </c>
      <c r="CJ11" s="169">
        <v>7.2313999999999998</v>
      </c>
      <c r="CK11" s="169">
        <v>4.2153</v>
      </c>
      <c r="CL11" s="169">
        <v>8.6940000000000008</v>
      </c>
      <c r="CM11" s="169">
        <v>30.6</v>
      </c>
      <c r="CN11" s="169">
        <v>-10.9</v>
      </c>
      <c r="CO11" s="169">
        <v>-3.1</v>
      </c>
      <c r="CP11" s="169">
        <v>27.9634</v>
      </c>
      <c r="CQ11" s="169">
        <v>27.8504</v>
      </c>
      <c r="CR11" s="169">
        <v>26.967400000000001</v>
      </c>
      <c r="CS11" s="169">
        <v>51.721400000000003</v>
      </c>
      <c r="CT11" s="169">
        <v>51.842799999999997</v>
      </c>
      <c r="CU11" s="169">
        <v>-18.337900000000001</v>
      </c>
      <c r="CV11" s="169">
        <v>-38.913499999999999</v>
      </c>
      <c r="CW11" s="169">
        <v>-17.457899999999999</v>
      </c>
      <c r="CX11" s="169">
        <v>2.9213</v>
      </c>
      <c r="CY11" s="169">
        <v>29.29</v>
      </c>
      <c r="CZ11" s="169">
        <v>11.02</v>
      </c>
      <c r="DA11" s="169">
        <v>4.8486000000000002</v>
      </c>
      <c r="DB11" s="169">
        <v>3.714</v>
      </c>
      <c r="DC11" s="169">
        <v>-6.2797999999999998</v>
      </c>
      <c r="DD11" s="168"/>
      <c r="DE11" s="169">
        <v>-8.6691000000000003</v>
      </c>
      <c r="DF11" s="169">
        <v>-7.9875999999999996</v>
      </c>
      <c r="DG11" s="169">
        <v>26.644500000000001</v>
      </c>
      <c r="DH11" s="168"/>
      <c r="DI11" s="168"/>
      <c r="DJ11" s="168"/>
      <c r="DK11" s="168"/>
      <c r="DL11" s="169">
        <v>-0.87890000000000001</v>
      </c>
      <c r="DM11" s="169">
        <v>-0.4</v>
      </c>
      <c r="DN11" s="169">
        <v>6.48</v>
      </c>
      <c r="DO11" s="169">
        <v>3.28</v>
      </c>
      <c r="DP11" s="169">
        <v>-2.15</v>
      </c>
      <c r="DQ11" s="169">
        <v>-2.4500000000000002</v>
      </c>
      <c r="DR11" s="168"/>
      <c r="DS11" s="169">
        <v>-27.796600000000002</v>
      </c>
      <c r="DT11" s="169">
        <v>-10.29</v>
      </c>
      <c r="DU11" s="169">
        <v>-10.66</v>
      </c>
      <c r="DV11" s="169">
        <v>22.68</v>
      </c>
      <c r="DW11" s="169">
        <v>5.44</v>
      </c>
      <c r="DX11" s="169">
        <v>-28.2</v>
      </c>
      <c r="DY11" s="169">
        <v>-13.6182</v>
      </c>
      <c r="DZ11" s="169">
        <v>-22.9055</v>
      </c>
      <c r="EA11" s="169">
        <v>-21.7273</v>
      </c>
      <c r="EB11" s="168"/>
      <c r="EC11" s="169">
        <v>-20.942499999999999</v>
      </c>
      <c r="ED11" s="169">
        <v>-26.817299999999999</v>
      </c>
      <c r="EE11" s="169">
        <v>-26.780100000000001</v>
      </c>
      <c r="EF11" s="169">
        <v>-19.0777</v>
      </c>
      <c r="EG11" s="169">
        <v>-22.600100000000001</v>
      </c>
      <c r="EH11" s="169">
        <v>-13.497</v>
      </c>
      <c r="EI11" s="169">
        <v>-88.242099999999994</v>
      </c>
      <c r="EJ11" s="169">
        <v>-33.021900000000002</v>
      </c>
      <c r="EK11" s="168"/>
      <c r="EL11" s="169">
        <v>-8.9715000000000007</v>
      </c>
      <c r="EM11" s="169">
        <v>-8.3550000000000004</v>
      </c>
      <c r="EN11" s="168"/>
      <c r="EO11" s="169">
        <v>-19.203199999999999</v>
      </c>
      <c r="EP11" s="169">
        <v>-18.529399999999999</v>
      </c>
      <c r="EQ11" s="169">
        <v>-9.7319999999999993</v>
      </c>
      <c r="ER11" s="169">
        <v>-13.7592</v>
      </c>
      <c r="ES11" s="169">
        <v>-13.056800000000001</v>
      </c>
      <c r="ET11" s="169">
        <v>8.6789000000000005</v>
      </c>
      <c r="EU11" s="169">
        <v>6.51</v>
      </c>
      <c r="EV11" s="169">
        <v>-5.27</v>
      </c>
      <c r="EW11" s="169">
        <v>-0.2</v>
      </c>
      <c r="EX11" s="169">
        <v>2.7966000000000002</v>
      </c>
      <c r="EY11" s="169">
        <v>-26.982900000000001</v>
      </c>
      <c r="EZ11" s="169">
        <v>-12.401400000000001</v>
      </c>
      <c r="FA11" s="169">
        <v>-12.573600000000001</v>
      </c>
      <c r="FB11" s="169">
        <v>8.5477000000000007</v>
      </c>
      <c r="FC11" s="169">
        <v>11.4346</v>
      </c>
      <c r="FD11" s="169">
        <v>-25.7865</v>
      </c>
      <c r="FE11" s="169">
        <v>8.1010000000000009</v>
      </c>
      <c r="FF11" s="168"/>
      <c r="FG11" s="169">
        <v>7.0951000000000004</v>
      </c>
      <c r="FH11" s="169">
        <v>0</v>
      </c>
      <c r="FI11" s="169">
        <v>0</v>
      </c>
      <c r="FJ11" s="169">
        <v>0</v>
      </c>
      <c r="FK11" s="169">
        <v>-5.1910999999999996</v>
      </c>
      <c r="FL11" s="169">
        <v>-5.1910999999999996</v>
      </c>
      <c r="FM11" s="169">
        <v>34.998399999999997</v>
      </c>
      <c r="FN11" s="169">
        <v>6.1516999999999999</v>
      </c>
      <c r="FO11" s="169">
        <v>6.0523999999999996</v>
      </c>
      <c r="FP11" s="169">
        <v>32.65</v>
      </c>
      <c r="FQ11" s="169">
        <v>39.020400000000002</v>
      </c>
      <c r="FR11" s="169">
        <v>6.4808000000000003</v>
      </c>
      <c r="FS11" s="169">
        <v>-12.17</v>
      </c>
      <c r="FT11" s="169">
        <v>-2.2115</v>
      </c>
      <c r="FU11" s="169">
        <v>0.16500000000000001</v>
      </c>
      <c r="FV11" s="169">
        <v>1.1399999999999999</v>
      </c>
      <c r="FW11" s="169">
        <v>2.95</v>
      </c>
      <c r="FX11" s="169">
        <v>0</v>
      </c>
      <c r="FY11" s="168"/>
      <c r="FZ11" s="169">
        <v>7.5949999999999998</v>
      </c>
      <c r="GA11" s="169">
        <v>0.93</v>
      </c>
      <c r="GB11" s="168"/>
      <c r="GC11" s="169">
        <v>31.64</v>
      </c>
      <c r="GD11" s="169">
        <v>-38.117899999999999</v>
      </c>
      <c r="GE11" s="169">
        <v>-30.675599999999999</v>
      </c>
      <c r="GF11" s="169">
        <v>-0.81</v>
      </c>
      <c r="GG11" s="169">
        <v>25.1554</v>
      </c>
      <c r="GH11" s="168"/>
      <c r="GI11" s="169">
        <v>17.312899999999999</v>
      </c>
      <c r="GJ11" s="169">
        <v>-1.9414</v>
      </c>
      <c r="GK11" s="169">
        <v>-2.181</v>
      </c>
      <c r="GL11" s="169">
        <v>1.9095</v>
      </c>
      <c r="GM11" s="168"/>
      <c r="GN11" s="168"/>
      <c r="GO11" s="169">
        <v>-10.764900000000001</v>
      </c>
      <c r="GP11" s="169">
        <v>58.302100000000003</v>
      </c>
      <c r="GQ11" s="169">
        <v>6.3872</v>
      </c>
      <c r="GR11" s="169">
        <v>-21.040500000000002</v>
      </c>
      <c r="GS11" s="169">
        <v>5.0224000000000002</v>
      </c>
      <c r="GT11" s="169">
        <v>4.9615999999999998</v>
      </c>
      <c r="GU11" s="169">
        <v>149.0008</v>
      </c>
      <c r="GV11" s="169">
        <v>-5.5675999999999997</v>
      </c>
      <c r="GW11" s="169">
        <v>-12.910600000000001</v>
      </c>
      <c r="GX11" s="169">
        <v>13.777200000000001</v>
      </c>
      <c r="GY11" s="169">
        <v>2.6433</v>
      </c>
      <c r="GZ11" s="169">
        <v>6.6515000000000004</v>
      </c>
      <c r="HA11" s="169">
        <v>6.7089999999999996</v>
      </c>
      <c r="HB11" s="169">
        <v>2.1029</v>
      </c>
      <c r="HC11" s="169">
        <v>-6.1767000000000003</v>
      </c>
      <c r="HD11" s="169">
        <v>-5.7908999999999997</v>
      </c>
      <c r="HE11" s="169">
        <v>3.35</v>
      </c>
      <c r="HF11" s="169">
        <v>0</v>
      </c>
      <c r="HG11" s="169">
        <v>37.402099999999997</v>
      </c>
      <c r="HH11" s="169">
        <v>38.489699999999999</v>
      </c>
      <c r="HI11" s="169">
        <v>72.762</v>
      </c>
      <c r="HJ11" s="169">
        <v>12.6624</v>
      </c>
      <c r="HK11" s="169">
        <v>12.591799999999999</v>
      </c>
      <c r="HL11" s="168"/>
      <c r="HM11" s="169">
        <v>-15.1889</v>
      </c>
      <c r="HN11" s="169">
        <v>-11.517300000000001</v>
      </c>
      <c r="HO11" s="169">
        <v>-12.4983</v>
      </c>
      <c r="HP11" s="168"/>
      <c r="HQ11" s="168"/>
      <c r="HR11" s="169">
        <v>-27.860399999999998</v>
      </c>
      <c r="HS11" s="169">
        <v>-27.278099999999998</v>
      </c>
      <c r="HT11" s="169">
        <v>-1.5533999999999999</v>
      </c>
      <c r="HU11" s="169">
        <v>-0.96430000000000005</v>
      </c>
      <c r="HV11" s="169">
        <v>22.72</v>
      </c>
      <c r="HW11" s="169">
        <v>22.99</v>
      </c>
      <c r="HX11" s="169">
        <v>-32.5</v>
      </c>
      <c r="HY11" s="169">
        <v>-32.200000000000003</v>
      </c>
      <c r="HZ11" s="169">
        <v>0.21149999999999999</v>
      </c>
      <c r="IA11" s="169">
        <v>-8.9600000000000009</v>
      </c>
      <c r="IB11" s="169">
        <v>21.505299999999998</v>
      </c>
      <c r="IC11" s="169">
        <v>29.935099999999998</v>
      </c>
      <c r="ID11" s="169">
        <v>29.844000000000001</v>
      </c>
      <c r="IE11" s="169">
        <v>-20.8</v>
      </c>
      <c r="IF11" s="169">
        <v>-32.799999999999997</v>
      </c>
      <c r="IG11" s="169">
        <v>11.5</v>
      </c>
      <c r="IH11" s="169">
        <v>11</v>
      </c>
      <c r="II11" s="168"/>
      <c r="IJ11" s="169">
        <v>-18.347200000000001</v>
      </c>
      <c r="IK11" s="169">
        <v>-75.479299999999995</v>
      </c>
      <c r="IL11" s="169">
        <v>34.258400000000002</v>
      </c>
      <c r="IM11" s="169">
        <v>-300.7867</v>
      </c>
      <c r="IN11" s="169">
        <v>-21.6829</v>
      </c>
      <c r="IO11" s="169">
        <v>-24.2102</v>
      </c>
      <c r="IP11" s="169">
        <v>123.3747</v>
      </c>
      <c r="IQ11" s="169">
        <v>42.713700000000003</v>
      </c>
      <c r="IR11" s="169">
        <v>137.72909999999999</v>
      </c>
      <c r="IS11" s="169">
        <v>55.4773</v>
      </c>
      <c r="IT11" s="169">
        <v>57.531199999999998</v>
      </c>
      <c r="IU11" s="169">
        <v>31.436800000000002</v>
      </c>
      <c r="IV11" s="169">
        <v>28.970300000000002</v>
      </c>
      <c r="IW11" s="169">
        <v>-25.066800000000001</v>
      </c>
      <c r="IX11" s="169">
        <v>255.90110000000001</v>
      </c>
      <c r="IY11" s="169">
        <v>-157.565</v>
      </c>
      <c r="IZ11" s="169">
        <v>108.3237</v>
      </c>
      <c r="JA11" s="169">
        <v>-92.530100000000004</v>
      </c>
      <c r="JB11" s="169">
        <v>-1.2415</v>
      </c>
      <c r="JC11" s="169">
        <v>2.4940000000000002</v>
      </c>
      <c r="JD11" s="169">
        <v>-8</v>
      </c>
      <c r="JE11" s="169">
        <v>-2.1190000000000002</v>
      </c>
      <c r="JF11" s="169">
        <v>-2.11</v>
      </c>
      <c r="JG11" s="169">
        <v>2.8</v>
      </c>
      <c r="JH11" s="169">
        <v>-0.96</v>
      </c>
      <c r="JI11" s="169">
        <v>-3.1896</v>
      </c>
      <c r="JJ11" s="169">
        <v>-5.1254999999999997</v>
      </c>
      <c r="JK11" s="169">
        <v>6.7398999999999996</v>
      </c>
      <c r="JL11" s="169">
        <v>1.3199000000000001</v>
      </c>
      <c r="JM11" s="169">
        <v>9.1999999999999993</v>
      </c>
      <c r="JN11" s="169">
        <v>-1.708</v>
      </c>
      <c r="JO11" s="169">
        <v>-0.69799999999999995</v>
      </c>
      <c r="JP11" s="169">
        <v>4.2126999999999999</v>
      </c>
      <c r="JQ11" s="169">
        <v>5.0054999999999996</v>
      </c>
      <c r="JR11" s="169">
        <v>4.4248000000000003</v>
      </c>
      <c r="JS11" s="169">
        <v>3.6204000000000001</v>
      </c>
      <c r="JT11" s="169">
        <v>3.8433999999999999</v>
      </c>
      <c r="JU11" s="168"/>
      <c r="JV11" s="169">
        <v>16.5</v>
      </c>
      <c r="JW11" s="169">
        <v>9.6187000000000005</v>
      </c>
      <c r="JX11" s="169">
        <v>-0.13</v>
      </c>
      <c r="JY11" s="168"/>
      <c r="JZ11" s="169">
        <v>-5.2930000000000001</v>
      </c>
      <c r="KA11" s="169">
        <v>0</v>
      </c>
      <c r="KB11" s="169">
        <v>0</v>
      </c>
      <c r="KC11" s="169">
        <v>-5.0309999999999997</v>
      </c>
      <c r="KD11" s="168"/>
      <c r="KE11" s="168"/>
      <c r="KF11" s="169">
        <v>7.9287000000000001</v>
      </c>
      <c r="KG11" s="169">
        <v>-12.2</v>
      </c>
      <c r="KH11" s="169">
        <v>-4.4000000000000004</v>
      </c>
      <c r="KI11" s="169">
        <v>43.097700000000003</v>
      </c>
      <c r="KJ11" s="169">
        <v>-131.874</v>
      </c>
    </row>
    <row r="12" spans="1:296" ht="18" customHeight="1" x14ac:dyDescent="0.3">
      <c r="A12" s="164" t="s">
        <v>58</v>
      </c>
      <c r="B12" s="164" t="s">
        <v>751</v>
      </c>
      <c r="C12" s="168"/>
      <c r="D12" s="169">
        <v>0</v>
      </c>
      <c r="E12" s="169">
        <v>3.7894999999999999</v>
      </c>
      <c r="F12" s="169">
        <v>-9.0302000000000007</v>
      </c>
      <c r="G12" s="169">
        <v>11.117599999999999</v>
      </c>
      <c r="H12" s="169">
        <v>6.7419000000000002</v>
      </c>
      <c r="I12" s="168"/>
      <c r="J12" s="169">
        <v>12.8781</v>
      </c>
      <c r="K12" s="168"/>
      <c r="L12" s="169">
        <v>9.7674000000000003</v>
      </c>
      <c r="M12" s="169">
        <v>3.6408999999999998</v>
      </c>
      <c r="N12" s="169">
        <v>5.0373999999999999</v>
      </c>
      <c r="O12" s="169">
        <v>-8.8800000000000008</v>
      </c>
      <c r="P12" s="169">
        <v>-24.2</v>
      </c>
      <c r="Q12" s="169">
        <v>0</v>
      </c>
      <c r="R12" s="169">
        <v>0.82799999999999996</v>
      </c>
      <c r="S12" s="169">
        <v>-17.600000000000001</v>
      </c>
      <c r="T12" s="169">
        <v>3.6886000000000001</v>
      </c>
      <c r="U12" s="169">
        <v>-11.600300000000001</v>
      </c>
      <c r="V12" s="169">
        <v>2.7831999999999999</v>
      </c>
      <c r="W12" s="169">
        <v>2.6286999999999998</v>
      </c>
      <c r="X12" s="169">
        <v>4.9145000000000003</v>
      </c>
      <c r="Y12" s="169">
        <v>1.4571000000000001</v>
      </c>
      <c r="Z12" s="169">
        <v>-0.1532</v>
      </c>
      <c r="AA12" s="169">
        <v>2.0396000000000001</v>
      </c>
      <c r="AB12" s="168"/>
      <c r="AC12" s="169">
        <v>-1.0490999999999999</v>
      </c>
      <c r="AD12" s="169">
        <v>-0.61799999999999999</v>
      </c>
      <c r="AE12" s="169">
        <v>-0.60299999999999998</v>
      </c>
      <c r="AF12" s="169">
        <v>2.8410000000000002</v>
      </c>
      <c r="AG12" s="169">
        <v>-11.1</v>
      </c>
      <c r="AH12" s="169">
        <v>-13.2</v>
      </c>
      <c r="AI12" s="169">
        <v>0.70399999999999996</v>
      </c>
      <c r="AJ12" s="169">
        <v>0.20899999999999999</v>
      </c>
      <c r="AK12" s="169">
        <v>-11.47</v>
      </c>
      <c r="AL12" s="169">
        <v>-11.5</v>
      </c>
      <c r="AM12" s="169">
        <v>-10</v>
      </c>
      <c r="AN12" s="169">
        <v>-13.19</v>
      </c>
      <c r="AO12" s="169">
        <v>-13.26</v>
      </c>
      <c r="AP12" s="169">
        <v>1.5395000000000001</v>
      </c>
      <c r="AQ12" s="169">
        <v>3.4268000000000001</v>
      </c>
      <c r="AR12" s="169">
        <v>14.293699999999999</v>
      </c>
      <c r="AS12" s="169">
        <v>16.325099999999999</v>
      </c>
      <c r="AT12" s="169">
        <v>-16.666899999999998</v>
      </c>
      <c r="AU12" s="169">
        <v>-17.273900000000001</v>
      </c>
      <c r="AV12" s="169">
        <v>-17.223099999999999</v>
      </c>
      <c r="AW12" s="169">
        <v>4.7991999999999999</v>
      </c>
      <c r="AX12" s="169">
        <v>4.6224999999999996</v>
      </c>
      <c r="AY12" s="169">
        <v>-18.588200000000001</v>
      </c>
      <c r="AZ12" s="168"/>
      <c r="BA12" s="169">
        <v>25.653500000000001</v>
      </c>
      <c r="BB12" s="169">
        <v>26.245200000000001</v>
      </c>
      <c r="BC12" s="169">
        <v>-7.6605999999999996</v>
      </c>
      <c r="BD12" s="169">
        <v>9.9917999999999996</v>
      </c>
      <c r="BE12" s="169">
        <v>-3.5</v>
      </c>
      <c r="BF12" s="169">
        <v>-3.5</v>
      </c>
      <c r="BG12" s="169">
        <v>-18.153199999999998</v>
      </c>
      <c r="BH12" s="169">
        <v>-18.185700000000001</v>
      </c>
      <c r="BI12" s="169">
        <v>-1.7918000000000001</v>
      </c>
      <c r="BJ12" s="168"/>
      <c r="BK12" s="169">
        <v>-15.174099999999999</v>
      </c>
      <c r="BL12" s="169">
        <v>1.2418</v>
      </c>
      <c r="BM12" s="168"/>
      <c r="BN12" s="169">
        <v>0.45129999999999998</v>
      </c>
      <c r="BO12" s="169">
        <v>-131.44319999999999</v>
      </c>
      <c r="BP12" s="169">
        <v>19.959099999999999</v>
      </c>
      <c r="BQ12" s="169">
        <v>20.172699999999999</v>
      </c>
      <c r="BR12" s="169">
        <v>22.524100000000001</v>
      </c>
      <c r="BS12" s="169">
        <v>-225.58199999999999</v>
      </c>
      <c r="BT12" s="168"/>
      <c r="BU12" s="168"/>
      <c r="BV12" s="168"/>
      <c r="BW12" s="169">
        <v>12.5343</v>
      </c>
      <c r="BX12" s="169">
        <v>10.67</v>
      </c>
      <c r="BY12" s="169">
        <v>7.94</v>
      </c>
      <c r="BZ12" s="169">
        <v>-11.64</v>
      </c>
      <c r="CA12" s="169">
        <v>7.18</v>
      </c>
      <c r="CB12" s="169">
        <v>-0.53159999999999996</v>
      </c>
      <c r="CC12" s="169">
        <v>-0.1298</v>
      </c>
      <c r="CD12" s="169">
        <v>9.032</v>
      </c>
      <c r="CE12" s="169">
        <v>6.8528000000000002</v>
      </c>
      <c r="CF12" s="169">
        <v>-0.88390000000000002</v>
      </c>
      <c r="CG12" s="169">
        <v>-15.1485</v>
      </c>
      <c r="CH12" s="169">
        <v>-15.3</v>
      </c>
      <c r="CI12" s="169">
        <v>-15.293200000000001</v>
      </c>
      <c r="CJ12" s="169">
        <v>8.7347999999999999</v>
      </c>
      <c r="CK12" s="169">
        <v>4.4116</v>
      </c>
      <c r="CL12" s="169">
        <v>7.625</v>
      </c>
      <c r="CM12" s="169">
        <v>33.4</v>
      </c>
      <c r="CN12" s="169">
        <v>-13.9</v>
      </c>
      <c r="CO12" s="169">
        <v>-2.93</v>
      </c>
      <c r="CP12" s="169">
        <v>28.535499999999999</v>
      </c>
      <c r="CQ12" s="169">
        <v>28.3003</v>
      </c>
      <c r="CR12" s="169">
        <v>28.116700000000002</v>
      </c>
      <c r="CS12" s="169">
        <v>51.608199999999997</v>
      </c>
      <c r="CT12" s="169">
        <v>52.497199999999999</v>
      </c>
      <c r="CU12" s="169">
        <v>-25.087800000000001</v>
      </c>
      <c r="CV12" s="169">
        <v>-32.542400000000001</v>
      </c>
      <c r="CW12" s="169">
        <v>-23.778600000000001</v>
      </c>
      <c r="CX12" s="169">
        <v>3.2823000000000002</v>
      </c>
      <c r="CY12" s="169">
        <v>28.87</v>
      </c>
      <c r="CZ12" s="169">
        <v>10.8</v>
      </c>
      <c r="DA12" s="169">
        <v>4.5361000000000002</v>
      </c>
      <c r="DB12" s="169">
        <v>3.5186999999999999</v>
      </c>
      <c r="DC12" s="169">
        <v>-5.9421999999999997</v>
      </c>
      <c r="DD12" s="168"/>
      <c r="DE12" s="169">
        <v>-9.7484999999999999</v>
      </c>
      <c r="DF12" s="169">
        <v>-9.7716999999999992</v>
      </c>
      <c r="DG12" s="169">
        <v>29.6052</v>
      </c>
      <c r="DH12" s="168"/>
      <c r="DI12" s="168"/>
      <c r="DJ12" s="168"/>
      <c r="DK12" s="169">
        <v>4.5999999999999996</v>
      </c>
      <c r="DL12" s="169">
        <v>-0.89359999999999995</v>
      </c>
      <c r="DM12" s="169">
        <v>-0.7</v>
      </c>
      <c r="DN12" s="169">
        <v>5.68</v>
      </c>
      <c r="DO12" s="169">
        <v>3.06</v>
      </c>
      <c r="DP12" s="169">
        <v>-2.44</v>
      </c>
      <c r="DQ12" s="169">
        <v>-2.2799999999999998</v>
      </c>
      <c r="DR12" s="168"/>
      <c r="DS12" s="169">
        <v>-31.0718</v>
      </c>
      <c r="DT12" s="169">
        <v>-10.49</v>
      </c>
      <c r="DU12" s="169">
        <v>-10.62</v>
      </c>
      <c r="DV12" s="169">
        <v>22.75</v>
      </c>
      <c r="DW12" s="169">
        <v>5.01</v>
      </c>
      <c r="DX12" s="169">
        <v>-31.072700000000001</v>
      </c>
      <c r="DY12" s="169">
        <v>-15.918200000000001</v>
      </c>
      <c r="DZ12" s="169">
        <v>-21.667899999999999</v>
      </c>
      <c r="EA12" s="169">
        <v>-20.090900000000001</v>
      </c>
      <c r="EB12" s="168"/>
      <c r="EC12" s="169">
        <v>-23.024999999999999</v>
      </c>
      <c r="ED12" s="169">
        <v>-28.671099999999999</v>
      </c>
      <c r="EE12" s="169">
        <v>-28.839200000000002</v>
      </c>
      <c r="EF12" s="169">
        <v>-21.645700000000001</v>
      </c>
      <c r="EG12" s="169">
        <v>-25.312899999999999</v>
      </c>
      <c r="EH12" s="169">
        <v>-13.696999999999999</v>
      </c>
      <c r="EI12" s="169">
        <v>-108.5672</v>
      </c>
      <c r="EJ12" s="169">
        <v>-31.5503</v>
      </c>
      <c r="EK12" s="168"/>
      <c r="EL12" s="169">
        <v>-9.4802</v>
      </c>
      <c r="EM12" s="169">
        <v>-8.8577999999999992</v>
      </c>
      <c r="EN12" s="168"/>
      <c r="EO12" s="169">
        <v>-16.465499999999999</v>
      </c>
      <c r="EP12" s="169">
        <v>-15.7158</v>
      </c>
      <c r="EQ12" s="169">
        <v>-4.0999999999999996</v>
      </c>
      <c r="ER12" s="169">
        <v>-14.955500000000001</v>
      </c>
      <c r="ES12" s="169">
        <v>-14.6593</v>
      </c>
      <c r="ET12" s="169">
        <v>5.5610999999999997</v>
      </c>
      <c r="EU12" s="169">
        <v>0</v>
      </c>
      <c r="EV12" s="169">
        <v>-5.49</v>
      </c>
      <c r="EW12" s="169">
        <v>0</v>
      </c>
      <c r="EX12" s="169">
        <v>2.9843000000000002</v>
      </c>
      <c r="EY12" s="169">
        <v>-22.3491</v>
      </c>
      <c r="EZ12" s="169">
        <v>-11.1622</v>
      </c>
      <c r="FA12" s="169">
        <v>-11.9633</v>
      </c>
      <c r="FB12" s="169">
        <v>7.8907999999999996</v>
      </c>
      <c r="FC12" s="169">
        <v>9.9169</v>
      </c>
      <c r="FD12" s="169">
        <v>-25.017199999999999</v>
      </c>
      <c r="FE12" s="169">
        <v>8.5112000000000005</v>
      </c>
      <c r="FF12" s="168"/>
      <c r="FG12" s="169">
        <v>5.1113999999999997</v>
      </c>
      <c r="FH12" s="168"/>
      <c r="FI12" s="169">
        <v>0</v>
      </c>
      <c r="FJ12" s="169">
        <v>0</v>
      </c>
      <c r="FK12" s="169">
        <v>-8.0379000000000005</v>
      </c>
      <c r="FL12" s="169">
        <v>-8.2053999999999991</v>
      </c>
      <c r="FM12" s="169">
        <v>38.514899999999997</v>
      </c>
      <c r="FN12" s="169">
        <v>4.6242000000000001</v>
      </c>
      <c r="FO12" s="169">
        <v>4.1211000000000002</v>
      </c>
      <c r="FP12" s="169">
        <v>35.374400000000001</v>
      </c>
      <c r="FQ12" s="169">
        <v>41.933599999999998</v>
      </c>
      <c r="FR12" s="169">
        <v>5.4554</v>
      </c>
      <c r="FS12" s="169">
        <v>-11.64</v>
      </c>
      <c r="FT12" s="169">
        <v>-2.3159000000000001</v>
      </c>
      <c r="FU12" s="169">
        <v>0.1421</v>
      </c>
      <c r="FV12" s="169">
        <v>1.04</v>
      </c>
      <c r="FW12" s="169">
        <v>3.04</v>
      </c>
      <c r="FX12" s="169">
        <v>0</v>
      </c>
      <c r="FY12" s="168"/>
      <c r="FZ12" s="169">
        <v>7.6550000000000002</v>
      </c>
      <c r="GA12" s="169">
        <v>0.79500000000000004</v>
      </c>
      <c r="GB12" s="168"/>
      <c r="GC12" s="169">
        <v>31.54</v>
      </c>
      <c r="GD12" s="169">
        <v>-40.680799999999998</v>
      </c>
      <c r="GE12" s="169">
        <v>-33.500300000000003</v>
      </c>
      <c r="GF12" s="169">
        <v>-0.55000000000000004</v>
      </c>
      <c r="GG12" s="169">
        <v>24.865400000000001</v>
      </c>
      <c r="GH12" s="168"/>
      <c r="GI12" s="169">
        <v>16.538799999999998</v>
      </c>
      <c r="GJ12" s="169">
        <v>-2.1943999999999999</v>
      </c>
      <c r="GK12" s="169">
        <v>-2.3515000000000001</v>
      </c>
      <c r="GL12" s="169">
        <v>1.8532999999999999</v>
      </c>
      <c r="GM12" s="168"/>
      <c r="GN12" s="168"/>
      <c r="GO12" s="169">
        <v>-10.472300000000001</v>
      </c>
      <c r="GP12" s="169">
        <v>57.4621</v>
      </c>
      <c r="GQ12" s="169">
        <v>6.3696000000000002</v>
      </c>
      <c r="GR12" s="169">
        <v>-20.641500000000001</v>
      </c>
      <c r="GS12" s="169">
        <v>3.1530999999999998</v>
      </c>
      <c r="GT12" s="169">
        <v>5.08</v>
      </c>
      <c r="GU12" s="169">
        <v>146.38740000000001</v>
      </c>
      <c r="GV12" s="169">
        <v>-5.8559999999999999</v>
      </c>
      <c r="GW12" s="169">
        <v>-11.4526</v>
      </c>
      <c r="GX12" s="169">
        <v>12.372400000000001</v>
      </c>
      <c r="GY12" s="169">
        <v>2.7786</v>
      </c>
      <c r="GZ12" s="169">
        <v>6.6075999999999997</v>
      </c>
      <c r="HA12" s="169">
        <v>6.6773999999999996</v>
      </c>
      <c r="HB12" s="169">
        <v>2.2664</v>
      </c>
      <c r="HC12" s="169">
        <v>-5.6891999999999996</v>
      </c>
      <c r="HD12" s="169">
        <v>-4.2788000000000004</v>
      </c>
      <c r="HE12" s="169">
        <v>-0.42</v>
      </c>
      <c r="HF12" s="169">
        <v>3.4681000000000002</v>
      </c>
      <c r="HG12" s="169">
        <v>42.059399999999997</v>
      </c>
      <c r="HH12" s="169">
        <v>33.129199999999997</v>
      </c>
      <c r="HI12" s="169">
        <v>73.331100000000006</v>
      </c>
      <c r="HJ12" s="169">
        <v>11.3889</v>
      </c>
      <c r="HK12" s="169">
        <v>12.0321</v>
      </c>
      <c r="HL12" s="168"/>
      <c r="HM12" s="169">
        <v>-14.960900000000001</v>
      </c>
      <c r="HN12" s="169">
        <v>0</v>
      </c>
      <c r="HO12" s="169">
        <v>0</v>
      </c>
      <c r="HP12" s="168"/>
      <c r="HQ12" s="168"/>
      <c r="HR12" s="169">
        <v>-29.9863</v>
      </c>
      <c r="HS12" s="169">
        <v>-29.409500000000001</v>
      </c>
      <c r="HT12" s="169">
        <v>-1.8626</v>
      </c>
      <c r="HU12" s="169">
        <v>-1.3786</v>
      </c>
      <c r="HV12" s="169">
        <v>19.66</v>
      </c>
      <c r="HW12" s="169">
        <v>19.89</v>
      </c>
      <c r="HX12" s="169">
        <v>-32</v>
      </c>
      <c r="HY12" s="169">
        <v>-31.5</v>
      </c>
      <c r="HZ12" s="169">
        <v>5.3999999999999999E-2</v>
      </c>
      <c r="IA12" s="169">
        <v>-8.8000000000000007</v>
      </c>
      <c r="IB12" s="169">
        <v>23.499600000000001</v>
      </c>
      <c r="IC12" s="169">
        <v>27.840900000000001</v>
      </c>
      <c r="ID12" s="169">
        <v>27.7117</v>
      </c>
      <c r="IE12" s="168"/>
      <c r="IF12" s="169">
        <v>-32</v>
      </c>
      <c r="IG12" s="169">
        <v>13.7</v>
      </c>
      <c r="IH12" s="169">
        <v>13.2</v>
      </c>
      <c r="II12" s="169">
        <v>-18.540600000000001</v>
      </c>
      <c r="IJ12" s="169">
        <v>-18.5518</v>
      </c>
      <c r="IK12" s="169">
        <v>-80.086399999999998</v>
      </c>
      <c r="IL12" s="169">
        <v>30.003</v>
      </c>
      <c r="IM12" s="169">
        <v>-300.21859999999998</v>
      </c>
      <c r="IN12" s="169">
        <v>-18.355699999999999</v>
      </c>
      <c r="IO12" s="169">
        <v>-24.748899999999999</v>
      </c>
      <c r="IP12" s="169">
        <v>124.03660000000001</v>
      </c>
      <c r="IQ12" s="169">
        <v>46.371299999999998</v>
      </c>
      <c r="IR12" s="169">
        <v>139.3563</v>
      </c>
      <c r="IS12" s="169">
        <v>57.538899999999998</v>
      </c>
      <c r="IT12" s="169">
        <v>56.790500000000002</v>
      </c>
      <c r="IU12" s="169">
        <v>35.326300000000003</v>
      </c>
      <c r="IV12" s="169">
        <v>32.917999999999999</v>
      </c>
      <c r="IW12" s="169">
        <v>-26.029299999999999</v>
      </c>
      <c r="IX12" s="169">
        <v>252.8212</v>
      </c>
      <c r="IY12" s="169">
        <v>-161.95689999999999</v>
      </c>
      <c r="IZ12" s="169">
        <v>100.93219999999999</v>
      </c>
      <c r="JA12" s="169">
        <v>-83.993700000000004</v>
      </c>
      <c r="JB12" s="169">
        <v>1.1999999999999999E-3</v>
      </c>
      <c r="JC12" s="169">
        <v>2.3660000000000001</v>
      </c>
      <c r="JD12" s="169">
        <v>-8</v>
      </c>
      <c r="JE12" s="168"/>
      <c r="JF12" s="169">
        <v>-2.1309999999999998</v>
      </c>
      <c r="JG12" s="169">
        <v>2.8</v>
      </c>
      <c r="JH12" s="169">
        <v>-0.56000000000000005</v>
      </c>
      <c r="JI12" s="169">
        <v>-3.0714000000000001</v>
      </c>
      <c r="JJ12" s="169">
        <v>-5.4764999999999997</v>
      </c>
      <c r="JK12" s="169">
        <v>6.5049000000000001</v>
      </c>
      <c r="JL12" s="169">
        <v>0.88039999999999996</v>
      </c>
      <c r="JM12" s="169">
        <v>9.1999999999999993</v>
      </c>
      <c r="JN12" s="169">
        <v>1.087</v>
      </c>
      <c r="JO12" s="169">
        <v>-0.17599999999999999</v>
      </c>
      <c r="JP12" s="168"/>
      <c r="JQ12" s="168"/>
      <c r="JR12" s="169">
        <v>3.7602000000000002</v>
      </c>
      <c r="JS12" s="169">
        <v>4.1349999999999998</v>
      </c>
      <c r="JT12" s="169">
        <v>3.6131000000000002</v>
      </c>
      <c r="JU12" s="168"/>
      <c r="JV12" s="169">
        <v>15.4</v>
      </c>
      <c r="JW12" s="169">
        <v>9.4832000000000001</v>
      </c>
      <c r="JX12" s="169">
        <v>-0.16</v>
      </c>
      <c r="JY12" s="168"/>
      <c r="JZ12" s="169">
        <v>-5.6218000000000004</v>
      </c>
      <c r="KA12" s="168"/>
      <c r="KB12" s="168"/>
      <c r="KC12" s="169">
        <v>-4.8144999999999998</v>
      </c>
      <c r="KD12" s="168"/>
      <c r="KE12" s="168"/>
      <c r="KF12" s="169">
        <v>8.1646999999999998</v>
      </c>
      <c r="KG12" s="169">
        <v>-11.2</v>
      </c>
      <c r="KH12" s="169">
        <v>-5.8</v>
      </c>
      <c r="KI12" s="169">
        <v>49.436900000000001</v>
      </c>
      <c r="KJ12" s="169">
        <v>-134.88460000000001</v>
      </c>
    </row>
    <row r="13" spans="1:296" ht="18" customHeight="1" x14ac:dyDescent="0.3">
      <c r="A13" s="164" t="s">
        <v>58</v>
      </c>
      <c r="B13" s="164" t="s">
        <v>752</v>
      </c>
      <c r="C13" s="168"/>
      <c r="D13" s="169">
        <v>0</v>
      </c>
      <c r="E13" s="169">
        <v>3.5017999999999998</v>
      </c>
      <c r="F13" s="169">
        <v>-8.9057999999999993</v>
      </c>
      <c r="G13" s="169">
        <v>8.8855000000000004</v>
      </c>
      <c r="H13" s="169">
        <v>6.7115999999999998</v>
      </c>
      <c r="I13" s="168"/>
      <c r="J13" s="169">
        <v>13.214700000000001</v>
      </c>
      <c r="K13" s="168"/>
      <c r="L13" s="169">
        <v>9.1462000000000003</v>
      </c>
      <c r="M13" s="169">
        <v>3.3769</v>
      </c>
      <c r="N13" s="169">
        <v>4.7256</v>
      </c>
      <c r="O13" s="169">
        <v>-8.8800000000000008</v>
      </c>
      <c r="P13" s="169">
        <v>-22</v>
      </c>
      <c r="Q13" s="168"/>
      <c r="R13" s="168"/>
      <c r="S13" s="168"/>
      <c r="T13" s="169">
        <v>3.6631999999999998</v>
      </c>
      <c r="U13" s="169">
        <v>-12.037000000000001</v>
      </c>
      <c r="V13" s="169">
        <v>2.9054000000000002</v>
      </c>
      <c r="W13" s="169">
        <v>2.7317999999999998</v>
      </c>
      <c r="X13" s="169">
        <v>4.8918999999999997</v>
      </c>
      <c r="Y13" s="169">
        <v>2.2629999999999999</v>
      </c>
      <c r="Z13" s="169">
        <v>-0.17929999999999999</v>
      </c>
      <c r="AA13" s="169">
        <v>1.9410000000000001</v>
      </c>
      <c r="AB13" s="168"/>
      <c r="AC13" s="169">
        <v>-0.90749999999999997</v>
      </c>
      <c r="AD13" s="169">
        <v>-0.78400000000000003</v>
      </c>
      <c r="AE13" s="169">
        <v>-0.77400000000000002</v>
      </c>
      <c r="AF13" s="169">
        <v>2.855</v>
      </c>
      <c r="AG13" s="169">
        <v>-11.1</v>
      </c>
      <c r="AH13" s="168"/>
      <c r="AI13" s="169">
        <v>0.77200000000000002</v>
      </c>
      <c r="AJ13" s="169">
        <v>0.20899999999999999</v>
      </c>
      <c r="AK13" s="169">
        <v>-13.28</v>
      </c>
      <c r="AL13" s="169">
        <v>-13.43</v>
      </c>
      <c r="AM13" s="168"/>
      <c r="AN13" s="169">
        <v>-12.39</v>
      </c>
      <c r="AO13" s="169">
        <v>-12.39</v>
      </c>
      <c r="AP13" s="169">
        <v>1.3915999999999999</v>
      </c>
      <c r="AQ13" s="169">
        <v>3.4264000000000001</v>
      </c>
      <c r="AR13" s="169">
        <v>14.1691</v>
      </c>
      <c r="AS13" s="169">
        <v>16.312100000000001</v>
      </c>
      <c r="AT13" s="169">
        <v>-16.616099999999999</v>
      </c>
      <c r="AU13" s="169">
        <v>-17.804500000000001</v>
      </c>
      <c r="AV13" s="169">
        <v>-17.773499999999999</v>
      </c>
      <c r="AW13" s="169">
        <v>3.3895</v>
      </c>
      <c r="AX13" s="169">
        <v>3.5886999999999998</v>
      </c>
      <c r="AY13" s="169">
        <v>-18.627199999999998</v>
      </c>
      <c r="AZ13" s="168"/>
      <c r="BA13" s="169">
        <v>25.349</v>
      </c>
      <c r="BB13" s="169">
        <v>26.0063</v>
      </c>
      <c r="BC13" s="169">
        <v>-6.3918999999999997</v>
      </c>
      <c r="BD13" s="169">
        <v>10.2532</v>
      </c>
      <c r="BE13" s="169">
        <v>-3.4</v>
      </c>
      <c r="BF13" s="169">
        <v>-3.4</v>
      </c>
      <c r="BG13" s="169">
        <v>-18.197500000000002</v>
      </c>
      <c r="BH13" s="169">
        <v>-18.119299999999999</v>
      </c>
      <c r="BI13" s="169">
        <v>-1.9029</v>
      </c>
      <c r="BJ13" s="168"/>
      <c r="BK13" s="169">
        <v>-13.0015</v>
      </c>
      <c r="BL13" s="169">
        <v>1.0288999999999999</v>
      </c>
      <c r="BM13" s="168"/>
      <c r="BN13" s="169">
        <v>-0.91239999999999999</v>
      </c>
      <c r="BO13" s="169">
        <v>-133.76259999999999</v>
      </c>
      <c r="BP13" s="169">
        <v>20.142199999999999</v>
      </c>
      <c r="BQ13" s="169">
        <v>20.111699999999999</v>
      </c>
      <c r="BR13" s="169">
        <v>20.428000000000001</v>
      </c>
      <c r="BS13" s="169">
        <v>-229.72640000000001</v>
      </c>
      <c r="BT13" s="168"/>
      <c r="BU13" s="168"/>
      <c r="BV13" s="168"/>
      <c r="BW13" s="169">
        <v>12.264900000000001</v>
      </c>
      <c r="BX13" s="169">
        <v>10.54</v>
      </c>
      <c r="BY13" s="169">
        <v>7.92</v>
      </c>
      <c r="BZ13" s="169">
        <v>-11.73</v>
      </c>
      <c r="CA13" s="169">
        <v>7.37</v>
      </c>
      <c r="CB13" s="169">
        <v>-4.4164000000000003</v>
      </c>
      <c r="CC13" s="169">
        <v>-4.5503999999999998</v>
      </c>
      <c r="CD13" s="169">
        <v>8.8221000000000007</v>
      </c>
      <c r="CE13" s="169">
        <v>6.4812000000000003</v>
      </c>
      <c r="CF13" s="169">
        <v>-3.7296999999999998</v>
      </c>
      <c r="CG13" s="169">
        <v>-13.3062</v>
      </c>
      <c r="CH13" s="169">
        <v>-13.217599999999999</v>
      </c>
      <c r="CI13" s="169">
        <v>-13.341799999999999</v>
      </c>
      <c r="CJ13" s="169">
        <v>10.293699999999999</v>
      </c>
      <c r="CK13" s="169">
        <v>4.2153</v>
      </c>
      <c r="CL13" s="169">
        <v>7.782</v>
      </c>
      <c r="CM13" s="169">
        <v>35.5</v>
      </c>
      <c r="CN13" s="169">
        <v>-16.8</v>
      </c>
      <c r="CO13" s="169">
        <v>-2.71</v>
      </c>
      <c r="CP13" s="169">
        <v>29.7316</v>
      </c>
      <c r="CQ13" s="169">
        <v>29.8597</v>
      </c>
      <c r="CR13" s="169">
        <v>29.349399999999999</v>
      </c>
      <c r="CS13" s="169">
        <v>54.516500000000001</v>
      </c>
      <c r="CT13" s="169">
        <v>54.9968</v>
      </c>
      <c r="CU13" s="169">
        <v>-25.4496</v>
      </c>
      <c r="CV13" s="169">
        <v>-34.612200000000001</v>
      </c>
      <c r="CW13" s="169">
        <v>-24.672000000000001</v>
      </c>
      <c r="CX13" s="169">
        <v>2.9481999999999999</v>
      </c>
      <c r="CY13" s="169">
        <v>30.23</v>
      </c>
      <c r="CZ13" s="169">
        <v>11.33</v>
      </c>
      <c r="DA13" s="169">
        <v>4.5361000000000002</v>
      </c>
      <c r="DB13" s="169">
        <v>3.3233999999999999</v>
      </c>
      <c r="DC13" s="169">
        <v>-5.9710000000000001</v>
      </c>
      <c r="DD13" s="168"/>
      <c r="DE13" s="169">
        <v>-11.2689</v>
      </c>
      <c r="DF13" s="169">
        <v>-11.022</v>
      </c>
      <c r="DG13" s="169">
        <v>31.079499999999999</v>
      </c>
      <c r="DH13" s="168"/>
      <c r="DI13" s="168"/>
      <c r="DJ13" s="169">
        <v>4.7</v>
      </c>
      <c r="DK13" s="168"/>
      <c r="DL13" s="169">
        <v>-1.3037000000000001</v>
      </c>
      <c r="DM13" s="169">
        <v>-0.9</v>
      </c>
      <c r="DN13" s="169">
        <v>7.04</v>
      </c>
      <c r="DO13" s="169">
        <v>2.98</v>
      </c>
      <c r="DP13" s="169">
        <v>-2.46</v>
      </c>
      <c r="DQ13" s="169">
        <v>-2.94</v>
      </c>
      <c r="DR13" s="168"/>
      <c r="DS13" s="169">
        <v>-31.791799999999999</v>
      </c>
      <c r="DT13" s="169">
        <v>-9.74</v>
      </c>
      <c r="DU13" s="169">
        <v>-9.8000000000000007</v>
      </c>
      <c r="DV13" s="169">
        <v>20.84</v>
      </c>
      <c r="DW13" s="169">
        <v>5.09</v>
      </c>
      <c r="DX13" s="169">
        <v>-31.2545</v>
      </c>
      <c r="DY13" s="169">
        <v>-15.7364</v>
      </c>
      <c r="DZ13" s="169">
        <v>-24.025500000000001</v>
      </c>
      <c r="EA13" s="169">
        <v>-22.563600000000001</v>
      </c>
      <c r="EB13" s="168"/>
      <c r="EC13" s="169">
        <v>-24.872</v>
      </c>
      <c r="ED13" s="169">
        <v>-30.0624</v>
      </c>
      <c r="EE13" s="169">
        <v>-30.198799999999999</v>
      </c>
      <c r="EF13" s="169">
        <v>-21.103300000000001</v>
      </c>
      <c r="EG13" s="169">
        <v>-24.8691</v>
      </c>
      <c r="EH13" s="169">
        <v>-13.643000000000001</v>
      </c>
      <c r="EI13" s="169">
        <v>-105.79</v>
      </c>
      <c r="EJ13" s="169">
        <v>-34.5169</v>
      </c>
      <c r="EK13" s="168"/>
      <c r="EL13" s="169">
        <v>-9.3337000000000003</v>
      </c>
      <c r="EM13" s="169">
        <v>-8.6843000000000004</v>
      </c>
      <c r="EN13" s="168"/>
      <c r="EO13" s="169">
        <v>-14.9695</v>
      </c>
      <c r="EP13" s="169">
        <v>-13.7201</v>
      </c>
      <c r="EQ13" s="169">
        <v>-6.66</v>
      </c>
      <c r="ER13" s="169">
        <v>-16.2791</v>
      </c>
      <c r="ES13" s="169">
        <v>-15.9863</v>
      </c>
      <c r="ET13" s="169">
        <v>5.4013999999999998</v>
      </c>
      <c r="EU13" s="169">
        <v>0</v>
      </c>
      <c r="EV13" s="169">
        <v>-5.48</v>
      </c>
      <c r="EW13" s="169">
        <v>0.5</v>
      </c>
      <c r="EX13" s="169">
        <v>2.7892000000000001</v>
      </c>
      <c r="EY13" s="169">
        <v>-19.245100000000001</v>
      </c>
      <c r="EZ13" s="169">
        <v>-11.0825</v>
      </c>
      <c r="FA13" s="169">
        <v>-11.3535</v>
      </c>
      <c r="FB13" s="169">
        <v>8.0607000000000006</v>
      </c>
      <c r="FC13" s="169">
        <v>11.5197</v>
      </c>
      <c r="FD13" s="169">
        <v>-25.438400000000001</v>
      </c>
      <c r="FE13" s="169">
        <v>8.2948000000000004</v>
      </c>
      <c r="FF13" s="168"/>
      <c r="FG13" s="169">
        <v>5.3808999999999996</v>
      </c>
      <c r="FH13" s="169">
        <v>3.8845999999999998</v>
      </c>
      <c r="FI13" s="169">
        <v>4.1722999999999999</v>
      </c>
      <c r="FJ13" s="169">
        <v>2.7280000000000002</v>
      </c>
      <c r="FK13" s="169">
        <v>-5.1910999999999996</v>
      </c>
      <c r="FL13" s="169">
        <v>-6.0284000000000004</v>
      </c>
      <c r="FM13" s="169">
        <v>25.118400000000001</v>
      </c>
      <c r="FN13" s="169">
        <v>6.6985999999999999</v>
      </c>
      <c r="FO13" s="169">
        <v>6.1746999999999996</v>
      </c>
      <c r="FP13" s="169">
        <v>24.528700000000001</v>
      </c>
      <c r="FQ13" s="169">
        <v>31.4114</v>
      </c>
      <c r="FR13" s="169">
        <v>6.2024999999999997</v>
      </c>
      <c r="FS13" s="169">
        <v>-12.35</v>
      </c>
      <c r="FT13" s="169">
        <v>-3.0226999999999999</v>
      </c>
      <c r="FU13" s="169">
        <v>0.19980000000000001</v>
      </c>
      <c r="FV13" s="169">
        <v>1.41</v>
      </c>
      <c r="FW13" s="169">
        <v>2.16</v>
      </c>
      <c r="FX13" s="169">
        <v>0</v>
      </c>
      <c r="FY13" s="168"/>
      <c r="FZ13" s="169">
        <v>7.5419999999999998</v>
      </c>
      <c r="GA13" s="169">
        <v>0.82799999999999996</v>
      </c>
      <c r="GB13" s="168"/>
      <c r="GC13" s="169">
        <v>32.700000000000003</v>
      </c>
      <c r="GD13" s="169">
        <v>-36.027999999999999</v>
      </c>
      <c r="GE13" s="169">
        <v>-29.135899999999999</v>
      </c>
      <c r="GF13" s="169">
        <v>-0.75</v>
      </c>
      <c r="GG13" s="169">
        <v>26.343800000000002</v>
      </c>
      <c r="GH13" s="168"/>
      <c r="GI13" s="169">
        <v>15.4406</v>
      </c>
      <c r="GJ13" s="169">
        <v>-1.7023999999999999</v>
      </c>
      <c r="GK13" s="169">
        <v>-1.7504999999999999</v>
      </c>
      <c r="GL13" s="169">
        <v>1.7997000000000001</v>
      </c>
      <c r="GM13" s="168"/>
      <c r="GN13" s="168"/>
      <c r="GO13" s="169">
        <v>-11.3583</v>
      </c>
      <c r="GP13" s="169">
        <v>55.783999999999999</v>
      </c>
      <c r="GQ13" s="169">
        <v>6.2991999999999999</v>
      </c>
      <c r="GR13" s="169">
        <v>-19.697500000000002</v>
      </c>
      <c r="GS13" s="169">
        <v>3.8704999999999998</v>
      </c>
      <c r="GT13" s="169">
        <v>3.7242000000000002</v>
      </c>
      <c r="GU13" s="169">
        <v>133.85669999999999</v>
      </c>
      <c r="GV13" s="169">
        <v>-5.9882999999999997</v>
      </c>
      <c r="GW13" s="169">
        <v>-11.5901</v>
      </c>
      <c r="GX13" s="169">
        <v>12.418100000000001</v>
      </c>
      <c r="GY13" s="169">
        <v>2.6301000000000001</v>
      </c>
      <c r="GZ13" s="169">
        <v>6.6881000000000004</v>
      </c>
      <c r="HA13" s="169">
        <v>6.6536</v>
      </c>
      <c r="HB13" s="169">
        <v>2.0836999999999999</v>
      </c>
      <c r="HC13" s="169">
        <v>-5.3912000000000004</v>
      </c>
      <c r="HD13" s="169">
        <v>-4.49</v>
      </c>
      <c r="HE13" s="169">
        <v>-1.68</v>
      </c>
      <c r="HF13" s="169">
        <v>0</v>
      </c>
      <c r="HG13" s="169">
        <v>43.3078</v>
      </c>
      <c r="HH13" s="169">
        <v>31.403300000000002</v>
      </c>
      <c r="HI13" s="169">
        <v>73.571399999999997</v>
      </c>
      <c r="HJ13" s="169">
        <v>11.7997</v>
      </c>
      <c r="HK13" s="169">
        <v>12.6473</v>
      </c>
      <c r="HL13" s="168"/>
      <c r="HM13" s="169">
        <v>-15.3278</v>
      </c>
      <c r="HN13" s="169">
        <v>0</v>
      </c>
      <c r="HO13" s="169">
        <v>0</v>
      </c>
      <c r="HP13" s="168"/>
      <c r="HQ13" s="168"/>
      <c r="HR13" s="169">
        <v>-30.766300000000001</v>
      </c>
      <c r="HS13" s="169">
        <v>-30.2225</v>
      </c>
      <c r="HT13" s="169">
        <v>-1.8026</v>
      </c>
      <c r="HU13" s="169">
        <v>-1.7403</v>
      </c>
      <c r="HV13" s="169">
        <v>20.059999999999999</v>
      </c>
      <c r="HW13" s="169">
        <v>20.04</v>
      </c>
      <c r="HX13" s="169">
        <v>-31.1</v>
      </c>
      <c r="HY13" s="169">
        <v>-31.1</v>
      </c>
      <c r="HZ13" s="169">
        <v>0.19500000000000001</v>
      </c>
      <c r="IA13" s="169">
        <v>-8.8000000000000007</v>
      </c>
      <c r="IB13" s="169">
        <v>25.160900000000002</v>
      </c>
      <c r="IC13" s="169">
        <v>26.830400000000001</v>
      </c>
      <c r="ID13" s="169">
        <v>26.731999999999999</v>
      </c>
      <c r="IE13" s="168"/>
      <c r="IF13" s="169">
        <v>-32.4</v>
      </c>
      <c r="IG13" s="169">
        <v>15.4</v>
      </c>
      <c r="IH13" s="169">
        <v>14.9</v>
      </c>
      <c r="II13" s="168"/>
      <c r="IJ13" s="169">
        <v>-18.5869</v>
      </c>
      <c r="IK13" s="169">
        <v>-79.691100000000006</v>
      </c>
      <c r="IL13" s="169">
        <v>29.261900000000001</v>
      </c>
      <c r="IM13" s="169">
        <v>-299.91899999999998</v>
      </c>
      <c r="IN13" s="169">
        <v>-21.262499999999999</v>
      </c>
      <c r="IO13" s="169">
        <v>-26.421800000000001</v>
      </c>
      <c r="IP13" s="169">
        <v>120.2597</v>
      </c>
      <c r="IQ13" s="169">
        <v>43.8504</v>
      </c>
      <c r="IR13" s="169">
        <v>140.3655</v>
      </c>
      <c r="IS13" s="169">
        <v>59.314700000000002</v>
      </c>
      <c r="IT13" s="169">
        <v>60.564</v>
      </c>
      <c r="IU13" s="169">
        <v>33.3842</v>
      </c>
      <c r="IV13" s="169">
        <v>32.535400000000003</v>
      </c>
      <c r="IW13" s="169">
        <v>-30.020499999999998</v>
      </c>
      <c r="IX13" s="169">
        <v>257.83510000000001</v>
      </c>
      <c r="IY13" s="169">
        <v>-160.7355</v>
      </c>
      <c r="IZ13" s="169">
        <v>100.03619999999999</v>
      </c>
      <c r="JA13" s="169">
        <v>-84.372100000000003</v>
      </c>
      <c r="JB13" s="169">
        <v>0.18920000000000001</v>
      </c>
      <c r="JC13" s="169">
        <v>2.3860000000000001</v>
      </c>
      <c r="JD13" s="169">
        <v>-7.92</v>
      </c>
      <c r="JE13" s="169">
        <v>-2.1219999999999999</v>
      </c>
      <c r="JF13" s="169">
        <v>-2.12</v>
      </c>
      <c r="JG13" s="169">
        <v>1.92</v>
      </c>
      <c r="JH13" s="169">
        <v>-1.36</v>
      </c>
      <c r="JI13" s="169">
        <v>-2.9198</v>
      </c>
      <c r="JJ13" s="169">
        <v>-4.7744999999999997</v>
      </c>
      <c r="JK13" s="169">
        <v>6.4469000000000003</v>
      </c>
      <c r="JL13" s="169">
        <v>0.96889999999999998</v>
      </c>
      <c r="JM13" s="169">
        <v>9</v>
      </c>
      <c r="JN13" s="169">
        <v>0.81799999999999995</v>
      </c>
      <c r="JO13" s="169">
        <v>1.0980000000000001</v>
      </c>
      <c r="JP13" s="168"/>
      <c r="JQ13" s="168"/>
      <c r="JR13" s="169">
        <v>3.5695000000000001</v>
      </c>
      <c r="JS13" s="169">
        <v>4.3760000000000003</v>
      </c>
      <c r="JT13" s="169">
        <v>3.4843000000000002</v>
      </c>
      <c r="JU13" s="168"/>
      <c r="JV13" s="169">
        <v>15.9</v>
      </c>
      <c r="JW13" s="169">
        <v>9.3219999999999992</v>
      </c>
      <c r="JX13" s="169">
        <v>-0.12</v>
      </c>
      <c r="JY13" s="168"/>
      <c r="JZ13" s="169">
        <v>-5.5534999999999997</v>
      </c>
      <c r="KA13" s="168"/>
      <c r="KB13" s="168"/>
      <c r="KC13" s="169">
        <v>-4.9279999999999999</v>
      </c>
      <c r="KD13" s="168"/>
      <c r="KE13" s="169">
        <v>0</v>
      </c>
      <c r="KF13" s="169">
        <v>7.9383999999999997</v>
      </c>
      <c r="KG13" s="169">
        <v>-11</v>
      </c>
      <c r="KH13" s="169">
        <v>-5.9</v>
      </c>
      <c r="KI13" s="169">
        <v>49.328299999999999</v>
      </c>
      <c r="KJ13" s="169">
        <v>-137.8493</v>
      </c>
    </row>
    <row r="14" spans="1:296" ht="18" customHeight="1" x14ac:dyDescent="0.3">
      <c r="A14" s="164" t="s">
        <v>58</v>
      </c>
      <c r="B14" s="164" t="s">
        <v>753</v>
      </c>
      <c r="C14" s="168"/>
      <c r="D14" s="169">
        <v>0</v>
      </c>
      <c r="E14" s="169">
        <v>3.4910999999999999</v>
      </c>
      <c r="F14" s="169">
        <v>-9.1233000000000004</v>
      </c>
      <c r="G14" s="169">
        <v>2.8172000000000001</v>
      </c>
      <c r="H14" s="169">
        <v>7.1292999999999997</v>
      </c>
      <c r="I14" s="168"/>
      <c r="J14" s="169">
        <v>12.5121</v>
      </c>
      <c r="K14" s="168"/>
      <c r="L14" s="169">
        <v>9.2317999999999998</v>
      </c>
      <c r="M14" s="169">
        <v>3.3309000000000002</v>
      </c>
      <c r="N14" s="169">
        <v>4.7743000000000002</v>
      </c>
      <c r="O14" s="169">
        <v>-11.1</v>
      </c>
      <c r="P14" s="169">
        <v>-22</v>
      </c>
      <c r="Q14" s="168"/>
      <c r="R14" s="168"/>
      <c r="S14" s="168"/>
      <c r="T14" s="169">
        <v>3.6307999999999998</v>
      </c>
      <c r="U14" s="169">
        <v>-9.3817000000000004</v>
      </c>
      <c r="V14" s="169">
        <v>2.8180000000000001</v>
      </c>
      <c r="W14" s="169">
        <v>2.4864000000000002</v>
      </c>
      <c r="X14" s="169">
        <v>5.0513000000000003</v>
      </c>
      <c r="Y14" s="169">
        <v>2.2435</v>
      </c>
      <c r="Z14" s="169">
        <v>-0.16220000000000001</v>
      </c>
      <c r="AA14" s="169">
        <v>1.8484</v>
      </c>
      <c r="AB14" s="168"/>
      <c r="AC14" s="169">
        <v>-1.0416000000000001</v>
      </c>
      <c r="AD14" s="169">
        <v>-0.61</v>
      </c>
      <c r="AE14" s="169">
        <v>-0.59599999999999997</v>
      </c>
      <c r="AF14" s="169">
        <v>2.819</v>
      </c>
      <c r="AG14" s="169">
        <v>-8.8800000000000008</v>
      </c>
      <c r="AH14" s="168"/>
      <c r="AI14" s="169">
        <v>0.63300000000000001</v>
      </c>
      <c r="AJ14" s="169">
        <v>0.20899999999999999</v>
      </c>
      <c r="AK14" s="169">
        <v>-11.39</v>
      </c>
      <c r="AL14" s="169">
        <v>-11.38</v>
      </c>
      <c r="AM14" s="168"/>
      <c r="AN14" s="169">
        <v>-12.8</v>
      </c>
      <c r="AO14" s="169">
        <v>-12.84</v>
      </c>
      <c r="AP14" s="169">
        <v>1.1217999999999999</v>
      </c>
      <c r="AQ14" s="169">
        <v>3.4498000000000002</v>
      </c>
      <c r="AR14" s="169">
        <v>13.6869</v>
      </c>
      <c r="AS14" s="169">
        <v>15.6638</v>
      </c>
      <c r="AT14" s="169">
        <v>-16.428100000000001</v>
      </c>
      <c r="AU14" s="169">
        <v>-16.970500000000001</v>
      </c>
      <c r="AV14" s="169">
        <v>-16.713000000000001</v>
      </c>
      <c r="AW14" s="169">
        <v>21.1401</v>
      </c>
      <c r="AX14" s="169">
        <v>17.984200000000001</v>
      </c>
      <c r="AY14" s="169">
        <v>-20.27</v>
      </c>
      <c r="AZ14" s="168"/>
      <c r="BA14" s="169">
        <v>29.441199999999998</v>
      </c>
      <c r="BB14" s="169">
        <v>37.750599999999999</v>
      </c>
      <c r="BC14" s="169">
        <v>-19.989799999999999</v>
      </c>
      <c r="BD14" s="169">
        <v>8.5825999999999993</v>
      </c>
      <c r="BE14" s="169">
        <v>-3.2</v>
      </c>
      <c r="BF14" s="169">
        <v>-3.3</v>
      </c>
      <c r="BG14" s="169">
        <v>-16.652799999999999</v>
      </c>
      <c r="BH14" s="169">
        <v>-16.772400000000001</v>
      </c>
      <c r="BI14" s="169">
        <v>-1.7611000000000001</v>
      </c>
      <c r="BJ14" s="168"/>
      <c r="BK14" s="169">
        <v>-12.4024</v>
      </c>
      <c r="BL14" s="169">
        <v>0.83169999999999999</v>
      </c>
      <c r="BM14" s="168"/>
      <c r="BN14" s="169">
        <v>-0.90529999999999999</v>
      </c>
      <c r="BO14" s="169">
        <v>-119.3884</v>
      </c>
      <c r="BP14" s="169">
        <v>22.6142</v>
      </c>
      <c r="BQ14" s="169">
        <v>22.6142</v>
      </c>
      <c r="BR14" s="169">
        <v>4.5213999999999999</v>
      </c>
      <c r="BS14" s="169">
        <v>-221.16990000000001</v>
      </c>
      <c r="BT14" s="168"/>
      <c r="BU14" s="168"/>
      <c r="BV14" s="168"/>
      <c r="BW14" s="169">
        <v>11.217000000000001</v>
      </c>
      <c r="BX14" s="169">
        <v>10.59</v>
      </c>
      <c r="BY14" s="169">
        <v>7.93</v>
      </c>
      <c r="BZ14" s="169">
        <v>-11.39</v>
      </c>
      <c r="CA14" s="169">
        <v>7.27</v>
      </c>
      <c r="CB14" s="169">
        <v>-4.2824</v>
      </c>
      <c r="CC14" s="169">
        <v>-3.7465999999999999</v>
      </c>
      <c r="CD14" s="169">
        <v>6.8788999999999998</v>
      </c>
      <c r="CE14" s="169">
        <v>4.3952</v>
      </c>
      <c r="CF14" s="169">
        <v>-3.4270999999999998</v>
      </c>
      <c r="CG14" s="169">
        <v>-13.401300000000001</v>
      </c>
      <c r="CH14" s="169">
        <v>-13.552099999999999</v>
      </c>
      <c r="CI14" s="169">
        <v>-12.660600000000001</v>
      </c>
      <c r="CJ14" s="169">
        <v>9.0307999999999993</v>
      </c>
      <c r="CK14" s="169">
        <v>4.4116</v>
      </c>
      <c r="CL14" s="169">
        <v>7.8310000000000004</v>
      </c>
      <c r="CM14" s="169">
        <v>33.1</v>
      </c>
      <c r="CN14" s="169">
        <v>-14.1</v>
      </c>
      <c r="CO14" s="169">
        <v>-2.68</v>
      </c>
      <c r="CP14" s="169">
        <v>29.163599999999999</v>
      </c>
      <c r="CQ14" s="169">
        <v>29.103200000000001</v>
      </c>
      <c r="CR14" s="169">
        <v>28.3566</v>
      </c>
      <c r="CS14" s="169">
        <v>52.855499999999999</v>
      </c>
      <c r="CT14" s="169">
        <v>53.097700000000003</v>
      </c>
      <c r="CU14" s="169">
        <v>-19.353100000000001</v>
      </c>
      <c r="CV14" s="169">
        <v>-39.158000000000001</v>
      </c>
      <c r="CW14" s="169">
        <v>-17.6098</v>
      </c>
      <c r="CX14" s="169">
        <v>2.9051</v>
      </c>
      <c r="CY14" s="169">
        <v>29.77</v>
      </c>
      <c r="CZ14" s="169">
        <v>11.02</v>
      </c>
      <c r="DA14" s="169">
        <v>4.3799000000000001</v>
      </c>
      <c r="DB14" s="169">
        <v>3.3233999999999999</v>
      </c>
      <c r="DC14" s="169">
        <v>-5.8296000000000001</v>
      </c>
      <c r="DD14" s="168"/>
      <c r="DE14" s="169">
        <v>-10.013199999999999</v>
      </c>
      <c r="DF14" s="169">
        <v>-9.8271999999999995</v>
      </c>
      <c r="DG14" s="169">
        <v>27.319700000000001</v>
      </c>
      <c r="DH14" s="168"/>
      <c r="DI14" s="168"/>
      <c r="DJ14" s="168"/>
      <c r="DK14" s="168"/>
      <c r="DL14" s="169">
        <v>-1.5002</v>
      </c>
      <c r="DM14" s="169">
        <v>-1</v>
      </c>
      <c r="DN14" s="169">
        <v>7.42</v>
      </c>
      <c r="DO14" s="169">
        <v>2.72</v>
      </c>
      <c r="DP14" s="169">
        <v>-2.65</v>
      </c>
      <c r="DQ14" s="169">
        <v>-3.24</v>
      </c>
      <c r="DR14" s="168"/>
      <c r="DS14" s="169">
        <v>-28.226600000000001</v>
      </c>
      <c r="DT14" s="169">
        <v>-10.25</v>
      </c>
      <c r="DU14" s="169">
        <v>-10.42</v>
      </c>
      <c r="DV14" s="169">
        <v>21.7</v>
      </c>
      <c r="DW14" s="169">
        <v>5.18</v>
      </c>
      <c r="DX14" s="169">
        <v>-29.345500000000001</v>
      </c>
      <c r="DY14" s="169">
        <v>-14.563599999999999</v>
      </c>
      <c r="DZ14" s="169">
        <v>-22.998999999999999</v>
      </c>
      <c r="EA14" s="169">
        <v>-21.2455</v>
      </c>
      <c r="EB14" s="168"/>
      <c r="EC14" s="169">
        <v>-23.882400000000001</v>
      </c>
      <c r="ED14" s="169">
        <v>-28.395399999999999</v>
      </c>
      <c r="EE14" s="169">
        <v>-29.074100000000001</v>
      </c>
      <c r="EF14" s="169">
        <v>-18.511299999999999</v>
      </c>
      <c r="EG14" s="169">
        <v>-18.601400000000002</v>
      </c>
      <c r="EH14" s="169">
        <v>-13.49</v>
      </c>
      <c r="EI14" s="169">
        <v>-92.735799999999998</v>
      </c>
      <c r="EJ14" s="169">
        <v>-30.5504</v>
      </c>
      <c r="EK14" s="168"/>
      <c r="EL14" s="169">
        <v>-8.8739000000000008</v>
      </c>
      <c r="EM14" s="169">
        <v>-8.9731000000000005</v>
      </c>
      <c r="EN14" s="168"/>
      <c r="EO14" s="169">
        <v>-19.048100000000002</v>
      </c>
      <c r="EP14" s="169">
        <v>-16.623000000000001</v>
      </c>
      <c r="EQ14" s="169">
        <v>-2.5640000000000001</v>
      </c>
      <c r="ER14" s="169">
        <v>-13.8635</v>
      </c>
      <c r="ES14" s="169">
        <v>-12.954800000000001</v>
      </c>
      <c r="ET14" s="169">
        <v>6.0686</v>
      </c>
      <c r="EU14" s="169">
        <v>6.58</v>
      </c>
      <c r="EV14" s="169">
        <v>-5.34</v>
      </c>
      <c r="EW14" s="169">
        <v>-0.5</v>
      </c>
      <c r="EX14" s="169">
        <v>2.7803</v>
      </c>
      <c r="EY14" s="169">
        <v>-26.744199999999999</v>
      </c>
      <c r="EZ14" s="169">
        <v>-11.4612</v>
      </c>
      <c r="FA14" s="169">
        <v>-11.660299999999999</v>
      </c>
      <c r="FB14" s="169">
        <v>7.6673999999999998</v>
      </c>
      <c r="FC14" s="169">
        <v>9.6355000000000004</v>
      </c>
      <c r="FD14" s="169">
        <v>-26.3995</v>
      </c>
      <c r="FE14" s="169">
        <v>8.1766000000000005</v>
      </c>
      <c r="FF14" s="168"/>
      <c r="FG14" s="169">
        <v>5.3204000000000002</v>
      </c>
      <c r="FH14" s="169">
        <v>0</v>
      </c>
      <c r="FI14" s="169">
        <v>0</v>
      </c>
      <c r="FJ14" s="169">
        <v>0</v>
      </c>
      <c r="FK14" s="169">
        <v>-4.8562000000000003</v>
      </c>
      <c r="FL14" s="169">
        <v>-5.1910999999999996</v>
      </c>
      <c r="FM14" s="169">
        <v>33.491300000000003</v>
      </c>
      <c r="FN14" s="169">
        <v>5.3475000000000001</v>
      </c>
      <c r="FO14" s="169">
        <v>5.8362999999999996</v>
      </c>
      <c r="FP14" s="169">
        <v>32.835599999999999</v>
      </c>
      <c r="FQ14" s="169">
        <v>38.111899999999999</v>
      </c>
      <c r="FR14" s="169">
        <v>5.5481999999999996</v>
      </c>
      <c r="FS14" s="169">
        <v>-12.5</v>
      </c>
      <c r="FT14" s="169">
        <v>-2.4293999999999998</v>
      </c>
      <c r="FU14" s="169">
        <v>0.16500000000000001</v>
      </c>
      <c r="FV14" s="169">
        <v>1.18</v>
      </c>
      <c r="FW14" s="169">
        <v>3.04</v>
      </c>
      <c r="FX14" s="168"/>
      <c r="FY14" s="168"/>
      <c r="FZ14" s="169">
        <v>7.59</v>
      </c>
      <c r="GA14" s="169">
        <v>0.85699999999999998</v>
      </c>
      <c r="GB14" s="168"/>
      <c r="GC14" s="169">
        <v>30.97</v>
      </c>
      <c r="GD14" s="169">
        <v>-37.490699999999997</v>
      </c>
      <c r="GE14" s="169">
        <v>-31.225999999999999</v>
      </c>
      <c r="GF14" s="169">
        <v>-0.7</v>
      </c>
      <c r="GG14" s="169">
        <v>24.346299999999999</v>
      </c>
      <c r="GH14" s="168"/>
      <c r="GI14" s="169">
        <v>15.9793</v>
      </c>
      <c r="GJ14" s="169">
        <v>-1.9873000000000001</v>
      </c>
      <c r="GK14" s="169">
        <v>-2.1029</v>
      </c>
      <c r="GL14" s="169">
        <v>1.8073999999999999</v>
      </c>
      <c r="GM14" s="168"/>
      <c r="GN14" s="168"/>
      <c r="GO14" s="169">
        <v>-11.4778</v>
      </c>
      <c r="GP14" s="169">
        <v>54.610399999999998</v>
      </c>
      <c r="GQ14" s="169">
        <v>5.2359</v>
      </c>
      <c r="GR14" s="169">
        <v>-20.187999999999999</v>
      </c>
      <c r="GS14" s="169">
        <v>4.5311000000000003</v>
      </c>
      <c r="GT14" s="169">
        <v>4.6970999999999998</v>
      </c>
      <c r="GU14" s="169">
        <v>142.3407</v>
      </c>
      <c r="GV14" s="169">
        <v>-5.8796999999999997</v>
      </c>
      <c r="GW14" s="169">
        <v>-11.474399999999999</v>
      </c>
      <c r="GX14" s="169">
        <v>12.82</v>
      </c>
      <c r="GY14" s="169">
        <v>3.3142</v>
      </c>
      <c r="GZ14" s="169">
        <v>6.7466999999999997</v>
      </c>
      <c r="HA14" s="169">
        <v>6.6773999999999996</v>
      </c>
      <c r="HB14" s="169">
        <v>2.6331000000000002</v>
      </c>
      <c r="HC14" s="169">
        <v>-5.9496000000000002</v>
      </c>
      <c r="HD14" s="169">
        <v>-4.6215999999999999</v>
      </c>
      <c r="HE14" s="169">
        <v>1.68</v>
      </c>
      <c r="HF14" s="169">
        <v>0</v>
      </c>
      <c r="HG14" s="169">
        <v>37.999299999999998</v>
      </c>
      <c r="HH14" s="169">
        <v>34.034700000000001</v>
      </c>
      <c r="HI14" s="169">
        <v>70.533100000000005</v>
      </c>
      <c r="HJ14" s="169">
        <v>12.809799999999999</v>
      </c>
      <c r="HK14" s="169">
        <v>12.888299999999999</v>
      </c>
      <c r="HL14" s="168"/>
      <c r="HM14" s="169">
        <v>-14.718299999999999</v>
      </c>
      <c r="HN14" s="169">
        <v>0</v>
      </c>
      <c r="HO14" s="169">
        <v>0</v>
      </c>
      <c r="HP14" s="168"/>
      <c r="HQ14" s="168"/>
      <c r="HR14" s="169">
        <v>-29.491900000000001</v>
      </c>
      <c r="HS14" s="169">
        <v>-28.887599999999999</v>
      </c>
      <c r="HT14" s="169">
        <v>-1.7370000000000001</v>
      </c>
      <c r="HU14" s="169">
        <v>-1.3411999999999999</v>
      </c>
      <c r="HV14" s="169">
        <v>21.41</v>
      </c>
      <c r="HW14" s="169">
        <v>21.67</v>
      </c>
      <c r="HX14" s="169">
        <v>-31.9</v>
      </c>
      <c r="HY14" s="169">
        <v>-30.4</v>
      </c>
      <c r="HZ14" s="169">
        <v>5.3999999999999999E-2</v>
      </c>
      <c r="IA14" s="169">
        <v>-8.4</v>
      </c>
      <c r="IB14" s="169">
        <v>22.804600000000001</v>
      </c>
      <c r="IC14" s="169">
        <v>28.868400000000001</v>
      </c>
      <c r="ID14" s="169">
        <v>29.140499999999999</v>
      </c>
      <c r="IE14" s="169">
        <v>-20.8</v>
      </c>
      <c r="IF14" s="169">
        <v>-31.6</v>
      </c>
      <c r="IG14" s="169">
        <v>13.2</v>
      </c>
      <c r="IH14" s="169">
        <v>12.7</v>
      </c>
      <c r="II14" s="168"/>
      <c r="IJ14" s="169">
        <v>-18.527799999999999</v>
      </c>
      <c r="IK14" s="169">
        <v>-71.883200000000002</v>
      </c>
      <c r="IL14" s="169">
        <v>28.114599999999999</v>
      </c>
      <c r="IM14" s="169">
        <v>-303.87310000000002</v>
      </c>
      <c r="IN14" s="169">
        <v>-24.7941</v>
      </c>
      <c r="IO14" s="169">
        <v>-26.0413</v>
      </c>
      <c r="IP14" s="169">
        <v>121.0617</v>
      </c>
      <c r="IQ14" s="169">
        <v>46.126300000000001</v>
      </c>
      <c r="IR14" s="169">
        <v>138.97329999999999</v>
      </c>
      <c r="IS14" s="169">
        <v>58.933399999999999</v>
      </c>
      <c r="IT14" s="169">
        <v>59.592399999999998</v>
      </c>
      <c r="IU14" s="169">
        <v>32.218699999999998</v>
      </c>
      <c r="IV14" s="169">
        <v>33.882800000000003</v>
      </c>
      <c r="IW14" s="169">
        <v>-26.975899999999999</v>
      </c>
      <c r="IX14" s="169">
        <v>258.50099999999998</v>
      </c>
      <c r="IY14" s="169">
        <v>-160.4657</v>
      </c>
      <c r="IZ14" s="169">
        <v>106.25149999999999</v>
      </c>
      <c r="JA14" s="169">
        <v>-88.1417</v>
      </c>
      <c r="JB14" s="169">
        <v>-0.72629999999999995</v>
      </c>
      <c r="JC14" s="169">
        <v>2.1280000000000001</v>
      </c>
      <c r="JD14" s="169">
        <v>-6.88</v>
      </c>
      <c r="JE14" s="169">
        <v>-2.101</v>
      </c>
      <c r="JF14" s="169">
        <v>-2.1160000000000001</v>
      </c>
      <c r="JG14" s="169">
        <v>1.84</v>
      </c>
      <c r="JH14" s="169">
        <v>-0.8</v>
      </c>
      <c r="JI14" s="169">
        <v>-1.8774</v>
      </c>
      <c r="JJ14" s="169">
        <v>-5.0674999999999999</v>
      </c>
      <c r="JK14" s="169">
        <v>7.1214000000000004</v>
      </c>
      <c r="JL14" s="169">
        <v>1.2314000000000001</v>
      </c>
      <c r="JM14" s="169">
        <v>8.4</v>
      </c>
      <c r="JN14" s="169">
        <v>1.5509999999999999</v>
      </c>
      <c r="JO14" s="169">
        <v>1.52</v>
      </c>
      <c r="JP14" s="168"/>
      <c r="JQ14" s="168"/>
      <c r="JR14" s="169">
        <v>5.0548000000000002</v>
      </c>
      <c r="JS14" s="169">
        <v>3.86</v>
      </c>
      <c r="JT14" s="169">
        <v>3.5718999999999999</v>
      </c>
      <c r="JU14" s="168"/>
      <c r="JV14" s="169">
        <v>15.3</v>
      </c>
      <c r="JW14" s="169">
        <v>9.3333999999999993</v>
      </c>
      <c r="JX14" s="169">
        <v>-0.14000000000000001</v>
      </c>
      <c r="JY14" s="168"/>
      <c r="JZ14" s="169">
        <v>-5.9137000000000004</v>
      </c>
      <c r="KA14" s="169">
        <v>0</v>
      </c>
      <c r="KB14" s="169">
        <v>0</v>
      </c>
      <c r="KC14" s="169">
        <v>-5.4702999999999999</v>
      </c>
      <c r="KD14" s="168"/>
      <c r="KE14" s="169">
        <v>0</v>
      </c>
      <c r="KF14" s="169">
        <v>8.9497999999999998</v>
      </c>
      <c r="KG14" s="169">
        <v>-10.9</v>
      </c>
      <c r="KH14" s="169">
        <v>-5.7</v>
      </c>
      <c r="KI14" s="169">
        <v>46.001199999999997</v>
      </c>
      <c r="KJ14" s="169">
        <v>-141.00909999999999</v>
      </c>
    </row>
    <row r="15" spans="1:296" ht="18" customHeight="1" x14ac:dyDescent="0.3">
      <c r="A15" s="164" t="s">
        <v>58</v>
      </c>
      <c r="B15" s="164" t="s">
        <v>754</v>
      </c>
      <c r="C15" s="168"/>
      <c r="D15" s="169">
        <v>0</v>
      </c>
      <c r="E15" s="169">
        <v>3.5602999999999998</v>
      </c>
      <c r="F15" s="169">
        <v>-9.0792000000000002</v>
      </c>
      <c r="G15" s="169">
        <v>2.1852</v>
      </c>
      <c r="H15" s="169">
        <v>6.7812000000000001</v>
      </c>
      <c r="I15" s="168"/>
      <c r="J15" s="169">
        <v>12.455500000000001</v>
      </c>
      <c r="K15" s="168"/>
      <c r="L15" s="169">
        <v>9.0191999999999997</v>
      </c>
      <c r="M15" s="169">
        <v>3.2728999999999999</v>
      </c>
      <c r="N15" s="169">
        <v>4.6378000000000004</v>
      </c>
      <c r="O15" s="169">
        <v>-11.1</v>
      </c>
      <c r="P15" s="169">
        <v>-22</v>
      </c>
      <c r="Q15" s="168"/>
      <c r="R15" s="169">
        <v>0.82799999999999996</v>
      </c>
      <c r="S15" s="168"/>
      <c r="T15" s="169">
        <v>3.2629000000000001</v>
      </c>
      <c r="U15" s="169">
        <v>-8.9621999999999993</v>
      </c>
      <c r="V15" s="169">
        <v>2.9384999999999999</v>
      </c>
      <c r="W15" s="169">
        <v>2.6585999999999999</v>
      </c>
      <c r="X15" s="169">
        <v>5.1497999999999999</v>
      </c>
      <c r="Y15" s="169">
        <v>2.1092</v>
      </c>
      <c r="Z15" s="169">
        <v>-0.2228</v>
      </c>
      <c r="AA15" s="169">
        <v>2.0605000000000002</v>
      </c>
      <c r="AB15" s="168"/>
      <c r="AC15" s="169">
        <v>-0.82879999999999998</v>
      </c>
      <c r="AD15" s="169">
        <v>-0.63600000000000001</v>
      </c>
      <c r="AE15" s="169">
        <v>-0.61299999999999999</v>
      </c>
      <c r="AF15" s="169">
        <v>2.8039999999999998</v>
      </c>
      <c r="AG15" s="169">
        <v>-11.1</v>
      </c>
      <c r="AH15" s="168"/>
      <c r="AI15" s="169">
        <v>0.77900000000000003</v>
      </c>
      <c r="AJ15" s="169">
        <v>0.20399999999999999</v>
      </c>
      <c r="AK15" s="169">
        <v>-11.11</v>
      </c>
      <c r="AL15" s="169">
        <v>-11.16</v>
      </c>
      <c r="AM15" s="168"/>
      <c r="AN15" s="169">
        <v>-13.7</v>
      </c>
      <c r="AO15" s="169">
        <v>-13.65</v>
      </c>
      <c r="AP15" s="169">
        <v>1.0666</v>
      </c>
      <c r="AQ15" s="169">
        <v>3.4390000000000001</v>
      </c>
      <c r="AR15" s="169">
        <v>13.8536</v>
      </c>
      <c r="AS15" s="169">
        <v>15.8283</v>
      </c>
      <c r="AT15" s="169">
        <v>-15.879300000000001</v>
      </c>
      <c r="AU15" s="169">
        <v>-13.987500000000001</v>
      </c>
      <c r="AV15" s="169">
        <v>-14.118399999999999</v>
      </c>
      <c r="AW15" s="169">
        <v>6.2382</v>
      </c>
      <c r="AX15" s="169">
        <v>6.4850000000000003</v>
      </c>
      <c r="AY15" s="169">
        <v>-18.668199999999999</v>
      </c>
      <c r="AZ15" s="168"/>
      <c r="BA15" s="169">
        <v>25.1584</v>
      </c>
      <c r="BB15" s="169">
        <v>25.665800000000001</v>
      </c>
      <c r="BC15" s="169">
        <v>-19.645900000000001</v>
      </c>
      <c r="BD15" s="169">
        <v>6.7744999999999997</v>
      </c>
      <c r="BE15" s="169">
        <v>-2.4</v>
      </c>
      <c r="BF15" s="169">
        <v>-2.4</v>
      </c>
      <c r="BG15" s="169">
        <v>-19.939599999999999</v>
      </c>
      <c r="BH15" s="169">
        <v>-20.368500000000001</v>
      </c>
      <c r="BI15" s="169">
        <v>-1.5452999999999999</v>
      </c>
      <c r="BJ15" s="168"/>
      <c r="BK15" s="169">
        <v>-6.1405000000000003</v>
      </c>
      <c r="BL15" s="169">
        <v>0.62980000000000003</v>
      </c>
      <c r="BM15" s="168"/>
      <c r="BN15" s="169">
        <v>-0.46639999999999998</v>
      </c>
      <c r="BO15" s="169">
        <v>-129.58160000000001</v>
      </c>
      <c r="BP15" s="169">
        <v>26.856300000000001</v>
      </c>
      <c r="BQ15" s="169">
        <v>27.008900000000001</v>
      </c>
      <c r="BR15" s="169">
        <v>-0.61670000000000003</v>
      </c>
      <c r="BS15" s="169">
        <v>-226.7148</v>
      </c>
      <c r="BT15" s="168"/>
      <c r="BU15" s="168"/>
      <c r="BV15" s="168"/>
      <c r="BW15" s="169">
        <v>11.3368</v>
      </c>
      <c r="BX15" s="169">
        <v>10.84</v>
      </c>
      <c r="BY15" s="169">
        <v>8.3000000000000007</v>
      </c>
      <c r="BZ15" s="169">
        <v>-11.21</v>
      </c>
      <c r="CA15" s="169">
        <v>7.2</v>
      </c>
      <c r="CB15" s="169">
        <v>-2.9428999999999998</v>
      </c>
      <c r="CC15" s="169">
        <v>-3.0768</v>
      </c>
      <c r="CD15" s="169">
        <v>6.556</v>
      </c>
      <c r="CE15" s="169">
        <v>4.3243999999999998</v>
      </c>
      <c r="CF15" s="169">
        <v>-3.4020999999999999</v>
      </c>
      <c r="CG15" s="169">
        <v>-14.0783</v>
      </c>
      <c r="CH15" s="169">
        <v>-14.3217</v>
      </c>
      <c r="CI15" s="169">
        <v>-6.6993999999999998</v>
      </c>
      <c r="CJ15" s="169">
        <v>8.0851000000000006</v>
      </c>
      <c r="CK15" s="169">
        <v>4.032</v>
      </c>
      <c r="CL15" s="169">
        <v>8.15</v>
      </c>
      <c r="CM15" s="169">
        <v>31.7</v>
      </c>
      <c r="CN15" s="169">
        <v>-12</v>
      </c>
      <c r="CO15" s="169">
        <v>-2.54</v>
      </c>
      <c r="CP15" s="169">
        <v>28.217400000000001</v>
      </c>
      <c r="CQ15" s="169">
        <v>27.986699999999999</v>
      </c>
      <c r="CR15" s="169">
        <v>27.568300000000001</v>
      </c>
      <c r="CS15" s="169">
        <v>51.796900000000001</v>
      </c>
      <c r="CT15" s="169">
        <v>52.154499999999999</v>
      </c>
      <c r="CU15" s="169">
        <v>-13.072800000000001</v>
      </c>
      <c r="CV15" s="169">
        <v>-44.473399999999998</v>
      </c>
      <c r="CW15" s="169">
        <v>-10.7944</v>
      </c>
      <c r="CX15" s="169">
        <v>2.9230999999999998</v>
      </c>
      <c r="CY15" s="169">
        <v>29.91</v>
      </c>
      <c r="CZ15" s="169">
        <v>11.06</v>
      </c>
      <c r="DA15" s="169">
        <v>4.0674000000000001</v>
      </c>
      <c r="DB15" s="169">
        <v>3.0304000000000002</v>
      </c>
      <c r="DC15" s="169">
        <v>-5.9343000000000004</v>
      </c>
      <c r="DD15" s="168"/>
      <c r="DE15" s="169">
        <v>-9.6556999999999995</v>
      </c>
      <c r="DF15" s="169">
        <v>-8.9573999999999998</v>
      </c>
      <c r="DG15" s="169">
        <v>26.770499999999998</v>
      </c>
      <c r="DH15" s="168"/>
      <c r="DI15" s="168"/>
      <c r="DJ15" s="168"/>
      <c r="DK15" s="169">
        <v>6.9</v>
      </c>
      <c r="DL15" s="169">
        <v>-1.5137</v>
      </c>
      <c r="DM15" s="169">
        <v>-1.1000000000000001</v>
      </c>
      <c r="DN15" s="169">
        <v>8.02</v>
      </c>
      <c r="DO15" s="169">
        <v>2.6</v>
      </c>
      <c r="DP15" s="169">
        <v>-2.73</v>
      </c>
      <c r="DQ15" s="169">
        <v>-3.3</v>
      </c>
      <c r="DR15" s="168"/>
      <c r="DS15" s="169">
        <v>-26.853999999999999</v>
      </c>
      <c r="DT15" s="169">
        <v>-10.11</v>
      </c>
      <c r="DU15" s="169">
        <v>-10.29</v>
      </c>
      <c r="DV15" s="169">
        <v>21.37</v>
      </c>
      <c r="DW15" s="169">
        <v>4.83</v>
      </c>
      <c r="DX15" s="169">
        <v>-27.4909</v>
      </c>
      <c r="DY15" s="169">
        <v>-13.7182</v>
      </c>
      <c r="DZ15" s="169">
        <v>-20.750299999999999</v>
      </c>
      <c r="EA15" s="169">
        <v>-19.927299999999999</v>
      </c>
      <c r="EB15" s="168"/>
      <c r="EC15" s="169">
        <v>-22.7822</v>
      </c>
      <c r="ED15" s="169">
        <v>-27.706499999999998</v>
      </c>
      <c r="EE15" s="169">
        <v>-28.1297</v>
      </c>
      <c r="EF15" s="169">
        <v>-19.242899999999999</v>
      </c>
      <c r="EG15" s="169">
        <v>-22.2149</v>
      </c>
      <c r="EH15" s="169">
        <v>-13.064</v>
      </c>
      <c r="EI15" s="169">
        <v>-90.622500000000002</v>
      </c>
      <c r="EJ15" s="169">
        <v>-33.621600000000001</v>
      </c>
      <c r="EK15" s="168"/>
      <c r="EL15" s="169">
        <v>-9.1408000000000005</v>
      </c>
      <c r="EM15" s="169">
        <v>-8.6917000000000009</v>
      </c>
      <c r="EN15" s="168"/>
      <c r="EO15" s="169">
        <v>-17.627199999999998</v>
      </c>
      <c r="EP15" s="169">
        <v>-16.7639</v>
      </c>
      <c r="EQ15" s="169">
        <v>8.7200000000000006</v>
      </c>
      <c r="ER15" s="169">
        <v>-16.529699999999998</v>
      </c>
      <c r="ES15" s="169">
        <v>-16.0733</v>
      </c>
      <c r="ET15" s="169">
        <v>2.8355000000000001</v>
      </c>
      <c r="EU15" s="169">
        <v>-14.2</v>
      </c>
      <c r="EV15" s="169">
        <v>-4.62</v>
      </c>
      <c r="EW15" s="169">
        <v>0</v>
      </c>
      <c r="EX15" s="169">
        <v>2.7444999999999999</v>
      </c>
      <c r="EY15" s="169">
        <v>-23.869499999999999</v>
      </c>
      <c r="EZ15" s="169">
        <v>-12.019500000000001</v>
      </c>
      <c r="FA15" s="169">
        <v>-12.081</v>
      </c>
      <c r="FB15" s="169">
        <v>8.7620000000000005</v>
      </c>
      <c r="FC15" s="169">
        <v>7.8186999999999998</v>
      </c>
      <c r="FD15" s="169">
        <v>-21.749700000000001</v>
      </c>
      <c r="FE15" s="169">
        <v>8.1538000000000004</v>
      </c>
      <c r="FF15" s="168"/>
      <c r="FG15" s="169">
        <v>5.0933999999999999</v>
      </c>
      <c r="FH15" s="168"/>
      <c r="FI15" s="169">
        <v>0</v>
      </c>
      <c r="FJ15" s="168"/>
      <c r="FK15" s="169">
        <v>-5.5260999999999996</v>
      </c>
      <c r="FL15" s="169">
        <v>-6.0284000000000004</v>
      </c>
      <c r="FM15" s="169">
        <v>36.1706</v>
      </c>
      <c r="FN15" s="169">
        <v>4.6002000000000001</v>
      </c>
      <c r="FO15" s="169">
        <v>5.1886000000000001</v>
      </c>
      <c r="FP15" s="169">
        <v>34.151899999999998</v>
      </c>
      <c r="FQ15" s="169">
        <v>39.871099999999998</v>
      </c>
      <c r="FR15" s="169">
        <v>6.6615000000000002</v>
      </c>
      <c r="FS15" s="169">
        <v>-12.08</v>
      </c>
      <c r="FT15" s="169">
        <v>-2.0266000000000002</v>
      </c>
      <c r="FU15" s="169">
        <v>0.19159999999999999</v>
      </c>
      <c r="FV15" s="169">
        <v>1.25</v>
      </c>
      <c r="FW15" s="169">
        <v>3.29</v>
      </c>
      <c r="FX15" s="169">
        <v>0</v>
      </c>
      <c r="FY15" s="168"/>
      <c r="FZ15" s="169">
        <v>7.5949999999999998</v>
      </c>
      <c r="GA15" s="169">
        <v>0.89</v>
      </c>
      <c r="GB15" s="168"/>
      <c r="GC15" s="169">
        <v>30.76</v>
      </c>
      <c r="GD15" s="169">
        <v>-38.0306</v>
      </c>
      <c r="GE15" s="169">
        <v>-31.3095</v>
      </c>
      <c r="GF15" s="169">
        <v>-0.63</v>
      </c>
      <c r="GG15" s="169">
        <v>23.854299999999999</v>
      </c>
      <c r="GH15" s="168"/>
      <c r="GI15" s="169">
        <v>15.902200000000001</v>
      </c>
      <c r="GJ15" s="169">
        <v>-2.0127000000000002</v>
      </c>
      <c r="GK15" s="169">
        <v>-2.1833</v>
      </c>
      <c r="GL15" s="169">
        <v>1.762</v>
      </c>
      <c r="GM15" s="168"/>
      <c r="GN15" s="168"/>
      <c r="GO15" s="168"/>
      <c r="GP15" s="169">
        <v>54.403399999999998</v>
      </c>
      <c r="GQ15" s="169">
        <v>4.7827000000000002</v>
      </c>
      <c r="GR15" s="169">
        <v>-20.360600000000002</v>
      </c>
      <c r="GS15" s="169">
        <v>4.2319000000000004</v>
      </c>
      <c r="GT15" s="169">
        <v>3.7509000000000001</v>
      </c>
      <c r="GU15" s="169">
        <v>141.08680000000001</v>
      </c>
      <c r="GV15" s="169">
        <v>-6.0006000000000004</v>
      </c>
      <c r="GW15" s="169">
        <v>-11.377599999999999</v>
      </c>
      <c r="GX15" s="169">
        <v>12.9673</v>
      </c>
      <c r="GY15" s="169">
        <v>2.8056999999999999</v>
      </c>
      <c r="GZ15" s="169">
        <v>6.6807999999999996</v>
      </c>
      <c r="HA15" s="169">
        <v>6.7168999999999999</v>
      </c>
      <c r="HB15" s="169">
        <v>2.4034</v>
      </c>
      <c r="HC15" s="169">
        <v>-6.4298999999999999</v>
      </c>
      <c r="HD15" s="169">
        <v>-3.8332999999999999</v>
      </c>
      <c r="HE15" s="169">
        <v>2.1</v>
      </c>
      <c r="HF15" s="169">
        <v>0</v>
      </c>
      <c r="HG15" s="169">
        <v>39.462400000000002</v>
      </c>
      <c r="HH15" s="169">
        <v>34.577500000000001</v>
      </c>
      <c r="HI15" s="169">
        <v>68.443700000000007</v>
      </c>
      <c r="HJ15" s="169">
        <v>12.8431</v>
      </c>
      <c r="HK15" s="169">
        <v>14.696</v>
      </c>
      <c r="HL15" s="168"/>
      <c r="HM15" s="169">
        <v>-15.0465</v>
      </c>
      <c r="HN15" s="169">
        <v>0</v>
      </c>
      <c r="HO15" s="169">
        <v>-12.152900000000001</v>
      </c>
      <c r="HP15" s="168"/>
      <c r="HQ15" s="169">
        <v>17.4254</v>
      </c>
      <c r="HR15" s="169">
        <v>-30.409199999999998</v>
      </c>
      <c r="HS15" s="169">
        <v>-30.1785</v>
      </c>
      <c r="HT15" s="169">
        <v>-2.1655000000000002</v>
      </c>
      <c r="HU15" s="169">
        <v>-1.9097</v>
      </c>
      <c r="HV15" s="169">
        <v>20.41</v>
      </c>
      <c r="HW15" s="169">
        <v>20.63</v>
      </c>
      <c r="HX15" s="169">
        <v>-30.3</v>
      </c>
      <c r="HY15" s="169">
        <v>-30.7</v>
      </c>
      <c r="HZ15" s="169">
        <v>0.1767</v>
      </c>
      <c r="IA15" s="169">
        <v>-8.64</v>
      </c>
      <c r="IB15" s="169">
        <v>27.7746</v>
      </c>
      <c r="IC15" s="169">
        <v>25.8094</v>
      </c>
      <c r="ID15" s="169">
        <v>26.3873</v>
      </c>
      <c r="IE15" s="169">
        <v>-20.8</v>
      </c>
      <c r="IF15" s="169">
        <v>-30.3</v>
      </c>
      <c r="IG15" s="169">
        <v>14.1</v>
      </c>
      <c r="IH15" s="169">
        <v>13.7</v>
      </c>
      <c r="II15" s="168"/>
      <c r="IJ15" s="169">
        <v>-18.715399999999999</v>
      </c>
      <c r="IK15" s="169">
        <v>-70.208299999999994</v>
      </c>
      <c r="IL15" s="169">
        <v>27.087299999999999</v>
      </c>
      <c r="IM15" s="169">
        <v>-304.58179999999999</v>
      </c>
      <c r="IN15" s="169">
        <v>-22.9543</v>
      </c>
      <c r="IO15" s="169">
        <v>-25.218699999999998</v>
      </c>
      <c r="IP15" s="169">
        <v>123.2766</v>
      </c>
      <c r="IQ15" s="169">
        <v>44.375700000000002</v>
      </c>
      <c r="IR15" s="169">
        <v>141.61940000000001</v>
      </c>
      <c r="IS15" s="169">
        <v>60.7181</v>
      </c>
      <c r="IT15" s="169">
        <v>58.341200000000001</v>
      </c>
      <c r="IU15" s="169">
        <v>32.909500000000001</v>
      </c>
      <c r="IV15" s="169">
        <v>33.4133</v>
      </c>
      <c r="IW15" s="169">
        <v>-29.645900000000001</v>
      </c>
      <c r="IX15" s="169">
        <v>259.2287</v>
      </c>
      <c r="IY15" s="169">
        <v>-163.90440000000001</v>
      </c>
      <c r="IZ15" s="169">
        <v>99.356200000000001</v>
      </c>
      <c r="JA15" s="169">
        <v>-84.884299999999996</v>
      </c>
      <c r="JB15" s="169">
        <v>-4.5199999999999997E-2</v>
      </c>
      <c r="JC15" s="169">
        <v>2.5129999999999999</v>
      </c>
      <c r="JD15" s="169">
        <v>-7.52</v>
      </c>
      <c r="JE15" s="169">
        <v>-2.1179999999999999</v>
      </c>
      <c r="JF15" s="169">
        <v>-2.1150000000000002</v>
      </c>
      <c r="JG15" s="169">
        <v>2.88</v>
      </c>
      <c r="JH15" s="169">
        <v>-0.24</v>
      </c>
      <c r="JI15" s="169">
        <v>-3.4215</v>
      </c>
      <c r="JJ15" s="169">
        <v>-5.8</v>
      </c>
      <c r="JK15" s="169">
        <v>7.0023999999999997</v>
      </c>
      <c r="JL15" s="169">
        <v>1.0575000000000001</v>
      </c>
      <c r="JM15" s="169">
        <v>9.1999999999999993</v>
      </c>
      <c r="JN15" s="169">
        <v>2.617</v>
      </c>
      <c r="JO15" s="169">
        <v>0.99</v>
      </c>
      <c r="JP15" s="168"/>
      <c r="JQ15" s="169">
        <v>5.0092999999999996</v>
      </c>
      <c r="JR15" s="169">
        <v>3.5467</v>
      </c>
      <c r="JS15" s="169">
        <v>3.2519999999999998</v>
      </c>
      <c r="JT15" s="169">
        <v>3.1760000000000002</v>
      </c>
      <c r="JU15" s="168"/>
      <c r="JV15" s="169">
        <v>14.6</v>
      </c>
      <c r="JW15" s="169">
        <v>9.2486999999999995</v>
      </c>
      <c r="JX15" s="169">
        <v>-0.13</v>
      </c>
      <c r="JY15" s="168"/>
      <c r="JZ15" s="169">
        <v>-5.7484000000000002</v>
      </c>
      <c r="KA15" s="169">
        <v>0</v>
      </c>
      <c r="KB15" s="169">
        <v>0</v>
      </c>
      <c r="KC15" s="169">
        <v>-4.9943999999999997</v>
      </c>
      <c r="KD15" s="168"/>
      <c r="KE15" s="169">
        <v>0</v>
      </c>
      <c r="KF15" s="169">
        <v>8.44</v>
      </c>
      <c r="KG15" s="169">
        <v>-10.7</v>
      </c>
      <c r="KH15" s="169">
        <v>-6</v>
      </c>
      <c r="KI15" s="169">
        <v>45.9863</v>
      </c>
      <c r="KJ15" s="169">
        <v>-144.40860000000001</v>
      </c>
    </row>
    <row r="16" spans="1:296" ht="18" customHeight="1" x14ac:dyDescent="0.3">
      <c r="A16" s="164" t="s">
        <v>58</v>
      </c>
      <c r="B16" s="164" t="s">
        <v>755</v>
      </c>
      <c r="C16" s="171"/>
      <c r="D16" s="172">
        <v>0</v>
      </c>
      <c r="E16" s="172">
        <v>3.7153999999999998</v>
      </c>
      <c r="F16" s="172">
        <v>-9.3078000000000003</v>
      </c>
      <c r="G16" s="172">
        <v>1.8912</v>
      </c>
      <c r="H16" s="172">
        <v>7.3075000000000001</v>
      </c>
      <c r="I16" s="171"/>
      <c r="J16" s="172">
        <v>12.335900000000001</v>
      </c>
      <c r="K16" s="171"/>
      <c r="L16" s="172">
        <v>8.7332000000000001</v>
      </c>
      <c r="M16" s="172">
        <v>3.1629</v>
      </c>
      <c r="N16" s="172">
        <v>4.5877999999999997</v>
      </c>
      <c r="O16" s="172">
        <v>-11.1</v>
      </c>
      <c r="P16" s="171"/>
      <c r="Q16" s="171"/>
      <c r="R16" s="172">
        <v>0.82799999999999996</v>
      </c>
      <c r="S16" s="171"/>
      <c r="T16" s="172">
        <v>3.4211999999999998</v>
      </c>
      <c r="U16" s="172">
        <v>-9.6309000000000005</v>
      </c>
      <c r="V16" s="172">
        <v>2.9742000000000002</v>
      </c>
      <c r="W16" s="172">
        <v>2.9134000000000002</v>
      </c>
      <c r="X16" s="172">
        <v>5.2664</v>
      </c>
      <c r="Y16" s="172">
        <v>2.2827999999999999</v>
      </c>
      <c r="Z16" s="172">
        <v>-0.1103</v>
      </c>
      <c r="AA16" s="172">
        <v>2.0613000000000001</v>
      </c>
      <c r="AB16" s="171"/>
      <c r="AC16" s="172">
        <v>-1.1722999999999999</v>
      </c>
      <c r="AD16" s="172">
        <v>-0.53400000000000003</v>
      </c>
      <c r="AE16" s="172">
        <v>-0.52300000000000002</v>
      </c>
      <c r="AF16" s="172">
        <v>2.5819999999999999</v>
      </c>
      <c r="AG16" s="172">
        <v>-8.8800000000000008</v>
      </c>
      <c r="AH16" s="171"/>
      <c r="AI16" s="172">
        <v>0.64400000000000002</v>
      </c>
      <c r="AJ16" s="172">
        <v>0.2</v>
      </c>
      <c r="AK16" s="172">
        <v>-10.5</v>
      </c>
      <c r="AL16" s="172">
        <v>-10.52</v>
      </c>
      <c r="AM16" s="171"/>
      <c r="AN16" s="172">
        <v>-13.44</v>
      </c>
      <c r="AO16" s="172">
        <v>-13.58</v>
      </c>
      <c r="AP16" s="172">
        <v>0.90180000000000005</v>
      </c>
      <c r="AQ16" s="172">
        <v>3.4243999999999999</v>
      </c>
      <c r="AR16" s="172">
        <v>13.530200000000001</v>
      </c>
      <c r="AS16" s="172">
        <v>15.257099999999999</v>
      </c>
      <c r="AT16" s="172">
        <v>-16.311900000000001</v>
      </c>
      <c r="AU16" s="172">
        <v>-14.356400000000001</v>
      </c>
      <c r="AV16" s="172">
        <v>-14.164</v>
      </c>
      <c r="AW16" s="172">
        <v>15.732100000000001</v>
      </c>
      <c r="AX16" s="172">
        <v>19.7439</v>
      </c>
      <c r="AY16" s="172">
        <v>-20.9072</v>
      </c>
      <c r="AZ16" s="171"/>
      <c r="BA16" s="172">
        <v>30.337399999999999</v>
      </c>
      <c r="BB16" s="172">
        <v>29.395199999999999</v>
      </c>
      <c r="BC16" s="172">
        <v>-18.767099999999999</v>
      </c>
      <c r="BD16" s="172">
        <v>6.3445999999999998</v>
      </c>
      <c r="BE16" s="172">
        <v>-2.5</v>
      </c>
      <c r="BF16" s="172">
        <v>-2.5</v>
      </c>
      <c r="BG16" s="172">
        <v>-18.148099999999999</v>
      </c>
      <c r="BH16" s="172">
        <v>-17.9481</v>
      </c>
      <c r="BI16" s="172">
        <v>-1.5629999999999999</v>
      </c>
      <c r="BJ16" s="171"/>
      <c r="BK16" s="172">
        <v>-5.7381000000000002</v>
      </c>
      <c r="BL16" s="172">
        <v>0.43140000000000001</v>
      </c>
      <c r="BM16" s="171"/>
      <c r="BN16" s="172">
        <v>-0.33289999999999997</v>
      </c>
      <c r="BO16" s="172">
        <v>-122.3792</v>
      </c>
      <c r="BP16" s="172">
        <v>26.795200000000001</v>
      </c>
      <c r="BQ16" s="172">
        <v>26.734200000000001</v>
      </c>
      <c r="BR16" s="172">
        <v>-2.1362999999999999</v>
      </c>
      <c r="BS16" s="172">
        <v>-219.53880000000001</v>
      </c>
      <c r="BT16" s="171"/>
      <c r="BU16" s="171"/>
      <c r="BV16" s="171"/>
      <c r="BW16" s="171"/>
      <c r="BX16" s="172">
        <v>10.73</v>
      </c>
      <c r="BY16" s="172">
        <v>8.43</v>
      </c>
      <c r="BZ16" s="172">
        <v>-11.01</v>
      </c>
      <c r="CA16" s="172">
        <v>7.2</v>
      </c>
      <c r="CB16" s="172">
        <v>-4.5503999999999998</v>
      </c>
      <c r="CC16" s="172">
        <v>-4.4164000000000003</v>
      </c>
      <c r="CD16" s="172">
        <v>7.7393000000000001</v>
      </c>
      <c r="CE16" s="172">
        <v>5.2352999999999996</v>
      </c>
      <c r="CF16" s="172">
        <v>-2.1177999999999999</v>
      </c>
      <c r="CG16" s="172">
        <v>-14.627599999999999</v>
      </c>
      <c r="CH16" s="172">
        <v>-14.730399999999999</v>
      </c>
      <c r="CI16" s="172">
        <v>-6.1925999999999997</v>
      </c>
      <c r="CJ16" s="172">
        <v>7.2477999999999998</v>
      </c>
      <c r="CK16" s="172">
        <v>4.032</v>
      </c>
      <c r="CL16" s="172">
        <v>8.0380000000000003</v>
      </c>
      <c r="CM16" s="172">
        <v>29.9</v>
      </c>
      <c r="CN16" s="172">
        <v>-11.5</v>
      </c>
      <c r="CO16" s="172">
        <v>-2.78</v>
      </c>
      <c r="CP16" s="172">
        <v>28.274799999999999</v>
      </c>
      <c r="CQ16" s="172">
        <v>27.851299999999998</v>
      </c>
      <c r="CR16" s="172">
        <v>27.1966</v>
      </c>
      <c r="CS16" s="172">
        <v>50.3491</v>
      </c>
      <c r="CT16" s="172">
        <v>51.139899999999997</v>
      </c>
      <c r="CU16" s="172">
        <v>-12.792899999999999</v>
      </c>
      <c r="CV16" s="172">
        <v>-43.754199999999997</v>
      </c>
      <c r="CW16" s="172">
        <v>-10.321899999999999</v>
      </c>
      <c r="CX16" s="172">
        <v>2.8815</v>
      </c>
      <c r="CY16" s="172">
        <v>29.43</v>
      </c>
      <c r="CZ16" s="172">
        <v>10.98</v>
      </c>
      <c r="DA16" s="172">
        <v>4.2236000000000002</v>
      </c>
      <c r="DB16" s="172">
        <v>3.1280999999999999</v>
      </c>
      <c r="DC16" s="172">
        <v>-5.9076000000000004</v>
      </c>
      <c r="DD16" s="171"/>
      <c r="DE16" s="172">
        <v>-9.0356000000000005</v>
      </c>
      <c r="DF16" s="172">
        <v>-8.8080999999999996</v>
      </c>
      <c r="DG16" s="172">
        <v>24.846900000000002</v>
      </c>
      <c r="DH16" s="171"/>
      <c r="DI16" s="171"/>
      <c r="DJ16" s="171"/>
      <c r="DK16" s="172">
        <v>4.5</v>
      </c>
      <c r="DL16" s="172">
        <v>-1.4990000000000001</v>
      </c>
      <c r="DM16" s="172">
        <v>-1</v>
      </c>
      <c r="DN16" s="172">
        <v>8.14</v>
      </c>
      <c r="DO16" s="172">
        <v>2.48</v>
      </c>
      <c r="DP16" s="172">
        <v>-2.76</v>
      </c>
      <c r="DQ16" s="172">
        <v>-3.25</v>
      </c>
      <c r="DR16" s="171"/>
      <c r="DS16" s="172">
        <v>-26.131499999999999</v>
      </c>
      <c r="DT16" s="172">
        <v>-10.09</v>
      </c>
      <c r="DU16" s="172">
        <v>-10.37</v>
      </c>
      <c r="DV16" s="172">
        <v>21.21</v>
      </c>
      <c r="DW16" s="172">
        <v>5</v>
      </c>
      <c r="DX16" s="172">
        <v>-27.636399999999998</v>
      </c>
      <c r="DY16" s="172">
        <v>-13.7364</v>
      </c>
      <c r="DZ16" s="172">
        <v>-21.3476</v>
      </c>
      <c r="EA16" s="172">
        <v>-20.7364</v>
      </c>
      <c r="EB16" s="171"/>
      <c r="EC16" s="172">
        <v>-22.676100000000002</v>
      </c>
      <c r="ED16" s="172">
        <v>-27.882400000000001</v>
      </c>
      <c r="EE16" s="172">
        <v>-28.0898</v>
      </c>
      <c r="EF16" s="172">
        <v>-12.1471</v>
      </c>
      <c r="EG16" s="172">
        <v>-14.7094</v>
      </c>
      <c r="EH16" s="172">
        <v>-12.358000000000001</v>
      </c>
      <c r="EI16" s="172">
        <v>-86.610200000000006</v>
      </c>
      <c r="EJ16" s="172">
        <v>-24.921299999999999</v>
      </c>
      <c r="EK16" s="171"/>
      <c r="EL16" s="172">
        <v>-8.8914000000000009</v>
      </c>
      <c r="EM16" s="172">
        <v>-8.3702000000000005</v>
      </c>
      <c r="EN16" s="171"/>
      <c r="EO16" s="172">
        <v>-23.315200000000001</v>
      </c>
      <c r="EP16" s="172">
        <v>-21.563099999999999</v>
      </c>
      <c r="EQ16" s="172">
        <v>19.472000000000001</v>
      </c>
      <c r="ER16" s="172">
        <v>-14.870699999999999</v>
      </c>
      <c r="ES16" s="172">
        <v>-14.6388</v>
      </c>
      <c r="ET16" s="172">
        <v>4.0095999999999998</v>
      </c>
      <c r="EU16" s="172">
        <v>-12.16</v>
      </c>
      <c r="EV16" s="172">
        <v>-4.28</v>
      </c>
      <c r="EW16" s="172">
        <v>-1.4</v>
      </c>
      <c r="EX16" s="172">
        <v>2.5110000000000001</v>
      </c>
      <c r="EY16" s="172">
        <v>-34.738599999999998</v>
      </c>
      <c r="EZ16" s="172">
        <v>-11.7097</v>
      </c>
      <c r="FA16" s="172">
        <v>-11.745200000000001</v>
      </c>
      <c r="FB16" s="172">
        <v>8.6248000000000005</v>
      </c>
      <c r="FC16" s="172">
        <v>6.7771999999999997</v>
      </c>
      <c r="FD16" s="172">
        <v>-21.287600000000001</v>
      </c>
      <c r="FE16" s="172">
        <v>8.2676999999999996</v>
      </c>
      <c r="FF16" s="171"/>
      <c r="FG16" s="172">
        <v>4.6719999999999997</v>
      </c>
      <c r="FH16" s="172">
        <v>0</v>
      </c>
      <c r="FI16" s="172">
        <v>0</v>
      </c>
      <c r="FJ16" s="171"/>
      <c r="FK16" s="172">
        <v>-5.0236999999999998</v>
      </c>
      <c r="FL16" s="172">
        <v>-5.1910999999999996</v>
      </c>
      <c r="FM16" s="172">
        <v>34.328499999999998</v>
      </c>
      <c r="FN16" s="172">
        <v>5.7221000000000002</v>
      </c>
      <c r="FO16" s="172">
        <v>5.6809000000000003</v>
      </c>
      <c r="FP16" s="172">
        <v>33.480200000000004</v>
      </c>
      <c r="FQ16" s="172">
        <v>39.118899999999996</v>
      </c>
      <c r="FR16" s="172">
        <v>6.4759000000000002</v>
      </c>
      <c r="FS16" s="172">
        <v>-12.79</v>
      </c>
      <c r="FT16" s="172">
        <v>-2.5099999999999998</v>
      </c>
      <c r="FU16" s="172">
        <v>0.19159999999999999</v>
      </c>
      <c r="FV16" s="172">
        <v>1.3</v>
      </c>
      <c r="FW16" s="172">
        <v>2.41</v>
      </c>
      <c r="FX16" s="172">
        <v>0</v>
      </c>
      <c r="FY16" s="171"/>
      <c r="FZ16" s="172">
        <v>7.59</v>
      </c>
      <c r="GA16" s="172">
        <v>0.67800000000000005</v>
      </c>
      <c r="GB16" s="171"/>
      <c r="GC16" s="172">
        <v>30.36</v>
      </c>
      <c r="GD16" s="172">
        <v>-36.945</v>
      </c>
      <c r="GE16" s="172">
        <v>-30.299499999999998</v>
      </c>
      <c r="GF16" s="172">
        <v>-0.72</v>
      </c>
      <c r="GG16" s="172">
        <v>23.725999999999999</v>
      </c>
      <c r="GH16" s="171"/>
      <c r="GI16" s="172">
        <v>15.9894</v>
      </c>
      <c r="GJ16" s="172">
        <v>-2.0489000000000002</v>
      </c>
      <c r="GK16" s="172">
        <v>-2.0733999999999999</v>
      </c>
      <c r="GL16" s="172">
        <v>1.7564</v>
      </c>
      <c r="GM16" s="171"/>
      <c r="GN16" s="171"/>
      <c r="GO16" s="172">
        <v>-10.722899999999999</v>
      </c>
      <c r="GP16" s="172">
        <v>55.133000000000003</v>
      </c>
      <c r="GQ16" s="172">
        <v>4.8014999999999999</v>
      </c>
      <c r="GR16" s="172">
        <v>-20.315899999999999</v>
      </c>
      <c r="GS16" s="172">
        <v>5.2614999999999998</v>
      </c>
      <c r="GT16" s="172">
        <v>5.4713000000000003</v>
      </c>
      <c r="GU16" s="172">
        <v>144.7978</v>
      </c>
      <c r="GV16" s="172">
        <v>-5.9657</v>
      </c>
      <c r="GW16" s="172">
        <v>-11.5083</v>
      </c>
      <c r="GX16" s="172">
        <v>13.5701</v>
      </c>
      <c r="GY16" s="172">
        <v>3.7734000000000001</v>
      </c>
      <c r="GZ16" s="172">
        <v>6.6955</v>
      </c>
      <c r="HA16" s="172">
        <v>6.6932</v>
      </c>
      <c r="HB16" s="172">
        <v>2.7595000000000001</v>
      </c>
      <c r="HC16" s="172">
        <v>-4.8301999999999996</v>
      </c>
      <c r="HD16" s="172">
        <v>-3.4983</v>
      </c>
      <c r="HE16" s="172">
        <v>4.1900000000000004</v>
      </c>
      <c r="HF16" s="172">
        <v>0</v>
      </c>
      <c r="HG16" s="172">
        <v>32.954099999999997</v>
      </c>
      <c r="HH16" s="172">
        <v>38.616300000000003</v>
      </c>
      <c r="HI16" s="172">
        <v>72.164699999999996</v>
      </c>
      <c r="HJ16" s="172">
        <v>13.201599999999999</v>
      </c>
      <c r="HK16" s="172">
        <v>14.7508</v>
      </c>
      <c r="HL16" s="171"/>
      <c r="HM16" s="172">
        <v>-14.696400000000001</v>
      </c>
      <c r="HN16" s="172">
        <v>-11.813599999999999</v>
      </c>
      <c r="HO16" s="172">
        <v>0</v>
      </c>
      <c r="HP16" s="171"/>
      <c r="HQ16" s="171"/>
      <c r="HR16" s="172">
        <v>-29.063400000000001</v>
      </c>
      <c r="HS16" s="172">
        <v>-28.371300000000002</v>
      </c>
      <c r="HT16" s="172">
        <v>-2.2441</v>
      </c>
      <c r="HU16" s="172">
        <v>-1.8566</v>
      </c>
      <c r="HV16" s="172">
        <v>25.6</v>
      </c>
      <c r="HW16" s="172">
        <v>25.93</v>
      </c>
      <c r="HX16" s="172">
        <v>-30.4</v>
      </c>
      <c r="HY16" s="172">
        <v>-30.7</v>
      </c>
      <c r="HZ16" s="172">
        <v>5.3999999999999999E-2</v>
      </c>
      <c r="IA16" s="172">
        <v>-8.56</v>
      </c>
      <c r="IB16" s="172">
        <v>25.738499999999998</v>
      </c>
      <c r="IC16" s="172">
        <v>29.360900000000001</v>
      </c>
      <c r="ID16" s="172">
        <v>28.4268</v>
      </c>
      <c r="IE16" s="172">
        <v>-20.3</v>
      </c>
      <c r="IF16" s="172">
        <v>-31.2</v>
      </c>
      <c r="IG16" s="172">
        <v>12.4</v>
      </c>
      <c r="IH16" s="172">
        <v>11.8</v>
      </c>
      <c r="II16" s="172">
        <v>-18.722899999999999</v>
      </c>
      <c r="IJ16" s="172">
        <v>-18.492100000000001</v>
      </c>
      <c r="IK16" s="172">
        <v>-68.735600000000005</v>
      </c>
      <c r="IL16" s="172">
        <v>31.6465</v>
      </c>
      <c r="IM16" s="172">
        <v>-300.55110000000002</v>
      </c>
      <c r="IN16" s="172">
        <v>-22.378</v>
      </c>
      <c r="IO16" s="172">
        <v>-23.9222</v>
      </c>
      <c r="IP16" s="172">
        <v>121.39400000000001</v>
      </c>
      <c r="IQ16" s="172">
        <v>44.690199999999997</v>
      </c>
      <c r="IR16" s="172">
        <v>138.01320000000001</v>
      </c>
      <c r="IS16" s="172">
        <v>57.789099999999998</v>
      </c>
      <c r="IT16" s="172">
        <v>59.783799999999999</v>
      </c>
      <c r="IU16" s="172">
        <v>33.558999999999997</v>
      </c>
      <c r="IV16" s="172">
        <v>29.7349</v>
      </c>
      <c r="IW16" s="172">
        <v>-28.4008</v>
      </c>
      <c r="IX16" s="172">
        <v>260.98770000000002</v>
      </c>
      <c r="IY16" s="172">
        <v>-160.4178</v>
      </c>
      <c r="IZ16" s="172">
        <v>110.14409999999999</v>
      </c>
      <c r="JA16" s="172">
        <v>-90.9499</v>
      </c>
      <c r="JB16" s="172">
        <v>-1.0535000000000001</v>
      </c>
      <c r="JC16" s="172">
        <v>2.625</v>
      </c>
      <c r="JD16" s="172">
        <v>-7.52</v>
      </c>
      <c r="JE16" s="172">
        <v>-2.0880000000000001</v>
      </c>
      <c r="JF16" s="172">
        <v>-2.1150000000000002</v>
      </c>
      <c r="JG16" s="172">
        <v>1.92</v>
      </c>
      <c r="JH16" s="172">
        <v>-0.08</v>
      </c>
      <c r="JI16" s="172">
        <v>-3.1766999999999999</v>
      </c>
      <c r="JJ16" s="172">
        <v>-5.6535000000000002</v>
      </c>
      <c r="JK16" s="172">
        <v>7.0633999999999997</v>
      </c>
      <c r="JL16" s="172">
        <v>1.4084000000000001</v>
      </c>
      <c r="JM16" s="172">
        <v>8.6999999999999993</v>
      </c>
      <c r="JN16" s="172">
        <v>0.97799999999999998</v>
      </c>
      <c r="JO16" s="172">
        <v>1.3340000000000001</v>
      </c>
      <c r="JP16" s="171"/>
      <c r="JQ16" s="171"/>
      <c r="JR16" s="172">
        <v>3.3691</v>
      </c>
      <c r="JS16" s="172">
        <v>4.7039999999999997</v>
      </c>
      <c r="JT16" s="172">
        <v>3.5491999999999999</v>
      </c>
      <c r="JU16" s="171"/>
      <c r="JV16" s="172">
        <v>14.7</v>
      </c>
      <c r="JW16" s="172">
        <v>9.3527000000000005</v>
      </c>
      <c r="JX16" s="172">
        <v>-0.15</v>
      </c>
      <c r="JY16" s="171"/>
      <c r="JZ16" s="172">
        <v>-6.0448000000000004</v>
      </c>
      <c r="KA16" s="171"/>
      <c r="KB16" s="171"/>
      <c r="KC16" s="172">
        <v>-5.0998999999999999</v>
      </c>
      <c r="KD16" s="171"/>
      <c r="KE16" s="172">
        <v>0</v>
      </c>
      <c r="KF16" s="172">
        <v>8.2355</v>
      </c>
      <c r="KG16" s="172">
        <v>-10.8</v>
      </c>
      <c r="KH16" s="172">
        <v>-6.1</v>
      </c>
      <c r="KI16" s="172">
        <v>43.928899999999999</v>
      </c>
      <c r="KJ16" s="172">
        <v>-141.66409999999999</v>
      </c>
    </row>
    <row r="17" spans="1:296" ht="18" customHeight="1" x14ac:dyDescent="0.3">
      <c r="A17" s="164" t="s">
        <v>58</v>
      </c>
      <c r="B17" s="164" t="s">
        <v>756</v>
      </c>
      <c r="C17" s="165"/>
      <c r="D17" s="166">
        <v>0</v>
      </c>
      <c r="E17" s="166">
        <v>3.7688000000000001</v>
      </c>
      <c r="F17" s="166">
        <v>-9.3775999999999993</v>
      </c>
      <c r="G17" s="166">
        <v>2.8624999999999998</v>
      </c>
      <c r="H17" s="166">
        <v>7.1478000000000002</v>
      </c>
      <c r="I17" s="165"/>
      <c r="J17" s="166">
        <v>12.914999999999999</v>
      </c>
      <c r="K17" s="165"/>
      <c r="L17" s="166">
        <v>8.8362999999999996</v>
      </c>
      <c r="M17" s="166">
        <v>3.2048999999999999</v>
      </c>
      <c r="N17" s="166">
        <v>4.6002000000000001</v>
      </c>
      <c r="O17" s="166">
        <v>-11.1</v>
      </c>
      <c r="P17" s="166">
        <v>-22</v>
      </c>
      <c r="Q17" s="165"/>
      <c r="R17" s="166">
        <v>0.82799999999999996</v>
      </c>
      <c r="S17" s="165"/>
      <c r="T17" s="166">
        <v>3.8812000000000002</v>
      </c>
      <c r="U17" s="166">
        <v>-9.3585999999999991</v>
      </c>
      <c r="V17" s="166">
        <v>3.1223999999999998</v>
      </c>
      <c r="W17" s="166">
        <v>2.9079999999999999</v>
      </c>
      <c r="X17" s="166">
        <v>5.5137999999999998</v>
      </c>
      <c r="Y17" s="166">
        <v>2.0872000000000002</v>
      </c>
      <c r="Z17" s="166">
        <v>-0.2397</v>
      </c>
      <c r="AA17" s="166">
        <v>1.9882</v>
      </c>
      <c r="AB17" s="165"/>
      <c r="AC17" s="166">
        <v>-1.2286999999999999</v>
      </c>
      <c r="AD17" s="166">
        <v>-0.54800000000000004</v>
      </c>
      <c r="AE17" s="166">
        <v>-0.54</v>
      </c>
      <c r="AF17" s="166">
        <v>2.536</v>
      </c>
      <c r="AG17" s="166">
        <v>-8.8800000000000008</v>
      </c>
      <c r="AH17" s="165"/>
      <c r="AI17" s="166">
        <v>0.32</v>
      </c>
      <c r="AJ17" s="166">
        <v>0.20899999999999999</v>
      </c>
      <c r="AK17" s="166">
        <v>-10.99</v>
      </c>
      <c r="AL17" s="166">
        <v>-10.98</v>
      </c>
      <c r="AM17" s="165"/>
      <c r="AN17" s="166">
        <v>-13.56</v>
      </c>
      <c r="AO17" s="166">
        <v>-13.61</v>
      </c>
      <c r="AP17" s="166">
        <v>0.62770000000000004</v>
      </c>
      <c r="AQ17" s="166">
        <v>3.6528999999999998</v>
      </c>
      <c r="AR17" s="166">
        <v>13.9315</v>
      </c>
      <c r="AS17" s="166">
        <v>15.911300000000001</v>
      </c>
      <c r="AT17" s="166">
        <v>-15.7561</v>
      </c>
      <c r="AU17" s="166">
        <v>-13.116199999999999</v>
      </c>
      <c r="AV17" s="166">
        <v>-13.214399999999999</v>
      </c>
      <c r="AW17" s="166">
        <v>4.7492999999999999</v>
      </c>
      <c r="AX17" s="166">
        <v>4.9953000000000003</v>
      </c>
      <c r="AY17" s="166">
        <v>-19.0793</v>
      </c>
      <c r="AZ17" s="165"/>
      <c r="BA17" s="166">
        <v>24.331700000000001</v>
      </c>
      <c r="BB17" s="166">
        <v>25.228200000000001</v>
      </c>
      <c r="BC17" s="166">
        <v>-16.478200000000001</v>
      </c>
      <c r="BD17" s="166">
        <v>7.3113000000000001</v>
      </c>
      <c r="BE17" s="166">
        <v>-3.2</v>
      </c>
      <c r="BF17" s="166">
        <v>-3.2</v>
      </c>
      <c r="BG17" s="166">
        <v>-20.305299999999999</v>
      </c>
      <c r="BH17" s="166">
        <v>-20.309799999999999</v>
      </c>
      <c r="BI17" s="166">
        <v>-1.5224</v>
      </c>
      <c r="BJ17" s="165"/>
      <c r="BK17" s="166">
        <v>-5.5852000000000004</v>
      </c>
      <c r="BL17" s="166">
        <v>0.35110000000000002</v>
      </c>
      <c r="BM17" s="165"/>
      <c r="BN17" s="166">
        <v>-0.39600000000000002</v>
      </c>
      <c r="BO17" s="166">
        <v>-131.19900000000001</v>
      </c>
      <c r="BP17" s="166">
        <v>28.107500000000002</v>
      </c>
      <c r="BQ17" s="166">
        <v>28.015999999999998</v>
      </c>
      <c r="BR17" s="166">
        <v>0.79</v>
      </c>
      <c r="BS17" s="166">
        <v>-223.0018</v>
      </c>
      <c r="BT17" s="165"/>
      <c r="BU17" s="165"/>
      <c r="BV17" s="165"/>
      <c r="BW17" s="166">
        <v>12.4445</v>
      </c>
      <c r="BX17" s="166">
        <v>10.86</v>
      </c>
      <c r="BY17" s="166">
        <v>8.1999999999999993</v>
      </c>
      <c r="BZ17" s="166">
        <v>-10.97</v>
      </c>
      <c r="CA17" s="166">
        <v>7.82</v>
      </c>
      <c r="CB17" s="166">
        <v>-4.5503999999999998</v>
      </c>
      <c r="CC17" s="166">
        <v>-4.8182999999999998</v>
      </c>
      <c r="CD17" s="166">
        <v>6.4359000000000002</v>
      </c>
      <c r="CE17" s="166">
        <v>4.6651999999999996</v>
      </c>
      <c r="CF17" s="166">
        <v>-2.3347000000000002</v>
      </c>
      <c r="CG17" s="166">
        <v>-14.999700000000001</v>
      </c>
      <c r="CH17" s="166">
        <v>-15.053100000000001</v>
      </c>
      <c r="CI17" s="166">
        <v>-5.6289999999999996</v>
      </c>
      <c r="CJ17" s="166">
        <v>7.5243000000000002</v>
      </c>
      <c r="CK17" s="165"/>
      <c r="CL17" s="166">
        <v>7.9509999999999996</v>
      </c>
      <c r="CM17" s="166">
        <v>30.2</v>
      </c>
      <c r="CN17" s="166">
        <v>-12</v>
      </c>
      <c r="CO17" s="166">
        <v>-2.74</v>
      </c>
      <c r="CP17" s="166">
        <v>27.6539</v>
      </c>
      <c r="CQ17" s="166">
        <v>27.307200000000002</v>
      </c>
      <c r="CR17" s="166">
        <v>26.880600000000001</v>
      </c>
      <c r="CS17" s="166">
        <v>50.927599999999998</v>
      </c>
      <c r="CT17" s="166">
        <v>50.757100000000001</v>
      </c>
      <c r="CU17" s="166">
        <v>-12.164899999999999</v>
      </c>
      <c r="CV17" s="166">
        <v>-44.464399999999998</v>
      </c>
      <c r="CW17" s="166">
        <v>-9.6469000000000005</v>
      </c>
      <c r="CX17" s="166">
        <v>2.9735</v>
      </c>
      <c r="CY17" s="166">
        <v>29.55</v>
      </c>
      <c r="CZ17" s="166">
        <v>10.96</v>
      </c>
      <c r="DA17" s="166">
        <v>4.0674000000000001</v>
      </c>
      <c r="DB17" s="166">
        <v>3.0304000000000002</v>
      </c>
      <c r="DC17" s="166">
        <v>-5.6829000000000001</v>
      </c>
      <c r="DD17" s="165"/>
      <c r="DE17" s="166">
        <v>-9.0309000000000008</v>
      </c>
      <c r="DF17" s="166">
        <v>-8.3643000000000001</v>
      </c>
      <c r="DG17" s="166">
        <v>25.282800000000002</v>
      </c>
      <c r="DH17" s="165"/>
      <c r="DI17" s="165"/>
      <c r="DJ17" s="165"/>
      <c r="DK17" s="165"/>
      <c r="DL17" s="166">
        <v>-1.5002</v>
      </c>
      <c r="DM17" s="166">
        <v>-1</v>
      </c>
      <c r="DN17" s="166">
        <v>8.0399999999999991</v>
      </c>
      <c r="DO17" s="166">
        <v>2.72</v>
      </c>
      <c r="DP17" s="166">
        <v>-2.6</v>
      </c>
      <c r="DQ17" s="166">
        <v>-3.4</v>
      </c>
      <c r="DR17" s="165"/>
      <c r="DS17" s="166">
        <v>-28.101600000000001</v>
      </c>
      <c r="DT17" s="166">
        <v>-10.38</v>
      </c>
      <c r="DU17" s="166">
        <v>-10.57</v>
      </c>
      <c r="DV17" s="166">
        <v>22.38</v>
      </c>
      <c r="DW17" s="166">
        <v>5.07</v>
      </c>
      <c r="DX17" s="166">
        <v>-28.2364</v>
      </c>
      <c r="DY17" s="166">
        <v>-13.7636</v>
      </c>
      <c r="DZ17" s="166">
        <v>-22.526199999999999</v>
      </c>
      <c r="EA17" s="166">
        <v>-20.863600000000002</v>
      </c>
      <c r="EB17" s="165"/>
      <c r="EC17" s="166">
        <v>-22.714700000000001</v>
      </c>
      <c r="ED17" s="166">
        <v>-27.854700000000001</v>
      </c>
      <c r="EE17" s="166">
        <v>-27.8476</v>
      </c>
      <c r="EF17" s="166">
        <v>-8.2741000000000007</v>
      </c>
      <c r="EG17" s="166">
        <v>-11.8911</v>
      </c>
      <c r="EH17" s="166">
        <v>-11.988</v>
      </c>
      <c r="EI17" s="166">
        <v>-88.625500000000002</v>
      </c>
      <c r="EJ17" s="166">
        <v>-20.089500000000001</v>
      </c>
      <c r="EK17" s="165"/>
      <c r="EL17" s="166">
        <v>-8.9407999999999994</v>
      </c>
      <c r="EM17" s="166">
        <v>-8.6176999999999992</v>
      </c>
      <c r="EN17" s="165"/>
      <c r="EO17" s="166">
        <v>-23.7471</v>
      </c>
      <c r="EP17" s="166">
        <v>-21.531500000000001</v>
      </c>
      <c r="EQ17" s="166">
        <v>16.911999999999999</v>
      </c>
      <c r="ER17" s="166">
        <v>-15.252700000000001</v>
      </c>
      <c r="ES17" s="166">
        <v>-15.546200000000001</v>
      </c>
      <c r="ET17" s="166">
        <v>4.2901999999999996</v>
      </c>
      <c r="EU17" s="166">
        <v>-6.36</v>
      </c>
      <c r="EV17" s="166">
        <v>-6.46</v>
      </c>
      <c r="EW17" s="166">
        <v>-1.2</v>
      </c>
      <c r="EX17" s="166">
        <v>2.8090999999999999</v>
      </c>
      <c r="EY17" s="166">
        <v>-36.483899999999998</v>
      </c>
      <c r="EZ17" s="166">
        <v>-10.797700000000001</v>
      </c>
      <c r="FA17" s="166">
        <v>-10.938700000000001</v>
      </c>
      <c r="FB17" s="166">
        <v>8.8045000000000009</v>
      </c>
      <c r="FC17" s="166">
        <v>7.6215999999999999</v>
      </c>
      <c r="FD17" s="166">
        <v>-21.7974</v>
      </c>
      <c r="FE17" s="166">
        <v>8.0780999999999992</v>
      </c>
      <c r="FF17" s="165"/>
      <c r="FG17" s="166">
        <v>3.7054999999999998</v>
      </c>
      <c r="FH17" s="166">
        <v>0</v>
      </c>
      <c r="FI17" s="166">
        <v>0</v>
      </c>
      <c r="FJ17" s="165"/>
      <c r="FK17" s="166">
        <v>-4.3539000000000003</v>
      </c>
      <c r="FL17" s="166">
        <v>-5.3586</v>
      </c>
      <c r="FM17" s="166">
        <v>33.8262</v>
      </c>
      <c r="FN17" s="166">
        <v>5.5602</v>
      </c>
      <c r="FO17" s="166">
        <v>5.5590999999999999</v>
      </c>
      <c r="FP17" s="166">
        <v>33.990099999999998</v>
      </c>
      <c r="FQ17" s="166">
        <v>38.838799999999999</v>
      </c>
      <c r="FR17" s="166">
        <v>6.9348999999999998</v>
      </c>
      <c r="FS17" s="166">
        <v>-12.54</v>
      </c>
      <c r="FT17" s="166">
        <v>-2.4824999999999999</v>
      </c>
      <c r="FU17" s="166">
        <v>0.13020000000000001</v>
      </c>
      <c r="FV17" s="166">
        <v>0.78</v>
      </c>
      <c r="FW17" s="166">
        <v>2.2200000000000002</v>
      </c>
      <c r="FX17" s="166">
        <v>0</v>
      </c>
      <c r="FY17" s="165"/>
      <c r="FZ17" s="166">
        <v>7.6479999999999997</v>
      </c>
      <c r="GA17" s="166">
        <v>0.70399999999999996</v>
      </c>
      <c r="GB17" s="165"/>
      <c r="GC17" s="166">
        <v>29.43</v>
      </c>
      <c r="GD17" s="166">
        <v>-36.717300000000002</v>
      </c>
      <c r="GE17" s="166">
        <v>-29.585899999999999</v>
      </c>
      <c r="GF17" s="166">
        <v>-0.85</v>
      </c>
      <c r="GG17" s="166">
        <v>22.294899999999998</v>
      </c>
      <c r="GH17" s="165"/>
      <c r="GI17" s="166">
        <v>15.7941</v>
      </c>
      <c r="GJ17" s="166">
        <v>-2.0084</v>
      </c>
      <c r="GK17" s="166">
        <v>-2.1646999999999998</v>
      </c>
      <c r="GL17" s="166">
        <v>1.7849999999999999</v>
      </c>
      <c r="GM17" s="165"/>
      <c r="GN17" s="165"/>
      <c r="GO17" s="166">
        <v>-10.2386</v>
      </c>
      <c r="GP17" s="166">
        <v>55.434800000000003</v>
      </c>
      <c r="GQ17" s="166">
        <v>4.7542</v>
      </c>
      <c r="GR17" s="166">
        <v>-19.891500000000001</v>
      </c>
      <c r="GS17" s="166">
        <v>5.4577</v>
      </c>
      <c r="GT17" s="166">
        <v>5.2960000000000003</v>
      </c>
      <c r="GU17" s="166">
        <v>142.07210000000001</v>
      </c>
      <c r="GV17" s="166">
        <v>-5.8609999999999998</v>
      </c>
      <c r="GW17" s="166">
        <v>-11.057700000000001</v>
      </c>
      <c r="GX17" s="166">
        <v>12.953099999999999</v>
      </c>
      <c r="GY17" s="166">
        <v>3.2677999999999998</v>
      </c>
      <c r="GZ17" s="166">
        <v>6.6807999999999996</v>
      </c>
      <c r="HA17" s="166">
        <v>6.8197999999999999</v>
      </c>
      <c r="HB17" s="166">
        <v>2.7656000000000001</v>
      </c>
      <c r="HC17" s="166">
        <v>-4.0740999999999996</v>
      </c>
      <c r="HD17" s="166">
        <v>-3.0108000000000001</v>
      </c>
      <c r="HE17" s="166">
        <v>5.45</v>
      </c>
      <c r="HF17" s="166">
        <v>0</v>
      </c>
      <c r="HG17" s="166">
        <v>33.502400000000002</v>
      </c>
      <c r="HH17" s="166">
        <v>41.869900000000001</v>
      </c>
      <c r="HI17" s="166">
        <v>72.523200000000003</v>
      </c>
      <c r="HJ17" s="166">
        <v>14.270799999999999</v>
      </c>
      <c r="HK17" s="166">
        <v>15.0824</v>
      </c>
      <c r="HL17" s="165"/>
      <c r="HM17" s="166">
        <v>-15.5143</v>
      </c>
      <c r="HN17" s="166">
        <v>0</v>
      </c>
      <c r="HO17" s="166">
        <v>-11.7996</v>
      </c>
      <c r="HP17" s="165"/>
      <c r="HQ17" s="165"/>
      <c r="HR17" s="166">
        <v>-28.7118</v>
      </c>
      <c r="HS17" s="166">
        <v>-27.959299999999999</v>
      </c>
      <c r="HT17" s="166">
        <v>-2.0424000000000002</v>
      </c>
      <c r="HU17" s="166">
        <v>-2.3222999999999998</v>
      </c>
      <c r="HV17" s="166">
        <v>25.35</v>
      </c>
      <c r="HW17" s="166">
        <v>25.65</v>
      </c>
      <c r="HX17" s="166">
        <v>-31.1</v>
      </c>
      <c r="HY17" s="166">
        <v>-31.2</v>
      </c>
      <c r="HZ17" s="166">
        <v>3.5700000000000003E-2</v>
      </c>
      <c r="IA17" s="166">
        <v>-7.92</v>
      </c>
      <c r="IB17" s="166">
        <v>30.601600000000001</v>
      </c>
      <c r="IC17" s="166">
        <v>28.784700000000001</v>
      </c>
      <c r="ID17" s="166">
        <v>28.503699999999998</v>
      </c>
      <c r="IE17" s="166">
        <v>-19.899999999999999</v>
      </c>
      <c r="IF17" s="166">
        <v>-31.2</v>
      </c>
      <c r="IG17" s="166">
        <v>12.4</v>
      </c>
      <c r="IH17" s="166">
        <v>11.9</v>
      </c>
      <c r="II17" s="166">
        <v>-18.471499999999999</v>
      </c>
      <c r="IJ17" s="165"/>
      <c r="IK17" s="166">
        <v>-64.515699999999995</v>
      </c>
      <c r="IL17" s="166">
        <v>33.599699999999999</v>
      </c>
      <c r="IM17" s="166">
        <v>-301.51060000000001</v>
      </c>
      <c r="IN17" s="166">
        <v>-21.1538</v>
      </c>
      <c r="IO17" s="166">
        <v>-19.5686</v>
      </c>
      <c r="IP17" s="166">
        <v>125.49939999999999</v>
      </c>
      <c r="IQ17" s="166">
        <v>39.771999999999998</v>
      </c>
      <c r="IR17" s="166">
        <v>140.85429999999999</v>
      </c>
      <c r="IS17" s="166">
        <v>58.859299999999998</v>
      </c>
      <c r="IT17" s="166">
        <v>62.943300000000001</v>
      </c>
      <c r="IU17" s="166">
        <v>31.5838</v>
      </c>
      <c r="IV17" s="166">
        <v>31.479600000000001</v>
      </c>
      <c r="IW17" s="166">
        <v>-31.982700000000001</v>
      </c>
      <c r="IX17" s="166">
        <v>262.87</v>
      </c>
      <c r="IY17" s="166">
        <v>-157.93049999999999</v>
      </c>
      <c r="IZ17" s="166">
        <v>111.2978</v>
      </c>
      <c r="JA17" s="166">
        <v>-93.133799999999994</v>
      </c>
      <c r="JB17" s="166">
        <v>-1.1243000000000001</v>
      </c>
      <c r="JC17" s="166">
        <v>4.5759999999999996</v>
      </c>
      <c r="JD17" s="166">
        <v>-8</v>
      </c>
      <c r="JE17" s="166">
        <v>-2.11</v>
      </c>
      <c r="JF17" s="165"/>
      <c r="JG17" s="166">
        <v>2.56</v>
      </c>
      <c r="JH17" s="166">
        <v>0</v>
      </c>
      <c r="JI17" s="166">
        <v>-3.9983</v>
      </c>
      <c r="JJ17" s="166">
        <v>-5.8273999999999999</v>
      </c>
      <c r="JK17" s="166">
        <v>7.0633999999999997</v>
      </c>
      <c r="JL17" s="166">
        <v>1.3199000000000001</v>
      </c>
      <c r="JM17" s="166">
        <v>9.1</v>
      </c>
      <c r="JN17" s="166">
        <v>0.246</v>
      </c>
      <c r="JO17" s="166">
        <v>0.70599999999999996</v>
      </c>
      <c r="JP17" s="166">
        <v>4.0167000000000002</v>
      </c>
      <c r="JQ17" s="166">
        <v>4.7163000000000004</v>
      </c>
      <c r="JR17" s="166">
        <v>4.5570000000000004</v>
      </c>
      <c r="JS17" s="166">
        <v>5.8003</v>
      </c>
      <c r="JT17" s="166">
        <v>4.7870999999999997</v>
      </c>
      <c r="JU17" s="165"/>
      <c r="JV17" s="166">
        <v>15.1</v>
      </c>
      <c r="JW17" s="166">
        <v>8.6155000000000008</v>
      </c>
      <c r="JX17" s="166">
        <v>-0.13</v>
      </c>
      <c r="JY17" s="165"/>
      <c r="JZ17" s="166">
        <v>-6.1741000000000001</v>
      </c>
      <c r="KA17" s="165"/>
      <c r="KB17" s="165"/>
      <c r="KC17" s="166">
        <v>-5.5399000000000003</v>
      </c>
      <c r="KD17" s="165"/>
      <c r="KE17" s="165"/>
      <c r="KF17" s="166">
        <v>7.8136000000000001</v>
      </c>
      <c r="KG17" s="166">
        <v>-11.3</v>
      </c>
      <c r="KH17" s="166">
        <v>-4.9000000000000004</v>
      </c>
      <c r="KI17" s="166">
        <v>45.253700000000002</v>
      </c>
      <c r="KJ17" s="166">
        <v>-143.59190000000001</v>
      </c>
    </row>
    <row r="18" spans="1:296" ht="18" customHeight="1" x14ac:dyDescent="0.3">
      <c r="A18" s="164" t="s">
        <v>58</v>
      </c>
      <c r="B18" s="164" t="s">
        <v>757</v>
      </c>
      <c r="C18" s="168"/>
      <c r="D18" s="169">
        <v>0</v>
      </c>
      <c r="E18" s="169">
        <v>3.8626999999999998</v>
      </c>
      <c r="F18" s="169">
        <v>-9.4518000000000004</v>
      </c>
      <c r="G18" s="169">
        <v>1.9097999999999999</v>
      </c>
      <c r="H18" s="169">
        <v>8.4078999999999997</v>
      </c>
      <c r="I18" s="168"/>
      <c r="J18" s="169">
        <v>12.8705</v>
      </c>
      <c r="K18" s="168"/>
      <c r="L18" s="169">
        <v>9.0089000000000006</v>
      </c>
      <c r="M18" s="169">
        <v>3.3018999999999998</v>
      </c>
      <c r="N18" s="169">
        <v>4.6605999999999996</v>
      </c>
      <c r="O18" s="169">
        <v>-11.1</v>
      </c>
      <c r="P18" s="169">
        <v>-24.2</v>
      </c>
      <c r="Q18" s="168"/>
      <c r="R18" s="168"/>
      <c r="S18" s="168"/>
      <c r="T18" s="169">
        <v>3.6951999999999998</v>
      </c>
      <c r="U18" s="169">
        <v>-9.3648000000000007</v>
      </c>
      <c r="V18" s="169">
        <v>2.9796999999999998</v>
      </c>
      <c r="W18" s="169">
        <v>2.8224</v>
      </c>
      <c r="X18" s="169">
        <v>5.3255999999999997</v>
      </c>
      <c r="Y18" s="169">
        <v>1.4085000000000001</v>
      </c>
      <c r="Z18" s="169">
        <v>-0.2888</v>
      </c>
      <c r="AA18" s="169">
        <v>2.0114999999999998</v>
      </c>
      <c r="AB18" s="168"/>
      <c r="AC18" s="169">
        <v>-1.2507999999999999</v>
      </c>
      <c r="AD18" s="169">
        <v>-0.54100000000000004</v>
      </c>
      <c r="AE18" s="169">
        <v>-0.52600000000000002</v>
      </c>
      <c r="AF18" s="169">
        <v>2.286</v>
      </c>
      <c r="AG18" s="169">
        <v>-8.8800000000000008</v>
      </c>
      <c r="AH18" s="168"/>
      <c r="AI18" s="169">
        <v>0.28399999999999997</v>
      </c>
      <c r="AJ18" s="169">
        <v>0.2</v>
      </c>
      <c r="AK18" s="169">
        <v>-10.82</v>
      </c>
      <c r="AL18" s="169">
        <v>-10.82</v>
      </c>
      <c r="AM18" s="168"/>
      <c r="AN18" s="169">
        <v>-13.5</v>
      </c>
      <c r="AO18" s="169">
        <v>-13.45</v>
      </c>
      <c r="AP18" s="169">
        <v>1.0324</v>
      </c>
      <c r="AQ18" s="169">
        <v>3.4855</v>
      </c>
      <c r="AR18" s="169">
        <v>14.439399999999999</v>
      </c>
      <c r="AS18" s="169">
        <v>16.427</v>
      </c>
      <c r="AT18" s="169">
        <v>-16.228200000000001</v>
      </c>
      <c r="AU18" s="169">
        <v>-13.809200000000001</v>
      </c>
      <c r="AV18" s="169">
        <v>-13.5044</v>
      </c>
      <c r="AW18" s="169">
        <v>4.5274999999999999</v>
      </c>
      <c r="AX18" s="169">
        <v>4.6559999999999997</v>
      </c>
      <c r="AY18" s="169">
        <v>-18.439</v>
      </c>
      <c r="AZ18" s="168"/>
      <c r="BA18" s="169">
        <v>22.803899999999999</v>
      </c>
      <c r="BB18" s="169">
        <v>23.657800000000002</v>
      </c>
      <c r="BC18" s="169">
        <v>-13.6846</v>
      </c>
      <c r="BD18" s="169">
        <v>7.4132999999999996</v>
      </c>
      <c r="BE18" s="169">
        <v>-3.4</v>
      </c>
      <c r="BF18" s="169">
        <v>-3.3</v>
      </c>
      <c r="BG18" s="169">
        <v>-20.2789</v>
      </c>
      <c r="BH18" s="169">
        <v>-20.147300000000001</v>
      </c>
      <c r="BI18" s="169">
        <v>-1.4613</v>
      </c>
      <c r="BJ18" s="168"/>
      <c r="BK18" s="169">
        <v>-5.9065000000000003</v>
      </c>
      <c r="BL18" s="169">
        <v>0.16139999999999999</v>
      </c>
      <c r="BM18" s="168"/>
      <c r="BN18" s="169">
        <v>-0.32040000000000002</v>
      </c>
      <c r="BO18" s="169">
        <v>-130.10040000000001</v>
      </c>
      <c r="BP18" s="169">
        <v>26.062799999999999</v>
      </c>
      <c r="BQ18" s="169">
        <v>26.062799999999999</v>
      </c>
      <c r="BR18" s="169">
        <v>7.6490999999999998</v>
      </c>
      <c r="BS18" s="169">
        <v>-224.74619999999999</v>
      </c>
      <c r="BT18" s="168"/>
      <c r="BU18" s="168"/>
      <c r="BV18" s="168"/>
      <c r="BW18" s="169">
        <v>12.354699999999999</v>
      </c>
      <c r="BX18" s="169">
        <v>10.69</v>
      </c>
      <c r="BY18" s="169">
        <v>8.43</v>
      </c>
      <c r="BZ18" s="169">
        <v>-10.85</v>
      </c>
      <c r="CA18" s="169">
        <v>7.34</v>
      </c>
      <c r="CB18" s="169">
        <v>-5.6219999999999999</v>
      </c>
      <c r="CC18" s="169">
        <v>-5.3540999999999999</v>
      </c>
      <c r="CD18" s="169">
        <v>8.4718999999999998</v>
      </c>
      <c r="CE18" s="169">
        <v>6.2270000000000003</v>
      </c>
      <c r="CF18" s="169">
        <v>-3.3216999999999999</v>
      </c>
      <c r="CG18" s="169">
        <v>-14.9215</v>
      </c>
      <c r="CH18" s="169">
        <v>-14.809699999999999</v>
      </c>
      <c r="CI18" s="169">
        <v>-5.2988999999999997</v>
      </c>
      <c r="CJ18" s="169">
        <v>7.7008999999999999</v>
      </c>
      <c r="CK18" s="169">
        <v>4.032</v>
      </c>
      <c r="CL18" s="169">
        <v>7.9240000000000004</v>
      </c>
      <c r="CM18" s="169">
        <v>29.7</v>
      </c>
      <c r="CN18" s="169">
        <v>-11.9</v>
      </c>
      <c r="CO18" s="169">
        <v>-2.78</v>
      </c>
      <c r="CP18" s="169">
        <v>27.3614</v>
      </c>
      <c r="CQ18" s="169">
        <v>27.424099999999999</v>
      </c>
      <c r="CR18" s="169">
        <v>26.751100000000001</v>
      </c>
      <c r="CS18" s="169">
        <v>50.740400000000001</v>
      </c>
      <c r="CT18" s="169">
        <v>50.826999999999998</v>
      </c>
      <c r="CU18" s="169">
        <v>-14.2013</v>
      </c>
      <c r="CV18" s="169">
        <v>-42.024299999999997</v>
      </c>
      <c r="CW18" s="169">
        <v>-13.0296</v>
      </c>
      <c r="CX18" s="169">
        <v>2.7162000000000002</v>
      </c>
      <c r="CY18" s="169">
        <v>29.51</v>
      </c>
      <c r="CZ18" s="169">
        <v>10.95</v>
      </c>
      <c r="DA18" s="169">
        <v>4.5361000000000002</v>
      </c>
      <c r="DB18" s="169">
        <v>3.3233999999999999</v>
      </c>
      <c r="DC18" s="169">
        <v>-6.0345000000000004</v>
      </c>
      <c r="DD18" s="168"/>
      <c r="DE18" s="169">
        <v>-9.0611999999999995</v>
      </c>
      <c r="DF18" s="169">
        <v>-8.8917000000000002</v>
      </c>
      <c r="DG18" s="169">
        <v>25.9406</v>
      </c>
      <c r="DH18" s="168"/>
      <c r="DI18" s="168"/>
      <c r="DJ18" s="168"/>
      <c r="DK18" s="168"/>
      <c r="DL18" s="169">
        <v>-1.4075</v>
      </c>
      <c r="DM18" s="169">
        <v>-0.7</v>
      </c>
      <c r="DN18" s="169">
        <v>7.96</v>
      </c>
      <c r="DO18" s="169">
        <v>3</v>
      </c>
      <c r="DP18" s="169">
        <v>-2.38</v>
      </c>
      <c r="DQ18" s="169">
        <v>-3.19</v>
      </c>
      <c r="DR18" s="168"/>
      <c r="DS18" s="169">
        <v>-26.114000000000001</v>
      </c>
      <c r="DT18" s="169">
        <v>-10.44</v>
      </c>
      <c r="DU18" s="169">
        <v>-10.49</v>
      </c>
      <c r="DV18" s="169">
        <v>22.98</v>
      </c>
      <c r="DW18" s="169">
        <v>5.26</v>
      </c>
      <c r="DX18" s="169">
        <v>-26.363600000000002</v>
      </c>
      <c r="DY18" s="169">
        <v>-13.3</v>
      </c>
      <c r="DZ18" s="169">
        <v>-23.3093</v>
      </c>
      <c r="EA18" s="169">
        <v>-22.090900000000001</v>
      </c>
      <c r="EB18" s="168"/>
      <c r="EC18" s="169">
        <v>-21.461099999999998</v>
      </c>
      <c r="ED18" s="169">
        <v>-27.0823</v>
      </c>
      <c r="EE18" s="169">
        <v>-26.927199999999999</v>
      </c>
      <c r="EF18" s="169">
        <v>-17.640499999999999</v>
      </c>
      <c r="EG18" s="169">
        <v>-19.784600000000001</v>
      </c>
      <c r="EH18" s="169">
        <v>-12.351000000000001</v>
      </c>
      <c r="EI18" s="169">
        <v>-93.157499999999999</v>
      </c>
      <c r="EJ18" s="169">
        <v>-21.1875</v>
      </c>
      <c r="EK18" s="168"/>
      <c r="EL18" s="169">
        <v>-9.3771000000000004</v>
      </c>
      <c r="EM18" s="169">
        <v>-8.8816000000000006</v>
      </c>
      <c r="EN18" s="168"/>
      <c r="EO18" s="169">
        <v>-19.448399999999999</v>
      </c>
      <c r="EP18" s="169">
        <v>-18.444299999999998</v>
      </c>
      <c r="EQ18" s="169">
        <v>10.768000000000001</v>
      </c>
      <c r="ER18" s="169">
        <v>-17.8429</v>
      </c>
      <c r="ES18" s="169">
        <v>-17.505700000000001</v>
      </c>
      <c r="ET18" s="169">
        <v>4.0114000000000001</v>
      </c>
      <c r="EU18" s="169">
        <v>-13.61</v>
      </c>
      <c r="EV18" s="169">
        <v>-6.58</v>
      </c>
      <c r="EW18" s="169">
        <v>-0.2</v>
      </c>
      <c r="EX18" s="169">
        <v>2.9765999999999999</v>
      </c>
      <c r="EY18" s="169">
        <v>-30.0794</v>
      </c>
      <c r="EZ18" s="169">
        <v>-11.8512</v>
      </c>
      <c r="FA18" s="169">
        <v>-11.992699999999999</v>
      </c>
      <c r="FB18" s="169">
        <v>9.3277999999999999</v>
      </c>
      <c r="FC18" s="169">
        <v>7.0263999999999998</v>
      </c>
      <c r="FD18" s="169">
        <v>-22.089200000000002</v>
      </c>
      <c r="FE18" s="169">
        <v>7.9775</v>
      </c>
      <c r="FF18" s="168"/>
      <c r="FG18" s="169">
        <v>4.6546000000000003</v>
      </c>
      <c r="FH18" s="169">
        <v>0</v>
      </c>
      <c r="FI18" s="169">
        <v>0</v>
      </c>
      <c r="FJ18" s="169">
        <v>0</v>
      </c>
      <c r="FK18" s="169">
        <v>-3.5165999999999999</v>
      </c>
      <c r="FL18" s="169">
        <v>-3.8515000000000001</v>
      </c>
      <c r="FM18" s="169">
        <v>30.644500000000001</v>
      </c>
      <c r="FN18" s="169">
        <v>7.0640999999999998</v>
      </c>
      <c r="FO18" s="169">
        <v>7.2386999999999997</v>
      </c>
      <c r="FP18" s="169">
        <v>32.752400000000002</v>
      </c>
      <c r="FQ18" s="169">
        <v>37.8827</v>
      </c>
      <c r="FR18" s="169">
        <v>8.4436999999999998</v>
      </c>
      <c r="FS18" s="169">
        <v>-11.9</v>
      </c>
      <c r="FT18" s="169">
        <v>-2.3176999999999999</v>
      </c>
      <c r="FU18" s="169">
        <v>0.16500000000000001</v>
      </c>
      <c r="FV18" s="169">
        <v>1.37</v>
      </c>
      <c r="FW18" s="169">
        <v>2.0699999999999998</v>
      </c>
      <c r="FX18" s="169">
        <v>0</v>
      </c>
      <c r="FY18" s="168"/>
      <c r="FZ18" s="169">
        <v>7.67</v>
      </c>
      <c r="GA18" s="169">
        <v>0.72299999999999998</v>
      </c>
      <c r="GB18" s="169">
        <v>3.1034000000000002</v>
      </c>
      <c r="GC18" s="169">
        <v>29.85</v>
      </c>
      <c r="GD18" s="169">
        <v>-37.183</v>
      </c>
      <c r="GE18" s="169">
        <v>-30.439900000000002</v>
      </c>
      <c r="GF18" s="169">
        <v>-0.87</v>
      </c>
      <c r="GG18" s="169">
        <v>22.610099999999999</v>
      </c>
      <c r="GH18" s="168"/>
      <c r="GI18" s="169">
        <v>15.792299999999999</v>
      </c>
      <c r="GJ18" s="169">
        <v>-2.2164999999999999</v>
      </c>
      <c r="GK18" s="169">
        <v>-2.2978999999999998</v>
      </c>
      <c r="GL18" s="169">
        <v>1.7907</v>
      </c>
      <c r="GM18" s="168"/>
      <c r="GN18" s="168"/>
      <c r="GO18" s="168"/>
      <c r="GP18" s="169">
        <v>53.883099999999999</v>
      </c>
      <c r="GQ18" s="169">
        <v>4.6971999999999996</v>
      </c>
      <c r="GR18" s="169">
        <v>-19.821899999999999</v>
      </c>
      <c r="GS18" s="169">
        <v>4.8005000000000004</v>
      </c>
      <c r="GT18" s="169">
        <v>4.7461000000000002</v>
      </c>
      <c r="GU18" s="169">
        <v>144.61240000000001</v>
      </c>
      <c r="GV18" s="169">
        <v>-5.7401</v>
      </c>
      <c r="GW18" s="169">
        <v>-10.7849</v>
      </c>
      <c r="GX18" s="169">
        <v>13.141400000000001</v>
      </c>
      <c r="GY18" s="169">
        <v>3.8742000000000001</v>
      </c>
      <c r="GZ18" s="169">
        <v>6.798</v>
      </c>
      <c r="HA18" s="169">
        <v>6.8434999999999997</v>
      </c>
      <c r="HB18" s="169">
        <v>3.4685999999999999</v>
      </c>
      <c r="HC18" s="169">
        <v>-2.0150000000000001</v>
      </c>
      <c r="HD18" s="169">
        <v>0</v>
      </c>
      <c r="HE18" s="169">
        <v>5.87</v>
      </c>
      <c r="HF18" s="169">
        <v>0</v>
      </c>
      <c r="HG18" s="169">
        <v>30.177700000000002</v>
      </c>
      <c r="HH18" s="169">
        <v>43.278599999999997</v>
      </c>
      <c r="HI18" s="169">
        <v>76.391499999999994</v>
      </c>
      <c r="HJ18" s="169">
        <v>16.267199999999999</v>
      </c>
      <c r="HK18" s="169">
        <v>15.710599999999999</v>
      </c>
      <c r="HL18" s="168"/>
      <c r="HM18" s="169">
        <v>-16.612500000000001</v>
      </c>
      <c r="HN18" s="169">
        <v>0</v>
      </c>
      <c r="HO18" s="169">
        <v>0</v>
      </c>
      <c r="HP18" s="169">
        <v>18.5717</v>
      </c>
      <c r="HQ18" s="168"/>
      <c r="HR18" s="169">
        <v>-28.2943</v>
      </c>
      <c r="HS18" s="169">
        <v>-27.349499999999999</v>
      </c>
      <c r="HT18" s="169">
        <v>-2.2829000000000002</v>
      </c>
      <c r="HU18" s="169">
        <v>-1.9530000000000001</v>
      </c>
      <c r="HV18" s="169">
        <v>26.59</v>
      </c>
      <c r="HW18" s="169">
        <v>26.9</v>
      </c>
      <c r="HX18" s="169">
        <v>-32.9</v>
      </c>
      <c r="HY18" s="169">
        <v>-33.6</v>
      </c>
      <c r="HZ18" s="169">
        <v>8.9999999999999998E-4</v>
      </c>
      <c r="IA18" s="169">
        <v>-7.52</v>
      </c>
      <c r="IB18" s="169">
        <v>31.220500000000001</v>
      </c>
      <c r="IC18" s="169">
        <v>28.573</v>
      </c>
      <c r="ID18" s="169">
        <v>28.451699999999999</v>
      </c>
      <c r="IE18" s="169">
        <v>-19.5</v>
      </c>
      <c r="IF18" s="169">
        <v>-34.6</v>
      </c>
      <c r="IG18" s="169">
        <v>10.7</v>
      </c>
      <c r="IH18" s="169">
        <v>10.199999999999999</v>
      </c>
      <c r="II18" s="168"/>
      <c r="IJ18" s="168"/>
      <c r="IK18" s="169">
        <v>-67.572599999999994</v>
      </c>
      <c r="IL18" s="169">
        <v>37.132300000000001</v>
      </c>
      <c r="IM18" s="169">
        <v>-300.25310000000002</v>
      </c>
      <c r="IN18" s="169">
        <v>-18.973299999999998</v>
      </c>
      <c r="IO18" s="169">
        <v>-19.794699999999999</v>
      </c>
      <c r="IP18" s="169">
        <v>126.87350000000001</v>
      </c>
      <c r="IQ18" s="169">
        <v>37.764400000000002</v>
      </c>
      <c r="IR18" s="169">
        <v>140.70609999999999</v>
      </c>
      <c r="IS18" s="169">
        <v>60.745100000000001</v>
      </c>
      <c r="IT18" s="169">
        <v>67.191800000000001</v>
      </c>
      <c r="IU18" s="169">
        <v>32.648800000000001</v>
      </c>
      <c r="IV18" s="169">
        <v>30.328900000000001</v>
      </c>
      <c r="IW18" s="169">
        <v>-30.272300000000001</v>
      </c>
      <c r="IX18" s="169">
        <v>267.21949999999998</v>
      </c>
      <c r="IY18" s="169">
        <v>-160.4495</v>
      </c>
      <c r="IZ18" s="169">
        <v>111.3399</v>
      </c>
      <c r="JA18" s="169">
        <v>-95.178899999999999</v>
      </c>
      <c r="JB18" s="169">
        <v>-1.1707000000000001</v>
      </c>
      <c r="JC18" s="169">
        <v>4.4720000000000004</v>
      </c>
      <c r="JD18" s="169">
        <v>-9.1999999999999993</v>
      </c>
      <c r="JE18" s="169">
        <v>-2.1259999999999999</v>
      </c>
      <c r="JF18" s="169">
        <v>-2.133</v>
      </c>
      <c r="JG18" s="169">
        <v>4.4000000000000004</v>
      </c>
      <c r="JH18" s="169">
        <v>-0.72</v>
      </c>
      <c r="JI18" s="169">
        <v>-4.7507000000000001</v>
      </c>
      <c r="JJ18" s="169">
        <v>-5.4184999999999999</v>
      </c>
      <c r="JK18" s="169">
        <v>6.4469000000000003</v>
      </c>
      <c r="JL18" s="169">
        <v>0.96889999999999998</v>
      </c>
      <c r="JM18" s="169">
        <v>10</v>
      </c>
      <c r="JN18" s="169">
        <v>-0.17599999999999999</v>
      </c>
      <c r="JO18" s="169">
        <v>0.46600000000000003</v>
      </c>
      <c r="JP18" s="168"/>
      <c r="JQ18" s="168"/>
      <c r="JR18" s="169">
        <v>4.2788000000000004</v>
      </c>
      <c r="JS18" s="169">
        <v>4.1734999999999998</v>
      </c>
      <c r="JT18" s="169">
        <v>3.4230999999999998</v>
      </c>
      <c r="JU18" s="168"/>
      <c r="JV18" s="169">
        <v>18.100000000000001</v>
      </c>
      <c r="JW18" s="169">
        <v>8.8610000000000007</v>
      </c>
      <c r="JX18" s="169">
        <v>-0.16</v>
      </c>
      <c r="JY18" s="168"/>
      <c r="JZ18" s="169">
        <v>-5.2336</v>
      </c>
      <c r="KA18" s="168"/>
      <c r="KB18" s="168"/>
      <c r="KC18" s="169">
        <v>-4.9711999999999996</v>
      </c>
      <c r="KD18" s="168"/>
      <c r="KE18" s="168"/>
      <c r="KF18" s="169">
        <v>6.4694000000000003</v>
      </c>
      <c r="KG18" s="169">
        <v>-13.5</v>
      </c>
      <c r="KH18" s="169">
        <v>-3.3</v>
      </c>
      <c r="KI18" s="169">
        <v>45.414700000000003</v>
      </c>
      <c r="KJ18" s="169">
        <v>-141.87649999999999</v>
      </c>
    </row>
    <row r="19" spans="1:296" ht="18" customHeight="1" x14ac:dyDescent="0.3">
      <c r="A19" s="164" t="s">
        <v>58</v>
      </c>
      <c r="B19" s="164" t="s">
        <v>758</v>
      </c>
      <c r="C19" s="168"/>
      <c r="D19" s="169">
        <v>0</v>
      </c>
      <c r="E19" s="169">
        <v>3.7063999999999999</v>
      </c>
      <c r="F19" s="169">
        <v>-9.2863000000000007</v>
      </c>
      <c r="G19" s="169">
        <v>0.99470000000000003</v>
      </c>
      <c r="H19" s="169">
        <v>8.4704999999999995</v>
      </c>
      <c r="I19" s="168"/>
      <c r="J19" s="169">
        <v>13.5678</v>
      </c>
      <c r="K19" s="168"/>
      <c r="L19" s="169">
        <v>9.5640999999999998</v>
      </c>
      <c r="M19" s="169">
        <v>3.6309</v>
      </c>
      <c r="N19" s="169">
        <v>4.9583000000000004</v>
      </c>
      <c r="O19" s="169">
        <v>-13.32</v>
      </c>
      <c r="P19" s="168"/>
      <c r="Q19" s="168"/>
      <c r="R19" s="169">
        <v>0</v>
      </c>
      <c r="S19" s="168"/>
      <c r="T19" s="169">
        <v>3.851</v>
      </c>
      <c r="U19" s="169">
        <v>-10.995200000000001</v>
      </c>
      <c r="V19" s="169">
        <v>3.4781</v>
      </c>
      <c r="W19" s="169">
        <v>3.2818999999999998</v>
      </c>
      <c r="X19" s="169">
        <v>5.9939999999999998</v>
      </c>
      <c r="Y19" s="169">
        <v>2.1579000000000002</v>
      </c>
      <c r="Z19" s="169">
        <v>-0.2349</v>
      </c>
      <c r="AA19" s="169">
        <v>1.7423999999999999</v>
      </c>
      <c r="AB19" s="168"/>
      <c r="AC19" s="169">
        <v>-1.2775000000000001</v>
      </c>
      <c r="AD19" s="169">
        <v>-0.30199999999999999</v>
      </c>
      <c r="AE19" s="169">
        <v>-0.26800000000000002</v>
      </c>
      <c r="AF19" s="169">
        <v>2.153</v>
      </c>
      <c r="AG19" s="169">
        <v>-6.66</v>
      </c>
      <c r="AH19" s="169">
        <v>-11</v>
      </c>
      <c r="AI19" s="169">
        <v>-4.8000000000000001E-2</v>
      </c>
      <c r="AJ19" s="169">
        <v>0.20599999999999999</v>
      </c>
      <c r="AK19" s="169">
        <v>-9.42</v>
      </c>
      <c r="AL19" s="169">
        <v>-9.39</v>
      </c>
      <c r="AM19" s="168"/>
      <c r="AN19" s="169">
        <v>-13.09</v>
      </c>
      <c r="AO19" s="169">
        <v>-13.08</v>
      </c>
      <c r="AP19" s="169">
        <v>0.77470000000000006</v>
      </c>
      <c r="AQ19" s="169">
        <v>3.5327999999999999</v>
      </c>
      <c r="AR19" s="169">
        <v>15.5845</v>
      </c>
      <c r="AS19" s="169">
        <v>17.5991</v>
      </c>
      <c r="AT19" s="169">
        <v>-17.202999999999999</v>
      </c>
      <c r="AU19" s="169">
        <v>-13.4785</v>
      </c>
      <c r="AV19" s="169">
        <v>-12.9595</v>
      </c>
      <c r="AW19" s="169">
        <v>19.699300000000001</v>
      </c>
      <c r="AX19" s="169">
        <v>20.029199999999999</v>
      </c>
      <c r="AY19" s="169">
        <v>-20.976900000000001</v>
      </c>
      <c r="AZ19" s="168"/>
      <c r="BA19" s="169">
        <v>32.567500000000003</v>
      </c>
      <c r="BB19" s="169">
        <v>33.659300000000002</v>
      </c>
      <c r="BC19" s="169">
        <v>-11.301</v>
      </c>
      <c r="BD19" s="169">
        <v>5.9375999999999998</v>
      </c>
      <c r="BE19" s="169">
        <v>-3.4</v>
      </c>
      <c r="BF19" s="169">
        <v>-3.3</v>
      </c>
      <c r="BG19" s="169">
        <v>-18.026499999999999</v>
      </c>
      <c r="BH19" s="169">
        <v>-17.897300000000001</v>
      </c>
      <c r="BI19" s="169">
        <v>-1.2019</v>
      </c>
      <c r="BJ19" s="168"/>
      <c r="BK19" s="169">
        <v>-3.6219999999999999</v>
      </c>
      <c r="BL19" s="169">
        <v>0.71970000000000001</v>
      </c>
      <c r="BM19" s="168"/>
      <c r="BN19" s="169">
        <v>0.20119999999999999</v>
      </c>
      <c r="BO19" s="169">
        <v>-112.0029</v>
      </c>
      <c r="BP19" s="169">
        <v>30.732099999999999</v>
      </c>
      <c r="BQ19" s="169">
        <v>31.159400000000002</v>
      </c>
      <c r="BR19" s="169">
        <v>-9.5310000000000006</v>
      </c>
      <c r="BS19" s="169">
        <v>-200.88839999999999</v>
      </c>
      <c r="BT19" s="168"/>
      <c r="BU19" s="168"/>
      <c r="BV19" s="168"/>
      <c r="BW19" s="169">
        <v>14.500299999999999</v>
      </c>
      <c r="BX19" s="169">
        <v>11.04</v>
      </c>
      <c r="BY19" s="169">
        <v>8.6</v>
      </c>
      <c r="BZ19" s="169">
        <v>-10.130000000000001</v>
      </c>
      <c r="CA19" s="169">
        <v>8.24</v>
      </c>
      <c r="CB19" s="169">
        <v>-7.6314000000000002</v>
      </c>
      <c r="CC19" s="169">
        <v>-7.2294999999999998</v>
      </c>
      <c r="CD19" s="169">
        <v>10.1289</v>
      </c>
      <c r="CE19" s="169">
        <v>8.1640999999999995</v>
      </c>
      <c r="CF19" s="169">
        <v>-4.2074999999999996</v>
      </c>
      <c r="CG19" s="169">
        <v>-16.145800000000001</v>
      </c>
      <c r="CH19" s="169">
        <v>-16.122800000000002</v>
      </c>
      <c r="CI19" s="169">
        <v>-3.5059</v>
      </c>
      <c r="CJ19" s="169">
        <v>5.9877000000000002</v>
      </c>
      <c r="CK19" s="169">
        <v>3.6393</v>
      </c>
      <c r="CL19" s="169">
        <v>7.56</v>
      </c>
      <c r="CM19" s="169">
        <v>28</v>
      </c>
      <c r="CN19" s="169">
        <v>-9.1999999999999993</v>
      </c>
      <c r="CO19" s="169">
        <v>-3.04</v>
      </c>
      <c r="CP19" s="169">
        <v>27.447700000000001</v>
      </c>
      <c r="CQ19" s="169">
        <v>27.142299999999999</v>
      </c>
      <c r="CR19" s="169">
        <v>26.375599999999999</v>
      </c>
      <c r="CS19" s="169">
        <v>51.085299999999997</v>
      </c>
      <c r="CT19" s="169">
        <v>51.368000000000002</v>
      </c>
      <c r="CU19" s="169">
        <v>-13.0021</v>
      </c>
      <c r="CV19" s="169">
        <v>-44.099299999999999</v>
      </c>
      <c r="CW19" s="169">
        <v>-10.9138</v>
      </c>
      <c r="CX19" s="169">
        <v>2.6762000000000001</v>
      </c>
      <c r="CY19" s="169">
        <v>30.52</v>
      </c>
      <c r="CZ19" s="169">
        <v>11.33</v>
      </c>
      <c r="DA19" s="169">
        <v>4.6924000000000001</v>
      </c>
      <c r="DB19" s="169">
        <v>3.6162999999999998</v>
      </c>
      <c r="DC19" s="169">
        <v>-6.0346000000000002</v>
      </c>
      <c r="DD19" s="168"/>
      <c r="DE19" s="169">
        <v>-7.73</v>
      </c>
      <c r="DF19" s="169">
        <v>-7.2763</v>
      </c>
      <c r="DG19" s="169">
        <v>22.991599999999998</v>
      </c>
      <c r="DH19" s="168"/>
      <c r="DI19" s="168"/>
      <c r="DJ19" s="169">
        <v>2.2999999999999998</v>
      </c>
      <c r="DK19" s="168"/>
      <c r="DL19" s="169">
        <v>-1.3672</v>
      </c>
      <c r="DM19" s="169">
        <v>0.2</v>
      </c>
      <c r="DN19" s="169">
        <v>10.199999999999999</v>
      </c>
      <c r="DO19" s="169">
        <v>4</v>
      </c>
      <c r="DP19" s="169">
        <v>-1.66</v>
      </c>
      <c r="DQ19" s="169">
        <v>-3.82</v>
      </c>
      <c r="DR19" s="168"/>
      <c r="DS19" s="169">
        <v>-22.463799999999999</v>
      </c>
      <c r="DT19" s="169">
        <v>-10.58</v>
      </c>
      <c r="DU19" s="169">
        <v>-10.73</v>
      </c>
      <c r="DV19" s="169">
        <v>23.98</v>
      </c>
      <c r="DW19" s="169">
        <v>6.07</v>
      </c>
      <c r="DX19" s="169">
        <v>-22.9818</v>
      </c>
      <c r="DY19" s="169">
        <v>-11.4636</v>
      </c>
      <c r="DZ19" s="169">
        <v>-23.269400000000001</v>
      </c>
      <c r="EA19" s="169">
        <v>-21.927299999999999</v>
      </c>
      <c r="EB19" s="168"/>
      <c r="EC19" s="169">
        <v>-16.5593</v>
      </c>
      <c r="ED19" s="169">
        <v>-21.730399999999999</v>
      </c>
      <c r="EE19" s="169">
        <v>-22.0322</v>
      </c>
      <c r="EF19" s="169">
        <v>-20.443100000000001</v>
      </c>
      <c r="EG19" s="169">
        <v>-22.0593</v>
      </c>
      <c r="EH19" s="169">
        <v>-11.776</v>
      </c>
      <c r="EI19" s="169">
        <v>-75.558599999999998</v>
      </c>
      <c r="EJ19" s="169">
        <v>-26.885100000000001</v>
      </c>
      <c r="EK19" s="168"/>
      <c r="EL19" s="169">
        <v>-8.6737000000000002</v>
      </c>
      <c r="EM19" s="169">
        <v>-7.7213000000000003</v>
      </c>
      <c r="EN19" s="168"/>
      <c r="EO19" s="169">
        <v>-18.994399999999999</v>
      </c>
      <c r="EP19" s="169">
        <v>-18.723700000000001</v>
      </c>
      <c r="EQ19" s="169">
        <v>-5.6360000000000001</v>
      </c>
      <c r="ER19" s="169">
        <v>-14.125400000000001</v>
      </c>
      <c r="ES19" s="169">
        <v>-13.898300000000001</v>
      </c>
      <c r="ET19" s="169">
        <v>9.9757999999999996</v>
      </c>
      <c r="EU19" s="169">
        <v>6.78</v>
      </c>
      <c r="EV19" s="169">
        <v>0</v>
      </c>
      <c r="EW19" s="169">
        <v>7.7</v>
      </c>
      <c r="EX19" s="169">
        <v>3.0767000000000002</v>
      </c>
      <c r="EY19" s="169">
        <v>-29.128799999999998</v>
      </c>
      <c r="EZ19" s="169">
        <v>-11.583299999999999</v>
      </c>
      <c r="FA19" s="169">
        <v>-11.7935</v>
      </c>
      <c r="FB19" s="169">
        <v>9.3857999999999997</v>
      </c>
      <c r="FC19" s="169">
        <v>13.780799999999999</v>
      </c>
      <c r="FD19" s="169">
        <v>-23.1448</v>
      </c>
      <c r="FE19" s="169">
        <v>7.8867000000000003</v>
      </c>
      <c r="FF19" s="168"/>
      <c r="FG19" s="169">
        <v>4.7766000000000002</v>
      </c>
      <c r="FH19" s="169">
        <v>4.1718000000000002</v>
      </c>
      <c r="FI19" s="169">
        <v>4.2525000000000004</v>
      </c>
      <c r="FJ19" s="169">
        <v>3.3664000000000001</v>
      </c>
      <c r="FK19" s="169">
        <v>-1.8420000000000001</v>
      </c>
      <c r="FL19" s="169">
        <v>-1.6746000000000001</v>
      </c>
      <c r="FM19" s="169">
        <v>26.792999999999999</v>
      </c>
      <c r="FN19" s="169">
        <v>6.4941000000000004</v>
      </c>
      <c r="FO19" s="169">
        <v>6.7035999999999998</v>
      </c>
      <c r="FP19" s="169">
        <v>29.058599999999998</v>
      </c>
      <c r="FQ19" s="169">
        <v>35.275199999999998</v>
      </c>
      <c r="FR19" s="169">
        <v>10.308999999999999</v>
      </c>
      <c r="FS19" s="169">
        <v>-11.77</v>
      </c>
      <c r="FT19" s="169">
        <v>-2.4220999999999999</v>
      </c>
      <c r="FU19" s="169">
        <v>0.16500000000000001</v>
      </c>
      <c r="FV19" s="169">
        <v>1.17</v>
      </c>
      <c r="FW19" s="169">
        <v>0.91</v>
      </c>
      <c r="FX19" s="169">
        <v>-10.664099999999999</v>
      </c>
      <c r="FY19" s="168"/>
      <c r="FZ19" s="169">
        <v>7.5759999999999996</v>
      </c>
      <c r="GA19" s="169">
        <v>0.72499999999999998</v>
      </c>
      <c r="GB19" s="168"/>
      <c r="GC19" s="169">
        <v>29.58</v>
      </c>
      <c r="GD19" s="169">
        <v>-35.523600000000002</v>
      </c>
      <c r="GE19" s="169">
        <v>-27.232700000000001</v>
      </c>
      <c r="GF19" s="169">
        <v>-0.76</v>
      </c>
      <c r="GG19" s="169">
        <v>22.817699999999999</v>
      </c>
      <c r="GH19" s="168"/>
      <c r="GI19" s="169">
        <v>16.148499999999999</v>
      </c>
      <c r="GJ19" s="169">
        <v>-2.7844000000000002</v>
      </c>
      <c r="GK19" s="169">
        <v>-3.0341999999999998</v>
      </c>
      <c r="GL19" s="169">
        <v>1.823</v>
      </c>
      <c r="GM19" s="168"/>
      <c r="GN19" s="168"/>
      <c r="GO19" s="169">
        <v>-11.7681</v>
      </c>
      <c r="GP19" s="169">
        <v>55.589100000000002</v>
      </c>
      <c r="GQ19" s="169">
        <v>3.9826999999999999</v>
      </c>
      <c r="GR19" s="169">
        <v>-19.655200000000001</v>
      </c>
      <c r="GS19" s="169">
        <v>4.8051000000000004</v>
      </c>
      <c r="GT19" s="169">
        <v>5.0091999999999999</v>
      </c>
      <c r="GU19" s="169">
        <v>151.74590000000001</v>
      </c>
      <c r="GV19" s="169">
        <v>-5.2813999999999997</v>
      </c>
      <c r="GW19" s="169">
        <v>-10.0703</v>
      </c>
      <c r="GX19" s="169">
        <v>12.7363</v>
      </c>
      <c r="GY19" s="169">
        <v>3.4518</v>
      </c>
      <c r="GZ19" s="169">
        <v>6.9958</v>
      </c>
      <c r="HA19" s="169">
        <v>7.0491999999999999</v>
      </c>
      <c r="HB19" s="169">
        <v>2.9020000000000001</v>
      </c>
      <c r="HC19" s="169">
        <v>-3.4262999999999999</v>
      </c>
      <c r="HD19" s="169">
        <v>0</v>
      </c>
      <c r="HE19" s="169">
        <v>7.54</v>
      </c>
      <c r="HF19" s="169">
        <v>-4.2404000000000002</v>
      </c>
      <c r="HG19" s="169">
        <v>25.746300000000002</v>
      </c>
      <c r="HH19" s="169">
        <v>48.111800000000002</v>
      </c>
      <c r="HI19" s="169">
        <v>75.991600000000005</v>
      </c>
      <c r="HJ19" s="169">
        <v>15.057399999999999</v>
      </c>
      <c r="HK19" s="169">
        <v>16.885200000000001</v>
      </c>
      <c r="HL19" s="168"/>
      <c r="HM19" s="169">
        <v>-16.502800000000001</v>
      </c>
      <c r="HN19" s="169">
        <v>0</v>
      </c>
      <c r="HO19" s="169">
        <v>0</v>
      </c>
      <c r="HP19" s="168"/>
      <c r="HQ19" s="168"/>
      <c r="HR19" s="169">
        <v>-27.942799999999998</v>
      </c>
      <c r="HS19" s="169">
        <v>-27.8109</v>
      </c>
      <c r="HT19" s="169">
        <v>-3.2734999999999999</v>
      </c>
      <c r="HU19" s="169">
        <v>-3.7774999999999999</v>
      </c>
      <c r="HV19" s="169">
        <v>26.81</v>
      </c>
      <c r="HW19" s="169">
        <v>27.15</v>
      </c>
      <c r="HX19" s="169">
        <v>-32.200000000000003</v>
      </c>
      <c r="HY19" s="169">
        <v>-31.3</v>
      </c>
      <c r="HZ19" s="169">
        <v>0.19500000000000001</v>
      </c>
      <c r="IA19" s="169">
        <v>-7.28</v>
      </c>
      <c r="IB19" s="169">
        <v>33.966700000000003</v>
      </c>
      <c r="IC19" s="169">
        <v>27.7272</v>
      </c>
      <c r="ID19" s="169">
        <v>27.902699999999999</v>
      </c>
      <c r="IE19" s="169">
        <v>-19.100000000000001</v>
      </c>
      <c r="IF19" s="169">
        <v>-32.799999999999997</v>
      </c>
      <c r="IG19" s="169">
        <v>12.4</v>
      </c>
      <c r="IH19" s="169">
        <v>11.9</v>
      </c>
      <c r="II19" s="168"/>
      <c r="IJ19" s="169">
        <v>-18.542200000000001</v>
      </c>
      <c r="IK19" s="169">
        <v>-63.907699999999998</v>
      </c>
      <c r="IL19" s="169">
        <v>42.053800000000003</v>
      </c>
      <c r="IM19" s="169">
        <v>-302.61290000000002</v>
      </c>
      <c r="IN19" s="169">
        <v>-22.451799999999999</v>
      </c>
      <c r="IO19" s="169">
        <v>-19.678999999999998</v>
      </c>
      <c r="IP19" s="169">
        <v>126.9059</v>
      </c>
      <c r="IQ19" s="169">
        <v>35.090899999999998</v>
      </c>
      <c r="IR19" s="169">
        <v>141.12549999999999</v>
      </c>
      <c r="IS19" s="169">
        <v>62.485500000000002</v>
      </c>
      <c r="IT19" s="169">
        <v>67.260900000000007</v>
      </c>
      <c r="IU19" s="169">
        <v>28.252099999999999</v>
      </c>
      <c r="IV19" s="169">
        <v>27.4316</v>
      </c>
      <c r="IW19" s="169">
        <v>-32.7515</v>
      </c>
      <c r="IX19" s="169">
        <v>270.3723</v>
      </c>
      <c r="IY19" s="169">
        <v>-162.6936</v>
      </c>
      <c r="IZ19" s="169">
        <v>113.2649</v>
      </c>
      <c r="JA19" s="169">
        <v>-94.498900000000006</v>
      </c>
      <c r="JB19" s="169">
        <v>-1.0779000000000001</v>
      </c>
      <c r="JC19" s="169">
        <v>5.032</v>
      </c>
      <c r="JD19" s="169">
        <v>-8.48</v>
      </c>
      <c r="JE19" s="169">
        <v>-2.1480000000000001</v>
      </c>
      <c r="JF19" s="169">
        <v>-2.1629999999999998</v>
      </c>
      <c r="JG19" s="169">
        <v>3.76</v>
      </c>
      <c r="JH19" s="169">
        <v>-0.32</v>
      </c>
      <c r="JI19" s="169">
        <v>-4.3728999999999996</v>
      </c>
      <c r="JJ19" s="169">
        <v>-5.3025000000000002</v>
      </c>
      <c r="JK19" s="169">
        <v>6.1844999999999999</v>
      </c>
      <c r="JL19" s="169">
        <v>1.1734</v>
      </c>
      <c r="JM19" s="169">
        <v>9</v>
      </c>
      <c r="JN19" s="169">
        <v>0.32200000000000001</v>
      </c>
      <c r="JO19" s="169">
        <v>0.748</v>
      </c>
      <c r="JP19" s="168"/>
      <c r="JQ19" s="168"/>
      <c r="JR19" s="169">
        <v>4.1051000000000002</v>
      </c>
      <c r="JS19" s="169">
        <v>3.206</v>
      </c>
      <c r="JT19" s="169">
        <v>3.7561</v>
      </c>
      <c r="JU19" s="168"/>
      <c r="JV19" s="169">
        <v>16.2</v>
      </c>
      <c r="JW19" s="169">
        <v>8.5300999999999991</v>
      </c>
      <c r="JX19" s="169">
        <v>-0.08</v>
      </c>
      <c r="JY19" s="168"/>
      <c r="JZ19" s="169">
        <v>-5.6513</v>
      </c>
      <c r="KA19" s="168"/>
      <c r="KB19" s="168"/>
      <c r="KC19" s="169">
        <v>-5.4433999999999996</v>
      </c>
      <c r="KD19" s="168"/>
      <c r="KE19" s="168"/>
      <c r="KF19" s="169">
        <v>6.3830999999999998</v>
      </c>
      <c r="KG19" s="169">
        <v>-12</v>
      </c>
      <c r="KH19" s="169">
        <v>-4.7</v>
      </c>
      <c r="KI19" s="169">
        <v>36.251600000000003</v>
      </c>
      <c r="KJ19" s="169">
        <v>-130.1421</v>
      </c>
    </row>
    <row r="20" spans="1:296" ht="18" customHeight="1" x14ac:dyDescent="0.3">
      <c r="A20" s="164" t="s">
        <v>58</v>
      </c>
      <c r="B20" s="164" t="s">
        <v>759</v>
      </c>
      <c r="C20" s="168"/>
      <c r="D20" s="169">
        <v>0</v>
      </c>
      <c r="E20" s="169">
        <v>4.0179</v>
      </c>
      <c r="F20" s="169">
        <v>-9.8155999999999999</v>
      </c>
      <c r="G20" s="169">
        <v>-0.98770000000000002</v>
      </c>
      <c r="H20" s="169">
        <v>7.3571999999999997</v>
      </c>
      <c r="I20" s="168"/>
      <c r="J20" s="169">
        <v>14.587</v>
      </c>
      <c r="K20" s="168"/>
      <c r="L20" s="169">
        <v>10.4932</v>
      </c>
      <c r="M20" s="169">
        <v>4.1069000000000004</v>
      </c>
      <c r="N20" s="169">
        <v>5.4043999999999999</v>
      </c>
      <c r="O20" s="169">
        <v>-13.32</v>
      </c>
      <c r="P20" s="169">
        <v>-22</v>
      </c>
      <c r="Q20" s="169">
        <v>-2.2000000000000002</v>
      </c>
      <c r="R20" s="169">
        <v>0.82799999999999996</v>
      </c>
      <c r="S20" s="169">
        <v>-15.4</v>
      </c>
      <c r="T20" s="169">
        <v>3.6663999999999999</v>
      </c>
      <c r="U20" s="169">
        <v>-11.926</v>
      </c>
      <c r="V20" s="169">
        <v>3.9897</v>
      </c>
      <c r="W20" s="169">
        <v>3.7477999999999998</v>
      </c>
      <c r="X20" s="169">
        <v>7.0895999999999999</v>
      </c>
      <c r="Y20" s="169">
        <v>2.4371</v>
      </c>
      <c r="Z20" s="169">
        <v>-0.30430000000000001</v>
      </c>
      <c r="AA20" s="169">
        <v>1.7078</v>
      </c>
      <c r="AB20" s="168"/>
      <c r="AC20" s="169">
        <v>-1.0483</v>
      </c>
      <c r="AD20" s="169">
        <v>-0.24199999999999999</v>
      </c>
      <c r="AE20" s="169">
        <v>-0.21099999999999999</v>
      </c>
      <c r="AF20" s="169">
        <v>2.3580000000000001</v>
      </c>
      <c r="AG20" s="169">
        <v>-6.66</v>
      </c>
      <c r="AH20" s="169">
        <v>-15.4</v>
      </c>
      <c r="AI20" s="169">
        <v>-0.20399999999999999</v>
      </c>
      <c r="AJ20" s="169">
        <v>0.22800000000000001</v>
      </c>
      <c r="AK20" s="169">
        <v>-8.84</v>
      </c>
      <c r="AL20" s="169">
        <v>-8.89</v>
      </c>
      <c r="AM20" s="168"/>
      <c r="AN20" s="169">
        <v>-12.94</v>
      </c>
      <c r="AO20" s="169">
        <v>-12.97</v>
      </c>
      <c r="AP20" s="169">
        <v>3.0200000000000001E-2</v>
      </c>
      <c r="AQ20" s="169">
        <v>3.6637</v>
      </c>
      <c r="AR20" s="169">
        <v>16.8245</v>
      </c>
      <c r="AS20" s="169">
        <v>18.657599999999999</v>
      </c>
      <c r="AT20" s="169">
        <v>-17.097899999999999</v>
      </c>
      <c r="AU20" s="169">
        <v>-13.0307</v>
      </c>
      <c r="AV20" s="169">
        <v>-12.2098</v>
      </c>
      <c r="AW20" s="169">
        <v>13.209199999999999</v>
      </c>
      <c r="AX20" s="169">
        <v>19.8901</v>
      </c>
      <c r="AY20" s="169">
        <v>-21.400600000000001</v>
      </c>
      <c r="AZ20" s="168"/>
      <c r="BA20" s="169">
        <v>27.7058</v>
      </c>
      <c r="BB20" s="169">
        <v>27.882100000000001</v>
      </c>
      <c r="BC20" s="169">
        <v>-9.5197000000000003</v>
      </c>
      <c r="BD20" s="169">
        <v>4.8666</v>
      </c>
      <c r="BE20" s="169">
        <v>-3.3</v>
      </c>
      <c r="BF20" s="169">
        <v>-3.3</v>
      </c>
      <c r="BG20" s="169">
        <v>-18.0228</v>
      </c>
      <c r="BH20" s="169">
        <v>-17.750800000000002</v>
      </c>
      <c r="BI20" s="169">
        <v>-1.0983000000000001</v>
      </c>
      <c r="BJ20" s="168"/>
      <c r="BK20" s="169">
        <v>-2.0234000000000001</v>
      </c>
      <c r="BL20" s="169">
        <v>1.8244</v>
      </c>
      <c r="BM20" s="169">
        <v>0.191</v>
      </c>
      <c r="BN20" s="169">
        <v>0.90959999999999996</v>
      </c>
      <c r="BO20" s="169">
        <v>-109.56140000000001</v>
      </c>
      <c r="BP20" s="169">
        <v>32.166499999999999</v>
      </c>
      <c r="BQ20" s="169">
        <v>31.7698</v>
      </c>
      <c r="BR20" s="169">
        <v>-9.7700999999999993</v>
      </c>
      <c r="BS20" s="169">
        <v>-190.1174</v>
      </c>
      <c r="BT20" s="168"/>
      <c r="BU20" s="168"/>
      <c r="BV20" s="168"/>
      <c r="BW20" s="168"/>
      <c r="BX20" s="169">
        <v>10.56</v>
      </c>
      <c r="BY20" s="169">
        <v>8.3699999999999992</v>
      </c>
      <c r="BZ20" s="169">
        <v>-9.93</v>
      </c>
      <c r="CA20" s="169">
        <v>7.94</v>
      </c>
      <c r="CB20" s="169">
        <v>-9.5068000000000001</v>
      </c>
      <c r="CC20" s="169">
        <v>-8.8369999999999997</v>
      </c>
      <c r="CD20" s="169">
        <v>13.007400000000001</v>
      </c>
      <c r="CE20" s="169">
        <v>10.529</v>
      </c>
      <c r="CF20" s="169">
        <v>-5.1020000000000003</v>
      </c>
      <c r="CG20" s="169">
        <v>-17.854099999999999</v>
      </c>
      <c r="CH20" s="169">
        <v>-18.5303</v>
      </c>
      <c r="CI20" s="169">
        <v>-3.6920000000000002</v>
      </c>
      <c r="CJ20" s="169">
        <v>4.7961</v>
      </c>
      <c r="CK20" s="169">
        <v>3.2595999999999998</v>
      </c>
      <c r="CL20" s="169">
        <v>8.5630000000000006</v>
      </c>
      <c r="CM20" s="169">
        <v>28.3</v>
      </c>
      <c r="CN20" s="169">
        <v>-6.8</v>
      </c>
      <c r="CO20" s="169">
        <v>-2.88</v>
      </c>
      <c r="CP20" s="169">
        <v>26.305700000000002</v>
      </c>
      <c r="CQ20" s="169">
        <v>26.2682</v>
      </c>
      <c r="CR20" s="169">
        <v>25.952200000000001</v>
      </c>
      <c r="CS20" s="169">
        <v>50.151000000000003</v>
      </c>
      <c r="CT20" s="169">
        <v>50.049900000000001</v>
      </c>
      <c r="CU20" s="169">
        <v>-14.2349</v>
      </c>
      <c r="CV20" s="169">
        <v>-43.181600000000003</v>
      </c>
      <c r="CW20" s="169">
        <v>-11.337999999999999</v>
      </c>
      <c r="CX20" s="169">
        <v>2.8359000000000001</v>
      </c>
      <c r="CY20" s="169">
        <v>31.5</v>
      </c>
      <c r="CZ20" s="169">
        <v>11.63</v>
      </c>
      <c r="DA20" s="169">
        <v>5.4736000000000002</v>
      </c>
      <c r="DB20" s="169">
        <v>4.2999000000000001</v>
      </c>
      <c r="DC20" s="169">
        <v>-6.5488999999999997</v>
      </c>
      <c r="DD20" s="168"/>
      <c r="DE20" s="169">
        <v>-6.4225000000000003</v>
      </c>
      <c r="DF20" s="169">
        <v>-6.4074999999999998</v>
      </c>
      <c r="DG20" s="169">
        <v>21.672000000000001</v>
      </c>
      <c r="DH20" s="168"/>
      <c r="DI20" s="168"/>
      <c r="DJ20" s="169">
        <v>0</v>
      </c>
      <c r="DK20" s="169">
        <v>0</v>
      </c>
      <c r="DL20" s="169">
        <v>-1.3037000000000001</v>
      </c>
      <c r="DM20" s="169">
        <v>1.8</v>
      </c>
      <c r="DN20" s="169">
        <v>10.86</v>
      </c>
      <c r="DO20" s="169">
        <v>5.7</v>
      </c>
      <c r="DP20" s="169">
        <v>-0.39</v>
      </c>
      <c r="DQ20" s="169">
        <v>-3.81</v>
      </c>
      <c r="DR20" s="168"/>
      <c r="DS20" s="169">
        <v>-22.158799999999999</v>
      </c>
      <c r="DT20" s="169">
        <v>-10.5</v>
      </c>
      <c r="DU20" s="169">
        <v>-10.59</v>
      </c>
      <c r="DV20" s="169">
        <v>24.83</v>
      </c>
      <c r="DW20" s="169">
        <v>6.82</v>
      </c>
      <c r="DX20" s="169">
        <v>-21.5091</v>
      </c>
      <c r="DY20" s="169">
        <v>-11.0273</v>
      </c>
      <c r="DZ20" s="169">
        <v>-25.825199999999999</v>
      </c>
      <c r="EA20" s="169">
        <v>-24.372699999999998</v>
      </c>
      <c r="EB20" s="168"/>
      <c r="EC20" s="169">
        <v>-12.4907</v>
      </c>
      <c r="ED20" s="169">
        <v>-19.886399999999998</v>
      </c>
      <c r="EE20" s="169">
        <v>-19.5532</v>
      </c>
      <c r="EF20" s="169">
        <v>-14.0921</v>
      </c>
      <c r="EG20" s="169">
        <v>-20.959900000000001</v>
      </c>
      <c r="EH20" s="169">
        <v>-11.452</v>
      </c>
      <c r="EI20" s="169">
        <v>-69.106200000000001</v>
      </c>
      <c r="EJ20" s="169">
        <v>-26.743300000000001</v>
      </c>
      <c r="EK20" s="168"/>
      <c r="EL20" s="169">
        <v>-9.3256999999999994</v>
      </c>
      <c r="EM20" s="169">
        <v>-7.9455</v>
      </c>
      <c r="EN20" s="168"/>
      <c r="EO20" s="169">
        <v>-20.0246</v>
      </c>
      <c r="EP20" s="169">
        <v>-17.3172</v>
      </c>
      <c r="EQ20" s="169">
        <v>-3.0760000000000001</v>
      </c>
      <c r="ER20" s="169">
        <v>-15.8291</v>
      </c>
      <c r="ES20" s="169">
        <v>-15.205399999999999</v>
      </c>
      <c r="ET20" s="169">
        <v>9.2543000000000006</v>
      </c>
      <c r="EU20" s="169">
        <v>0</v>
      </c>
      <c r="EV20" s="169">
        <v>-6.24</v>
      </c>
      <c r="EW20" s="169">
        <v>3.1</v>
      </c>
      <c r="EX20" s="169">
        <v>3.5078999999999998</v>
      </c>
      <c r="EY20" s="169">
        <v>-32.251399999999997</v>
      </c>
      <c r="EZ20" s="169">
        <v>-11.0433</v>
      </c>
      <c r="FA20" s="169">
        <v>-11.139900000000001</v>
      </c>
      <c r="FB20" s="169">
        <v>9.3981999999999992</v>
      </c>
      <c r="FC20" s="169">
        <v>14.263299999999999</v>
      </c>
      <c r="FD20" s="169">
        <v>-21.525600000000001</v>
      </c>
      <c r="FE20" s="169">
        <v>7.9107000000000003</v>
      </c>
      <c r="FF20" s="168"/>
      <c r="FG20" s="169">
        <v>4.7137000000000002</v>
      </c>
      <c r="FH20" s="169">
        <v>3.7812999999999999</v>
      </c>
      <c r="FI20" s="169">
        <v>3.8372999999999999</v>
      </c>
      <c r="FJ20" s="169">
        <v>2.5518999999999998</v>
      </c>
      <c r="FK20" s="169">
        <v>0.16750000000000001</v>
      </c>
      <c r="FL20" s="169">
        <v>0</v>
      </c>
      <c r="FM20" s="169">
        <v>25.9557</v>
      </c>
      <c r="FN20" s="169">
        <v>8.9213000000000005</v>
      </c>
      <c r="FO20" s="169">
        <v>8.6008999999999993</v>
      </c>
      <c r="FP20" s="169">
        <v>27.024799999999999</v>
      </c>
      <c r="FQ20" s="169">
        <v>33.963099999999997</v>
      </c>
      <c r="FR20" s="169">
        <v>12.7065</v>
      </c>
      <c r="FS20" s="169">
        <v>-11.66</v>
      </c>
      <c r="FT20" s="169">
        <v>-1.913</v>
      </c>
      <c r="FU20" s="169">
        <v>0.17419999999999999</v>
      </c>
      <c r="FV20" s="169">
        <v>1.35</v>
      </c>
      <c r="FW20" s="169">
        <v>0.16</v>
      </c>
      <c r="FX20" s="169">
        <v>-12.8133</v>
      </c>
      <c r="FY20" s="168"/>
      <c r="FZ20" s="169">
        <v>7.5369999999999999</v>
      </c>
      <c r="GA20" s="169">
        <v>0.73399999999999999</v>
      </c>
      <c r="GB20" s="168"/>
      <c r="GC20" s="169">
        <v>28.48</v>
      </c>
      <c r="GD20" s="169">
        <v>-33.877099999999999</v>
      </c>
      <c r="GE20" s="169">
        <v>-25.714600000000001</v>
      </c>
      <c r="GF20" s="169">
        <v>-1.04</v>
      </c>
      <c r="GG20" s="169">
        <v>21.5044</v>
      </c>
      <c r="GH20" s="168"/>
      <c r="GI20" s="169">
        <v>16.159400000000002</v>
      </c>
      <c r="GJ20" s="169">
        <v>-2.5526</v>
      </c>
      <c r="GK20" s="169">
        <v>-2.8248000000000002</v>
      </c>
      <c r="GL20" s="169">
        <v>1.9460999999999999</v>
      </c>
      <c r="GM20" s="168"/>
      <c r="GN20" s="168"/>
      <c r="GO20" s="169">
        <v>-11.2235</v>
      </c>
      <c r="GP20" s="169">
        <v>54.450200000000002</v>
      </c>
      <c r="GQ20" s="169">
        <v>3.3077999999999999</v>
      </c>
      <c r="GR20" s="169">
        <v>-19.148399999999999</v>
      </c>
      <c r="GS20" s="169">
        <v>3.8170000000000002</v>
      </c>
      <c r="GT20" s="169">
        <v>4.7183999999999999</v>
      </c>
      <c r="GU20" s="169">
        <v>153.37299999999999</v>
      </c>
      <c r="GV20" s="169">
        <v>-5.4656000000000002</v>
      </c>
      <c r="GW20" s="169">
        <v>-9.5981000000000005</v>
      </c>
      <c r="GX20" s="169">
        <v>13.421099999999999</v>
      </c>
      <c r="GY20" s="169">
        <v>3.5459999999999998</v>
      </c>
      <c r="GZ20" s="169">
        <v>7.4206000000000003</v>
      </c>
      <c r="HA20" s="169">
        <v>7.4842000000000004</v>
      </c>
      <c r="HB20" s="169">
        <v>3.0049000000000001</v>
      </c>
      <c r="HC20" s="169">
        <v>-3.7183000000000002</v>
      </c>
      <c r="HD20" s="169">
        <v>0</v>
      </c>
      <c r="HE20" s="169">
        <v>10.48</v>
      </c>
      <c r="HF20" s="169">
        <v>-5.0880999999999998</v>
      </c>
      <c r="HG20" s="169">
        <v>19.3858</v>
      </c>
      <c r="HH20" s="169">
        <v>54.012</v>
      </c>
      <c r="HI20" s="169">
        <v>72.315799999999996</v>
      </c>
      <c r="HJ20" s="169">
        <v>16.400600000000001</v>
      </c>
      <c r="HK20" s="169">
        <v>16.743099999999998</v>
      </c>
      <c r="HL20" s="168"/>
      <c r="HM20" s="169">
        <v>-15.708600000000001</v>
      </c>
      <c r="HN20" s="169">
        <v>0</v>
      </c>
      <c r="HO20" s="169">
        <v>-10.528</v>
      </c>
      <c r="HP20" s="168"/>
      <c r="HQ20" s="168"/>
      <c r="HR20" s="169">
        <v>-26.635400000000001</v>
      </c>
      <c r="HS20" s="169">
        <v>-26.058599999999998</v>
      </c>
      <c r="HT20" s="169">
        <v>-2.6425999999999998</v>
      </c>
      <c r="HU20" s="169">
        <v>-3.0861000000000001</v>
      </c>
      <c r="HV20" s="169">
        <v>28.46</v>
      </c>
      <c r="HW20" s="169">
        <v>28.81</v>
      </c>
      <c r="HX20" s="169">
        <v>-31.5</v>
      </c>
      <c r="HY20" s="169">
        <v>-32.4</v>
      </c>
      <c r="HZ20" s="169">
        <v>3.5700000000000003E-2</v>
      </c>
      <c r="IA20" s="169">
        <v>-8.16</v>
      </c>
      <c r="IB20" s="169">
        <v>39.252299999999998</v>
      </c>
      <c r="IC20" s="169">
        <v>28.709900000000001</v>
      </c>
      <c r="ID20" s="169">
        <v>28.5563</v>
      </c>
      <c r="IE20" s="169">
        <v>-18.600000000000001</v>
      </c>
      <c r="IF20" s="169">
        <v>-32.799999999999997</v>
      </c>
      <c r="IG20" s="169">
        <v>9.9</v>
      </c>
      <c r="IH20" s="169">
        <v>9.3000000000000007</v>
      </c>
      <c r="II20" s="168"/>
      <c r="IJ20" s="169">
        <v>-18.3383</v>
      </c>
      <c r="IK20" s="169">
        <v>-66.792900000000003</v>
      </c>
      <c r="IL20" s="169">
        <v>41.634599999999999</v>
      </c>
      <c r="IM20" s="169">
        <v>-300.245</v>
      </c>
      <c r="IN20" s="169">
        <v>-19.627800000000001</v>
      </c>
      <c r="IO20" s="169">
        <v>-20.376200000000001</v>
      </c>
      <c r="IP20" s="169">
        <v>130.73089999999999</v>
      </c>
      <c r="IQ20" s="169">
        <v>34.225900000000003</v>
      </c>
      <c r="IR20" s="169">
        <v>144.14449999999999</v>
      </c>
      <c r="IS20" s="169">
        <v>59.658799999999999</v>
      </c>
      <c r="IT20" s="169">
        <v>68.895099999999999</v>
      </c>
      <c r="IU20" s="169">
        <v>26.718499999999999</v>
      </c>
      <c r="IV20" s="169">
        <v>25.843299999999999</v>
      </c>
      <c r="IW20" s="169">
        <v>-30.681100000000001</v>
      </c>
      <c r="IX20" s="169">
        <v>271.94540000000001</v>
      </c>
      <c r="IY20" s="169">
        <v>-157.3879</v>
      </c>
      <c r="IZ20" s="169">
        <v>121.14960000000001</v>
      </c>
      <c r="JA20" s="169">
        <v>-100.6003</v>
      </c>
      <c r="JB20" s="169">
        <v>-1.4759</v>
      </c>
      <c r="JC20" s="169">
        <v>4.9260000000000002</v>
      </c>
      <c r="JD20" s="169">
        <v>-8.8800000000000008</v>
      </c>
      <c r="JE20" s="169">
        <v>-2.0920000000000001</v>
      </c>
      <c r="JF20" s="169">
        <v>-2.1019999999999999</v>
      </c>
      <c r="JG20" s="169">
        <v>4.08</v>
      </c>
      <c r="JH20" s="169">
        <v>0</v>
      </c>
      <c r="JI20" s="169">
        <v>-4.1913999999999998</v>
      </c>
      <c r="JJ20" s="169">
        <v>-5.7694000000000001</v>
      </c>
      <c r="JK20" s="169">
        <v>5.2750000000000004</v>
      </c>
      <c r="JL20" s="169">
        <v>1.6129</v>
      </c>
      <c r="JM20" s="169">
        <v>9.9</v>
      </c>
      <c r="JN20" s="169">
        <v>0.2</v>
      </c>
      <c r="JO20" s="169">
        <v>0.68200000000000005</v>
      </c>
      <c r="JP20" s="168"/>
      <c r="JQ20" s="168"/>
      <c r="JR20" s="169">
        <v>3.6089000000000002</v>
      </c>
      <c r="JS20" s="169">
        <v>3.9449000000000001</v>
      </c>
      <c r="JT20" s="169">
        <v>3.8439000000000001</v>
      </c>
      <c r="JU20" s="168"/>
      <c r="JV20" s="169">
        <v>16.8</v>
      </c>
      <c r="JW20" s="169">
        <v>9.1933000000000007</v>
      </c>
      <c r="JX20" s="169">
        <v>0.03</v>
      </c>
      <c r="JY20" s="168"/>
      <c r="JZ20" s="169">
        <v>-5.9154</v>
      </c>
      <c r="KA20" s="168"/>
      <c r="KB20" s="168"/>
      <c r="KC20" s="169">
        <v>-5.2050999999999998</v>
      </c>
      <c r="KD20" s="168"/>
      <c r="KE20" s="169">
        <v>-6.8390000000000004</v>
      </c>
      <c r="KF20" s="169">
        <v>6.8555999999999999</v>
      </c>
      <c r="KG20" s="169">
        <v>-12.5</v>
      </c>
      <c r="KH20" s="169">
        <v>-4</v>
      </c>
      <c r="KI20" s="169">
        <v>30.226600000000001</v>
      </c>
      <c r="KJ20" s="169">
        <v>-121.265</v>
      </c>
    </row>
    <row r="21" spans="1:296" ht="18" customHeight="1" x14ac:dyDescent="0.3">
      <c r="A21" s="164" t="s">
        <v>58</v>
      </c>
      <c r="B21" s="164" t="s">
        <v>760</v>
      </c>
      <c r="C21" s="168"/>
      <c r="D21" s="169">
        <v>0</v>
      </c>
      <c r="E21" s="169">
        <v>2.1339000000000001</v>
      </c>
      <c r="F21" s="169">
        <v>-7.3350999999999997</v>
      </c>
      <c r="G21" s="169">
        <v>2.6417000000000002</v>
      </c>
      <c r="H21" s="169">
        <v>6.9610000000000003</v>
      </c>
      <c r="I21" s="168"/>
      <c r="J21" s="169">
        <v>15.2035</v>
      </c>
      <c r="K21" s="168"/>
      <c r="L21" s="169">
        <v>13.2494</v>
      </c>
      <c r="M21" s="169">
        <v>5.5557999999999996</v>
      </c>
      <c r="N21" s="169">
        <v>6.9077999999999999</v>
      </c>
      <c r="O21" s="169">
        <v>-13.32</v>
      </c>
      <c r="P21" s="168"/>
      <c r="Q21" s="169">
        <v>0</v>
      </c>
      <c r="R21" s="169">
        <v>0.82799999999999996</v>
      </c>
      <c r="S21" s="169">
        <v>-17.600000000000001</v>
      </c>
      <c r="T21" s="169">
        <v>3.8748999999999998</v>
      </c>
      <c r="U21" s="169">
        <v>-12.0312</v>
      </c>
      <c r="V21" s="169">
        <v>5.0029000000000003</v>
      </c>
      <c r="W21" s="169">
        <v>4.8160999999999996</v>
      </c>
      <c r="X21" s="169">
        <v>8.4024000000000001</v>
      </c>
      <c r="Y21" s="169">
        <v>2.1435</v>
      </c>
      <c r="Z21" s="169">
        <v>-0.28239999999999998</v>
      </c>
      <c r="AA21" s="169">
        <v>1.8568</v>
      </c>
      <c r="AB21" s="168"/>
      <c r="AC21" s="169">
        <v>-1.0824</v>
      </c>
      <c r="AD21" s="169">
        <v>-0.15</v>
      </c>
      <c r="AE21" s="169">
        <v>-0.152</v>
      </c>
      <c r="AF21" s="169">
        <v>2.5270000000000001</v>
      </c>
      <c r="AG21" s="169">
        <v>-6.66</v>
      </c>
      <c r="AH21" s="169">
        <v>-13.2</v>
      </c>
      <c r="AI21" s="169">
        <v>-0.26500000000000001</v>
      </c>
      <c r="AJ21" s="169">
        <v>0.24399999999999999</v>
      </c>
      <c r="AK21" s="169">
        <v>-7.64</v>
      </c>
      <c r="AL21" s="169">
        <v>-7.54</v>
      </c>
      <c r="AM21" s="168"/>
      <c r="AN21" s="169">
        <v>-14.06</v>
      </c>
      <c r="AO21" s="169">
        <v>-14.21</v>
      </c>
      <c r="AP21" s="169">
        <v>0.29249999999999998</v>
      </c>
      <c r="AQ21" s="169">
        <v>3.6307999999999998</v>
      </c>
      <c r="AR21" s="169">
        <v>19.663599999999999</v>
      </c>
      <c r="AS21" s="169">
        <v>21.497299999999999</v>
      </c>
      <c r="AT21" s="169">
        <v>-20.6357</v>
      </c>
      <c r="AU21" s="169">
        <v>-13.061999999999999</v>
      </c>
      <c r="AV21" s="169">
        <v>-12.6808</v>
      </c>
      <c r="AW21" s="169">
        <v>5.6302000000000003</v>
      </c>
      <c r="AX21" s="169">
        <v>6.0480999999999998</v>
      </c>
      <c r="AY21" s="169">
        <v>-16.8384</v>
      </c>
      <c r="AZ21" s="168"/>
      <c r="BA21" s="169">
        <v>17.994700000000002</v>
      </c>
      <c r="BB21" s="169">
        <v>18.808700000000002</v>
      </c>
      <c r="BC21" s="169">
        <v>-2.9883000000000002</v>
      </c>
      <c r="BD21" s="169">
        <v>4.7781000000000002</v>
      </c>
      <c r="BE21" s="169">
        <v>-3.3</v>
      </c>
      <c r="BF21" s="169">
        <v>-3.3</v>
      </c>
      <c r="BG21" s="169">
        <v>-18.514800000000001</v>
      </c>
      <c r="BH21" s="169">
        <v>-18.328299999999999</v>
      </c>
      <c r="BI21" s="169">
        <v>-1.2121</v>
      </c>
      <c r="BJ21" s="168"/>
      <c r="BK21" s="169">
        <v>-3.6183999999999998</v>
      </c>
      <c r="BL21" s="169">
        <v>3.1156000000000001</v>
      </c>
      <c r="BM21" s="169">
        <v>2.0034999999999998</v>
      </c>
      <c r="BN21" s="169">
        <v>1.4522999999999999</v>
      </c>
      <c r="BO21" s="169">
        <v>-106.6927</v>
      </c>
      <c r="BP21" s="169">
        <v>31.9224</v>
      </c>
      <c r="BQ21" s="169">
        <v>31.6477</v>
      </c>
      <c r="BR21" s="169">
        <v>-9.0883000000000003</v>
      </c>
      <c r="BS21" s="169">
        <v>-179.93039999999999</v>
      </c>
      <c r="BT21" s="168"/>
      <c r="BU21" s="168"/>
      <c r="BV21" s="168"/>
      <c r="BW21" s="169">
        <v>12.594200000000001</v>
      </c>
      <c r="BX21" s="169">
        <v>9.4700000000000006</v>
      </c>
      <c r="BY21" s="169">
        <v>7.32</v>
      </c>
      <c r="BZ21" s="169">
        <v>-10.49</v>
      </c>
      <c r="CA21" s="169">
        <v>6.6</v>
      </c>
      <c r="CB21" s="169">
        <v>-8.3011999999999997</v>
      </c>
      <c r="CC21" s="169">
        <v>-8.1671999999999993</v>
      </c>
      <c r="CD21" s="169">
        <v>14.537699999999999</v>
      </c>
      <c r="CE21" s="169">
        <v>12.459199999999999</v>
      </c>
      <c r="CF21" s="169">
        <v>-4.5820999999999996</v>
      </c>
      <c r="CG21" s="169">
        <v>-20.1784</v>
      </c>
      <c r="CH21" s="169">
        <v>-19.963100000000001</v>
      </c>
      <c r="CI21" s="169">
        <v>-3.4929000000000001</v>
      </c>
      <c r="CJ21" s="169">
        <v>5.9890999999999996</v>
      </c>
      <c r="CK21" s="169">
        <v>3.0632999999999999</v>
      </c>
      <c r="CL21" s="169">
        <v>8.0229999999999997</v>
      </c>
      <c r="CM21" s="169">
        <v>33.700000000000003</v>
      </c>
      <c r="CN21" s="169">
        <v>-9.1999999999999993</v>
      </c>
      <c r="CO21" s="169">
        <v>-3.31</v>
      </c>
      <c r="CP21" s="169">
        <v>26.553000000000001</v>
      </c>
      <c r="CQ21" s="169">
        <v>26.229399999999998</v>
      </c>
      <c r="CR21" s="169">
        <v>25.795400000000001</v>
      </c>
      <c r="CS21" s="169">
        <v>49.1539</v>
      </c>
      <c r="CT21" s="169">
        <v>49.135800000000003</v>
      </c>
      <c r="CU21" s="169">
        <v>-16.6098</v>
      </c>
      <c r="CV21" s="169">
        <v>-40.017299999999999</v>
      </c>
      <c r="CW21" s="169">
        <v>-12.773</v>
      </c>
      <c r="CX21" s="169">
        <v>2.9319000000000002</v>
      </c>
      <c r="CY21" s="169">
        <v>31.2</v>
      </c>
      <c r="CZ21" s="169">
        <v>11.65</v>
      </c>
      <c r="DA21" s="169">
        <v>7.0361000000000002</v>
      </c>
      <c r="DB21" s="169">
        <v>5.8624000000000001</v>
      </c>
      <c r="DC21" s="169">
        <v>-7.2565999999999997</v>
      </c>
      <c r="DD21" s="168"/>
      <c r="DE21" s="169">
        <v>-7.5613999999999999</v>
      </c>
      <c r="DF21" s="169">
        <v>-7.2965999999999998</v>
      </c>
      <c r="DG21" s="169">
        <v>26.398599999999998</v>
      </c>
      <c r="DH21" s="168"/>
      <c r="DI21" s="168"/>
      <c r="DJ21" s="169">
        <v>0</v>
      </c>
      <c r="DK21" s="169">
        <v>0</v>
      </c>
      <c r="DL21" s="169">
        <v>-0.6421</v>
      </c>
      <c r="DM21" s="169">
        <v>4.5</v>
      </c>
      <c r="DN21" s="169">
        <v>12.46</v>
      </c>
      <c r="DO21" s="169">
        <v>8.52</v>
      </c>
      <c r="DP21" s="169">
        <v>1.7</v>
      </c>
      <c r="DQ21" s="169">
        <v>-3.89</v>
      </c>
      <c r="DR21" s="168"/>
      <c r="DS21" s="169">
        <v>-25.686499999999999</v>
      </c>
      <c r="DT21" s="169">
        <v>-10.24</v>
      </c>
      <c r="DU21" s="169">
        <v>-10.35</v>
      </c>
      <c r="DV21" s="169">
        <v>26.31</v>
      </c>
      <c r="DW21" s="169">
        <v>8.9</v>
      </c>
      <c r="DX21" s="169">
        <v>-24.7636</v>
      </c>
      <c r="DY21" s="169">
        <v>-12.6</v>
      </c>
      <c r="DZ21" s="169">
        <v>-27.2697</v>
      </c>
      <c r="EA21" s="169">
        <v>-25.690899999999999</v>
      </c>
      <c r="EB21" s="169">
        <v>11.3452</v>
      </c>
      <c r="EC21" s="169">
        <v>-9.2849000000000004</v>
      </c>
      <c r="ED21" s="169">
        <v>-17.064900000000002</v>
      </c>
      <c r="EE21" s="169">
        <v>-16.7759</v>
      </c>
      <c r="EF21" s="169">
        <v>-27.5581</v>
      </c>
      <c r="EG21" s="169">
        <v>-29.804400000000001</v>
      </c>
      <c r="EH21" s="169">
        <v>-10.997999999999999</v>
      </c>
      <c r="EI21" s="169">
        <v>-69.517300000000006</v>
      </c>
      <c r="EJ21" s="169">
        <v>-47.833300000000001</v>
      </c>
      <c r="EK21" s="168"/>
      <c r="EL21" s="169">
        <v>-10.8817</v>
      </c>
      <c r="EM21" s="169">
        <v>-10.670299999999999</v>
      </c>
      <c r="EN21" s="168"/>
      <c r="EO21" s="169">
        <v>-13.1035</v>
      </c>
      <c r="EP21" s="169">
        <v>-12.566700000000001</v>
      </c>
      <c r="EQ21" s="169">
        <v>-8.7080000000000002</v>
      </c>
      <c r="ER21" s="169">
        <v>-15.5098</v>
      </c>
      <c r="ES21" s="169">
        <v>-15.2121</v>
      </c>
      <c r="ET21" s="169">
        <v>12.291499999999999</v>
      </c>
      <c r="EU21" s="169">
        <v>0</v>
      </c>
      <c r="EV21" s="169">
        <v>-4.2300000000000004</v>
      </c>
      <c r="EW21" s="169">
        <v>0</v>
      </c>
      <c r="EX21" s="169">
        <v>4.3857999999999997</v>
      </c>
      <c r="EY21" s="169">
        <v>-22.820599999999999</v>
      </c>
      <c r="EZ21" s="169">
        <v>-10.5138</v>
      </c>
      <c r="FA21" s="169">
        <v>-10.581200000000001</v>
      </c>
      <c r="FB21" s="169">
        <v>8.3468</v>
      </c>
      <c r="FC21" s="169">
        <v>16.740300000000001</v>
      </c>
      <c r="FD21" s="169">
        <v>-28.545500000000001</v>
      </c>
      <c r="FE21" s="169">
        <v>8.2941000000000003</v>
      </c>
      <c r="FF21" s="168"/>
      <c r="FG21" s="169">
        <v>4.8996000000000004</v>
      </c>
      <c r="FH21" s="169">
        <v>4.1818</v>
      </c>
      <c r="FI21" s="169">
        <v>4.5441000000000003</v>
      </c>
      <c r="FJ21" s="169">
        <v>3.4037000000000002</v>
      </c>
      <c r="FK21" s="169">
        <v>0</v>
      </c>
      <c r="FL21" s="169">
        <v>-0.50239999999999996</v>
      </c>
      <c r="FM21" s="169">
        <v>21.266999999999999</v>
      </c>
      <c r="FN21" s="169">
        <v>10.258800000000001</v>
      </c>
      <c r="FO21" s="169">
        <v>10.897399999999999</v>
      </c>
      <c r="FP21" s="169">
        <v>25.640499999999999</v>
      </c>
      <c r="FQ21" s="169">
        <v>33.827599999999997</v>
      </c>
      <c r="FR21" s="169">
        <v>13.243600000000001</v>
      </c>
      <c r="FS21" s="169">
        <v>-12.11</v>
      </c>
      <c r="FT21" s="169">
        <v>-2.1236000000000002</v>
      </c>
      <c r="FU21" s="169">
        <v>0.2172</v>
      </c>
      <c r="FV21" s="169">
        <v>0.88</v>
      </c>
      <c r="FW21" s="169">
        <v>0.01</v>
      </c>
      <c r="FX21" s="169">
        <v>-13.089399999999999</v>
      </c>
      <c r="FY21" s="168"/>
      <c r="FZ21" s="169">
        <v>7.3819999999999997</v>
      </c>
      <c r="GA21" s="169">
        <v>0.92</v>
      </c>
      <c r="GB21" s="168"/>
      <c r="GC21" s="169">
        <v>26.96</v>
      </c>
      <c r="GD21" s="169">
        <v>-35.582599999999999</v>
      </c>
      <c r="GE21" s="169">
        <v>-26.348800000000001</v>
      </c>
      <c r="GF21" s="169">
        <v>-1.4</v>
      </c>
      <c r="GG21" s="169">
        <v>20.511700000000001</v>
      </c>
      <c r="GH21" s="168"/>
      <c r="GI21" s="169">
        <v>16.024999999999999</v>
      </c>
      <c r="GJ21" s="169">
        <v>-2.7052</v>
      </c>
      <c r="GK21" s="169">
        <v>-2.8896999999999999</v>
      </c>
      <c r="GL21" s="169">
        <v>1.9275</v>
      </c>
      <c r="GM21" s="168"/>
      <c r="GN21" s="168"/>
      <c r="GO21" s="169">
        <v>-10.601800000000001</v>
      </c>
      <c r="GP21" s="169">
        <v>54.129399999999997</v>
      </c>
      <c r="GQ21" s="169">
        <v>3.2357</v>
      </c>
      <c r="GR21" s="169">
        <v>-18.1038</v>
      </c>
      <c r="GS21" s="169">
        <v>5.6269999999999998</v>
      </c>
      <c r="GT21" s="169">
        <v>4.5496999999999996</v>
      </c>
      <c r="GU21" s="169">
        <v>153.696</v>
      </c>
      <c r="GV21" s="169">
        <v>-4.8808999999999996</v>
      </c>
      <c r="GW21" s="169">
        <v>-10.1623</v>
      </c>
      <c r="GX21" s="169">
        <v>15.3735</v>
      </c>
      <c r="GY21" s="169">
        <v>3.0821000000000001</v>
      </c>
      <c r="GZ21" s="169">
        <v>7.7656999999999998</v>
      </c>
      <c r="HA21" s="169">
        <v>7.9351000000000003</v>
      </c>
      <c r="HB21" s="169">
        <v>2.5771000000000002</v>
      </c>
      <c r="HC21" s="169">
        <v>-7.9546999999999999</v>
      </c>
      <c r="HD21" s="169">
        <v>-5.6378000000000004</v>
      </c>
      <c r="HE21" s="169">
        <v>6.29</v>
      </c>
      <c r="HF21" s="169">
        <v>-3.2136999999999998</v>
      </c>
      <c r="HG21" s="169">
        <v>25.976400000000002</v>
      </c>
      <c r="HH21" s="169">
        <v>45.807600000000001</v>
      </c>
      <c r="HI21" s="169">
        <v>63.088700000000003</v>
      </c>
      <c r="HJ21" s="169">
        <v>12.913600000000001</v>
      </c>
      <c r="HK21" s="169">
        <v>12.637499999999999</v>
      </c>
      <c r="HL21" s="168"/>
      <c r="HM21" s="169">
        <v>-14.3688</v>
      </c>
      <c r="HN21" s="169">
        <v>-11.053000000000001</v>
      </c>
      <c r="HO21" s="169">
        <v>-11.2743</v>
      </c>
      <c r="HP21" s="168"/>
      <c r="HQ21" s="168"/>
      <c r="HR21" s="169">
        <v>-29.151299999999999</v>
      </c>
      <c r="HS21" s="169">
        <v>-28.613</v>
      </c>
      <c r="HT21" s="169">
        <v>-5.3716999999999997</v>
      </c>
      <c r="HU21" s="169">
        <v>-5.3630000000000004</v>
      </c>
      <c r="HV21" s="169">
        <v>19.5</v>
      </c>
      <c r="HW21" s="169">
        <v>19.75</v>
      </c>
      <c r="HX21" s="169">
        <v>-32.799999999999997</v>
      </c>
      <c r="HY21" s="169">
        <v>-32.9</v>
      </c>
      <c r="HZ21" s="169">
        <v>5.3999999999999999E-2</v>
      </c>
      <c r="IA21" s="169">
        <v>-6.4</v>
      </c>
      <c r="IB21" s="169">
        <v>31.8935</v>
      </c>
      <c r="IC21" s="169">
        <v>29.627400000000002</v>
      </c>
      <c r="ID21" s="169">
        <v>29.369499999999999</v>
      </c>
      <c r="IE21" s="169">
        <v>-17.8</v>
      </c>
      <c r="IF21" s="169">
        <v>-32.5</v>
      </c>
      <c r="IG21" s="169">
        <v>13.7</v>
      </c>
      <c r="IH21" s="169">
        <v>13.2</v>
      </c>
      <c r="II21" s="169">
        <v>-18.671199999999999</v>
      </c>
      <c r="IJ21" s="169">
        <v>-18.520600000000002</v>
      </c>
      <c r="IK21" s="169">
        <v>-70.197400000000002</v>
      </c>
      <c r="IL21" s="169">
        <v>46.075499999999998</v>
      </c>
      <c r="IM21" s="169">
        <v>-303.99079999999998</v>
      </c>
      <c r="IN21" s="169">
        <v>-28.1206</v>
      </c>
      <c r="IO21" s="169">
        <v>-22.669699999999999</v>
      </c>
      <c r="IP21" s="169">
        <v>125.8439</v>
      </c>
      <c r="IQ21" s="169">
        <v>40.200899999999997</v>
      </c>
      <c r="IR21" s="169">
        <v>137.7971</v>
      </c>
      <c r="IS21" s="169">
        <v>58.198599999999999</v>
      </c>
      <c r="IT21" s="169">
        <v>62.619599999999998</v>
      </c>
      <c r="IU21" s="169">
        <v>29.5625</v>
      </c>
      <c r="IV21" s="169">
        <v>28.393000000000001</v>
      </c>
      <c r="IW21" s="169">
        <v>-27.4465</v>
      </c>
      <c r="IX21" s="169">
        <v>260.5369</v>
      </c>
      <c r="IY21" s="169">
        <v>-161.94409999999999</v>
      </c>
      <c r="IZ21" s="169">
        <v>107.12779999999999</v>
      </c>
      <c r="JA21" s="169">
        <v>-91.141000000000005</v>
      </c>
      <c r="JB21" s="169">
        <v>-0.77270000000000005</v>
      </c>
      <c r="JC21" s="169">
        <v>3.8849999999999998</v>
      </c>
      <c r="JD21" s="169">
        <v>-10.16</v>
      </c>
      <c r="JE21" s="169">
        <v>-2.0939999999999999</v>
      </c>
      <c r="JF21" s="169">
        <v>-2.1040000000000001</v>
      </c>
      <c r="JG21" s="169">
        <v>5.04</v>
      </c>
      <c r="JH21" s="169">
        <v>-1.1200000000000001</v>
      </c>
      <c r="JI21" s="169">
        <v>-4.5166000000000004</v>
      </c>
      <c r="JJ21" s="169">
        <v>-5.3879999999999999</v>
      </c>
      <c r="JK21" s="169">
        <v>5.452</v>
      </c>
      <c r="JL21" s="169">
        <v>1.6434</v>
      </c>
      <c r="JM21" s="169">
        <v>9.9</v>
      </c>
      <c r="JN21" s="169">
        <v>-0.86199999999999999</v>
      </c>
      <c r="JO21" s="169">
        <v>2.1999999999999999E-2</v>
      </c>
      <c r="JP21" s="168"/>
      <c r="JQ21" s="168"/>
      <c r="JR21" s="169">
        <v>4.8242000000000003</v>
      </c>
      <c r="JS21" s="169">
        <v>3.9857999999999998</v>
      </c>
      <c r="JT21" s="169">
        <v>4.3589000000000002</v>
      </c>
      <c r="JU21" s="168"/>
      <c r="JV21" s="169">
        <v>15.8</v>
      </c>
      <c r="JW21" s="169">
        <v>8.7408000000000001</v>
      </c>
      <c r="JX21" s="169">
        <v>0.26</v>
      </c>
      <c r="JY21" s="168"/>
      <c r="JZ21" s="169">
        <v>-5.7690999999999999</v>
      </c>
      <c r="KA21" s="168"/>
      <c r="KB21" s="168"/>
      <c r="KC21" s="169">
        <v>-5.1113999999999997</v>
      </c>
      <c r="KD21" s="168"/>
      <c r="KE21" s="169">
        <v>-7.9728000000000003</v>
      </c>
      <c r="KF21" s="169">
        <v>8.3344000000000005</v>
      </c>
      <c r="KG21" s="169">
        <v>-11.8</v>
      </c>
      <c r="KH21" s="169">
        <v>-5.3</v>
      </c>
      <c r="KI21" s="169">
        <v>24.365500000000001</v>
      </c>
      <c r="KJ21" s="169">
        <v>-112.2769</v>
      </c>
    </row>
    <row r="22" spans="1:296" ht="18" customHeight="1" x14ac:dyDescent="0.3">
      <c r="A22" s="164" t="s">
        <v>58</v>
      </c>
      <c r="B22" s="164" t="s">
        <v>761</v>
      </c>
      <c r="C22" s="168"/>
      <c r="D22" s="169">
        <v>0</v>
      </c>
      <c r="E22" s="169">
        <v>1.8466</v>
      </c>
      <c r="F22" s="169">
        <v>-6.931</v>
      </c>
      <c r="G22" s="169">
        <v>4.3741000000000003</v>
      </c>
      <c r="H22" s="169">
        <v>7.0388000000000002</v>
      </c>
      <c r="I22" s="168"/>
      <c r="J22" s="169">
        <v>15.4427</v>
      </c>
      <c r="K22" s="168"/>
      <c r="L22" s="169">
        <v>13.951599999999999</v>
      </c>
      <c r="M22" s="169">
        <v>5.8098000000000001</v>
      </c>
      <c r="N22" s="169">
        <v>7.0518999999999998</v>
      </c>
      <c r="O22" s="169">
        <v>-13.32</v>
      </c>
      <c r="P22" s="169">
        <v>-24.2</v>
      </c>
      <c r="Q22" s="168"/>
      <c r="R22" s="169">
        <v>0.82799999999999996</v>
      </c>
      <c r="S22" s="168"/>
      <c r="T22" s="169">
        <v>3.1360999999999999</v>
      </c>
      <c r="U22" s="169">
        <v>-8.1214999999999993</v>
      </c>
      <c r="V22" s="169">
        <v>4.5369000000000002</v>
      </c>
      <c r="W22" s="169">
        <v>4.3021000000000003</v>
      </c>
      <c r="X22" s="169">
        <v>7.7857000000000003</v>
      </c>
      <c r="Y22" s="169">
        <v>1.9041999999999999</v>
      </c>
      <c r="Z22" s="169">
        <v>-0.26400000000000001</v>
      </c>
      <c r="AA22" s="169">
        <v>1.8362000000000001</v>
      </c>
      <c r="AB22" s="168"/>
      <c r="AC22" s="169">
        <v>-1.0840000000000001</v>
      </c>
      <c r="AD22" s="169">
        <v>-0.41199999999999998</v>
      </c>
      <c r="AE22" s="169">
        <v>-0.40100000000000002</v>
      </c>
      <c r="AF22" s="169">
        <v>2.0499999999999998</v>
      </c>
      <c r="AG22" s="169">
        <v>-8.8800000000000008</v>
      </c>
      <c r="AH22" s="169">
        <v>-11</v>
      </c>
      <c r="AI22" s="169">
        <v>0.26700000000000002</v>
      </c>
      <c r="AJ22" s="169">
        <v>0.221</v>
      </c>
      <c r="AK22" s="169">
        <v>-8.48</v>
      </c>
      <c r="AL22" s="169">
        <v>-8.3800000000000008</v>
      </c>
      <c r="AM22" s="168"/>
      <c r="AN22" s="169">
        <v>-15.06</v>
      </c>
      <c r="AO22" s="169">
        <v>-15.14</v>
      </c>
      <c r="AP22" s="169">
        <v>-3.9300000000000002E-2</v>
      </c>
      <c r="AQ22" s="169">
        <v>3.3715000000000002</v>
      </c>
      <c r="AR22" s="169">
        <v>18.7499</v>
      </c>
      <c r="AS22" s="169">
        <v>20.988399999999999</v>
      </c>
      <c r="AT22" s="169">
        <v>-13.400700000000001</v>
      </c>
      <c r="AU22" s="169">
        <v>-6.9573</v>
      </c>
      <c r="AV22" s="169">
        <v>-6.923</v>
      </c>
      <c r="AW22" s="169">
        <v>4.7785000000000002</v>
      </c>
      <c r="AX22" s="169">
        <v>4.8878000000000004</v>
      </c>
      <c r="AY22" s="169">
        <v>-14.517200000000001</v>
      </c>
      <c r="AZ22" s="168"/>
      <c r="BA22" s="169">
        <v>31.883700000000001</v>
      </c>
      <c r="BB22" s="169">
        <v>32.246600000000001</v>
      </c>
      <c r="BC22" s="169">
        <v>33.172800000000002</v>
      </c>
      <c r="BD22" s="169">
        <v>6.7794999999999996</v>
      </c>
      <c r="BE22" s="169">
        <v>-3.1</v>
      </c>
      <c r="BF22" s="169">
        <v>-3.1</v>
      </c>
      <c r="BG22" s="169">
        <v>-27.825299999999999</v>
      </c>
      <c r="BH22" s="169">
        <v>-27.873699999999999</v>
      </c>
      <c r="BI22" s="169">
        <v>-1.71</v>
      </c>
      <c r="BJ22" s="168"/>
      <c r="BK22" s="169">
        <v>-2.7505000000000002</v>
      </c>
      <c r="BL22" s="169">
        <v>4.4664000000000001</v>
      </c>
      <c r="BM22" s="169">
        <v>0.98909999999999998</v>
      </c>
      <c r="BN22" s="169">
        <v>0.61429999999999996</v>
      </c>
      <c r="BO22" s="169">
        <v>-144.44409999999999</v>
      </c>
      <c r="BP22" s="169">
        <v>31.6172</v>
      </c>
      <c r="BQ22" s="169">
        <v>31.9529</v>
      </c>
      <c r="BR22" s="169">
        <v>8.3673999999999999</v>
      </c>
      <c r="BS22" s="169">
        <v>-203.26949999999999</v>
      </c>
      <c r="BT22" s="168"/>
      <c r="BU22" s="168"/>
      <c r="BV22" s="168"/>
      <c r="BW22" s="169">
        <v>11.715999999999999</v>
      </c>
      <c r="BX22" s="169">
        <v>8.82</v>
      </c>
      <c r="BY22" s="169">
        <v>6.64</v>
      </c>
      <c r="BZ22" s="169">
        <v>-11.39</v>
      </c>
      <c r="CA22" s="169">
        <v>5.95</v>
      </c>
      <c r="CB22" s="169">
        <v>-6.0239000000000003</v>
      </c>
      <c r="CC22" s="169">
        <v>-5.3540999999999999</v>
      </c>
      <c r="CD22" s="169">
        <v>11.981199999999999</v>
      </c>
      <c r="CE22" s="169">
        <v>9.8005999999999993</v>
      </c>
      <c r="CF22" s="169">
        <v>-3.9074</v>
      </c>
      <c r="CG22" s="169">
        <v>-17.365500000000001</v>
      </c>
      <c r="CH22" s="169">
        <v>-17.518699999999999</v>
      </c>
      <c r="CI22" s="169">
        <v>-2.7080000000000002</v>
      </c>
      <c r="CJ22" s="169">
        <v>9.7735000000000003</v>
      </c>
      <c r="CK22" s="169">
        <v>3.8355999999999999</v>
      </c>
      <c r="CL22" s="169">
        <v>8.9559999999999995</v>
      </c>
      <c r="CM22" s="169">
        <v>42.3</v>
      </c>
      <c r="CN22" s="169">
        <v>-16.5</v>
      </c>
      <c r="CO22" s="169">
        <v>-3.28</v>
      </c>
      <c r="CP22" s="169">
        <v>29.553699999999999</v>
      </c>
      <c r="CQ22" s="169">
        <v>29.57</v>
      </c>
      <c r="CR22" s="169">
        <v>28.899000000000001</v>
      </c>
      <c r="CS22" s="169">
        <v>54.990299999999998</v>
      </c>
      <c r="CT22" s="169">
        <v>54.603099999999998</v>
      </c>
      <c r="CU22" s="169">
        <v>-23.7669</v>
      </c>
      <c r="CV22" s="169">
        <v>-36.387799999999999</v>
      </c>
      <c r="CW22" s="169">
        <v>-20.8889</v>
      </c>
      <c r="CX22" s="169">
        <v>2.9188999999999998</v>
      </c>
      <c r="CY22" s="169">
        <v>32.15</v>
      </c>
      <c r="CZ22" s="169">
        <v>11.73</v>
      </c>
      <c r="DA22" s="169">
        <v>7.3486000000000002</v>
      </c>
      <c r="DB22" s="169">
        <v>6.1554000000000002</v>
      </c>
      <c r="DC22" s="169">
        <v>-6.7502000000000004</v>
      </c>
      <c r="DD22" s="168"/>
      <c r="DE22" s="169">
        <v>-10.7811</v>
      </c>
      <c r="DF22" s="169">
        <v>-10.6761</v>
      </c>
      <c r="DG22" s="169">
        <v>33.374499999999998</v>
      </c>
      <c r="DH22" s="168"/>
      <c r="DI22" s="168"/>
      <c r="DJ22" s="169">
        <v>0</v>
      </c>
      <c r="DK22" s="169">
        <v>0</v>
      </c>
      <c r="DL22" s="169">
        <v>-0.73360000000000003</v>
      </c>
      <c r="DM22" s="169">
        <v>5.3</v>
      </c>
      <c r="DN22" s="169">
        <v>11.3</v>
      </c>
      <c r="DO22" s="169">
        <v>9.7200000000000006</v>
      </c>
      <c r="DP22" s="169">
        <v>2.38</v>
      </c>
      <c r="DQ22" s="169">
        <v>-3.54</v>
      </c>
      <c r="DR22" s="168"/>
      <c r="DS22" s="169">
        <v>-33.101900000000001</v>
      </c>
      <c r="DT22" s="169">
        <v>-10.41</v>
      </c>
      <c r="DU22" s="169">
        <v>-10.6</v>
      </c>
      <c r="DV22" s="169">
        <v>25.16</v>
      </c>
      <c r="DW22" s="169">
        <v>8.5500000000000007</v>
      </c>
      <c r="DX22" s="169">
        <v>-33.581800000000001</v>
      </c>
      <c r="DY22" s="169">
        <v>-16.881799999999998</v>
      </c>
      <c r="DZ22" s="169">
        <v>-26.9071</v>
      </c>
      <c r="EA22" s="169">
        <v>-25.172699999999999</v>
      </c>
      <c r="EB22" s="169">
        <v>9.6877999999999993</v>
      </c>
      <c r="EC22" s="169">
        <v>-12.7719</v>
      </c>
      <c r="ED22" s="169">
        <v>-20.482299999999999</v>
      </c>
      <c r="EE22" s="169">
        <v>-20.299700000000001</v>
      </c>
      <c r="EF22" s="169">
        <v>-23.6616</v>
      </c>
      <c r="EG22" s="169">
        <v>-26.362200000000001</v>
      </c>
      <c r="EH22" s="169">
        <v>-10.505000000000001</v>
      </c>
      <c r="EI22" s="169">
        <v>-87.798699999999997</v>
      </c>
      <c r="EJ22" s="169">
        <v>-74.887200000000007</v>
      </c>
      <c r="EK22" s="168"/>
      <c r="EL22" s="169">
        <v>-11.4278</v>
      </c>
      <c r="EM22" s="169">
        <v>-11.296200000000001</v>
      </c>
      <c r="EN22" s="168"/>
      <c r="EO22" s="169">
        <v>-14.6196</v>
      </c>
      <c r="EP22" s="169">
        <v>-13.9755</v>
      </c>
      <c r="EQ22" s="169">
        <v>-7.1719999999999997</v>
      </c>
      <c r="ER22" s="169">
        <v>-12.9903</v>
      </c>
      <c r="ES22" s="169">
        <v>-12.742599999999999</v>
      </c>
      <c r="ET22" s="169">
        <v>11.304500000000001</v>
      </c>
      <c r="EU22" s="169">
        <v>6.7</v>
      </c>
      <c r="EV22" s="169">
        <v>-4.6900000000000004</v>
      </c>
      <c r="EW22" s="169">
        <v>0</v>
      </c>
      <c r="EX22" s="169">
        <v>4.3887999999999998</v>
      </c>
      <c r="EY22" s="169">
        <v>-23.9237</v>
      </c>
      <c r="EZ22" s="169">
        <v>-10.135999999999999</v>
      </c>
      <c r="FA22" s="169">
        <v>-10.331200000000001</v>
      </c>
      <c r="FB22" s="169">
        <v>7.8733000000000004</v>
      </c>
      <c r="FC22" s="169">
        <v>14.046099999999999</v>
      </c>
      <c r="FD22" s="169">
        <v>-26.550599999999999</v>
      </c>
      <c r="FE22" s="169">
        <v>8.8557000000000006</v>
      </c>
      <c r="FF22" s="168"/>
      <c r="FG22" s="169">
        <v>5.4524999999999997</v>
      </c>
      <c r="FH22" s="169">
        <v>4.6197999999999997</v>
      </c>
      <c r="FI22" s="169">
        <v>4.5052000000000003</v>
      </c>
      <c r="FJ22" s="169">
        <v>3.63</v>
      </c>
      <c r="FK22" s="169">
        <v>-2.5118</v>
      </c>
      <c r="FL22" s="169">
        <v>-2.5118</v>
      </c>
      <c r="FM22" s="169">
        <v>24.113700000000001</v>
      </c>
      <c r="FN22" s="169">
        <v>10.0238</v>
      </c>
      <c r="FO22" s="169">
        <v>10.0685</v>
      </c>
      <c r="FP22" s="169">
        <v>25.560199999999998</v>
      </c>
      <c r="FQ22" s="169">
        <v>34.283799999999999</v>
      </c>
      <c r="FR22" s="169">
        <v>11.080500000000001</v>
      </c>
      <c r="FS22" s="169">
        <v>-12.31</v>
      </c>
      <c r="FT22" s="169">
        <v>-1.4186000000000001</v>
      </c>
      <c r="FU22" s="169">
        <v>0.19159999999999999</v>
      </c>
      <c r="FV22" s="169">
        <v>0.46</v>
      </c>
      <c r="FW22" s="169">
        <v>2.91</v>
      </c>
      <c r="FX22" s="169">
        <v>-11.3454</v>
      </c>
      <c r="FY22" s="168"/>
      <c r="FZ22" s="169">
        <v>7.2530000000000001</v>
      </c>
      <c r="GA22" s="169">
        <v>0.61099999999999999</v>
      </c>
      <c r="GB22" s="168"/>
      <c r="GC22" s="169">
        <v>27.78</v>
      </c>
      <c r="GD22" s="169">
        <v>-37.708100000000002</v>
      </c>
      <c r="GE22" s="169">
        <v>-28.792000000000002</v>
      </c>
      <c r="GF22" s="169">
        <v>-1.64</v>
      </c>
      <c r="GG22" s="169">
        <v>22.302299999999999</v>
      </c>
      <c r="GH22" s="168"/>
      <c r="GI22" s="169">
        <v>15.926399999999999</v>
      </c>
      <c r="GJ22" s="169">
        <v>-2.5024000000000002</v>
      </c>
      <c r="GK22" s="169">
        <v>-2.7006000000000001</v>
      </c>
      <c r="GL22" s="169">
        <v>2.0301</v>
      </c>
      <c r="GM22" s="169">
        <v>0.03</v>
      </c>
      <c r="GN22" s="168"/>
      <c r="GO22" s="169">
        <v>-11.1197</v>
      </c>
      <c r="GP22" s="169">
        <v>54.4758</v>
      </c>
      <c r="GQ22" s="169">
        <v>3.6331000000000002</v>
      </c>
      <c r="GR22" s="169">
        <v>-16.8916</v>
      </c>
      <c r="GS22" s="169">
        <v>5.6207000000000003</v>
      </c>
      <c r="GT22" s="169">
        <v>4.9241000000000001</v>
      </c>
      <c r="GU22" s="169">
        <v>161.8725</v>
      </c>
      <c r="GV22" s="169">
        <v>-2.6046</v>
      </c>
      <c r="GW22" s="169">
        <v>-10.6318</v>
      </c>
      <c r="GX22" s="169">
        <v>11.984999999999999</v>
      </c>
      <c r="GY22" s="169">
        <v>2.7504</v>
      </c>
      <c r="GZ22" s="169">
        <v>7.8609999999999998</v>
      </c>
      <c r="HA22" s="169">
        <v>8.0458999999999996</v>
      </c>
      <c r="HB22" s="169">
        <v>2.0133000000000001</v>
      </c>
      <c r="HC22" s="169">
        <v>-16.501100000000001</v>
      </c>
      <c r="HD22" s="169">
        <v>-16.404499999999999</v>
      </c>
      <c r="HE22" s="169">
        <v>-5.87</v>
      </c>
      <c r="HF22" s="169">
        <v>5.8517999999999999</v>
      </c>
      <c r="HG22" s="169">
        <v>49.213200000000001</v>
      </c>
      <c r="HH22" s="169">
        <v>17.5059</v>
      </c>
      <c r="HI22" s="169">
        <v>44.331800000000001</v>
      </c>
      <c r="HJ22" s="169">
        <v>2.5749</v>
      </c>
      <c r="HK22" s="169">
        <v>2.6486000000000001</v>
      </c>
      <c r="HL22" s="168"/>
      <c r="HM22" s="169">
        <v>-12.5052</v>
      </c>
      <c r="HN22" s="169">
        <v>0</v>
      </c>
      <c r="HO22" s="169">
        <v>0</v>
      </c>
      <c r="HP22" s="169">
        <v>2.8374000000000001</v>
      </c>
      <c r="HQ22" s="169">
        <v>4.8086000000000002</v>
      </c>
      <c r="HR22" s="169">
        <v>-33.875500000000002</v>
      </c>
      <c r="HS22" s="169">
        <v>-33.298699999999997</v>
      </c>
      <c r="HT22" s="169">
        <v>-6.7511000000000001</v>
      </c>
      <c r="HU22" s="169">
        <v>-6.3555999999999999</v>
      </c>
      <c r="HV22" s="169">
        <v>25.98</v>
      </c>
      <c r="HW22" s="169">
        <v>25.98</v>
      </c>
      <c r="HX22" s="169">
        <v>-34</v>
      </c>
      <c r="HY22" s="169">
        <v>-34.4</v>
      </c>
      <c r="HZ22" s="169">
        <v>8.8800000000000004E-2</v>
      </c>
      <c r="IA22" s="169">
        <v>-6.4</v>
      </c>
      <c r="IB22" s="169">
        <v>34.726199999999999</v>
      </c>
      <c r="IC22" s="169">
        <v>20.842300000000002</v>
      </c>
      <c r="ID22" s="169">
        <v>20.6675</v>
      </c>
      <c r="IE22" s="169">
        <v>-17.399999999999999</v>
      </c>
      <c r="IF22" s="169">
        <v>-31.8</v>
      </c>
      <c r="IG22" s="169">
        <v>17.100000000000001</v>
      </c>
      <c r="IH22" s="169">
        <v>16.600000000000001</v>
      </c>
      <c r="II22" s="169">
        <v>-18.934200000000001</v>
      </c>
      <c r="IJ22" s="169">
        <v>-18.946200000000001</v>
      </c>
      <c r="IK22" s="169">
        <v>-88.987099999999998</v>
      </c>
      <c r="IL22" s="169">
        <v>39.6492</v>
      </c>
      <c r="IM22" s="169">
        <v>-306.62580000000003</v>
      </c>
      <c r="IN22" s="169">
        <v>-26.701499999999999</v>
      </c>
      <c r="IO22" s="169">
        <v>-26.5776</v>
      </c>
      <c r="IP22" s="169">
        <v>97.288899999999998</v>
      </c>
      <c r="IQ22" s="169">
        <v>74.033500000000004</v>
      </c>
      <c r="IR22" s="169">
        <v>151.3905</v>
      </c>
      <c r="IS22" s="169">
        <v>34.985500000000002</v>
      </c>
      <c r="IT22" s="169">
        <v>23.534199999999998</v>
      </c>
      <c r="IU22" s="169">
        <v>26.660399999999999</v>
      </c>
      <c r="IV22" s="169">
        <v>28.1065</v>
      </c>
      <c r="IW22" s="169">
        <v>-39.935899999999997</v>
      </c>
      <c r="IX22" s="169">
        <v>216.85239999999999</v>
      </c>
      <c r="IY22" s="169">
        <v>-151.72110000000001</v>
      </c>
      <c r="IZ22" s="169">
        <v>68.178600000000003</v>
      </c>
      <c r="JA22" s="169">
        <v>-57.497199999999999</v>
      </c>
      <c r="JB22" s="169">
        <v>-0.5847</v>
      </c>
      <c r="JC22" s="169">
        <v>3.47</v>
      </c>
      <c r="JD22" s="169">
        <v>-11.28</v>
      </c>
      <c r="JE22" s="169">
        <v>-2.113</v>
      </c>
      <c r="JF22" s="169">
        <v>-2.1269999999999998</v>
      </c>
      <c r="JG22" s="169">
        <v>5.76</v>
      </c>
      <c r="JH22" s="169">
        <v>-1.92</v>
      </c>
      <c r="JI22" s="169">
        <v>-4.1142000000000003</v>
      </c>
      <c r="JJ22" s="169">
        <v>-4.5090000000000003</v>
      </c>
      <c r="JK22" s="169">
        <v>4.3960999999999997</v>
      </c>
      <c r="JL22" s="169">
        <v>2.0829</v>
      </c>
      <c r="JM22" s="169">
        <v>9.9</v>
      </c>
      <c r="JN22" s="169">
        <v>-0.49399999999999999</v>
      </c>
      <c r="JO22" s="169">
        <v>-0.93700000000000006</v>
      </c>
      <c r="JP22" s="168"/>
      <c r="JQ22" s="168"/>
      <c r="JR22" s="169">
        <v>4.4630000000000001</v>
      </c>
      <c r="JS22" s="169">
        <v>3.8645999999999998</v>
      </c>
      <c r="JT22" s="169">
        <v>4.3986999999999998</v>
      </c>
      <c r="JU22" s="168"/>
      <c r="JV22" s="169">
        <v>15.1</v>
      </c>
      <c r="JW22" s="169">
        <v>6.4386000000000001</v>
      </c>
      <c r="JX22" s="169">
        <v>0.35</v>
      </c>
      <c r="JY22" s="168"/>
      <c r="JZ22" s="169">
        <v>-6.2024999999999997</v>
      </c>
      <c r="KA22" s="168"/>
      <c r="KB22" s="168"/>
      <c r="KC22" s="169">
        <v>-5.7225000000000001</v>
      </c>
      <c r="KD22" s="168"/>
      <c r="KE22" s="169">
        <v>-9.8878000000000004</v>
      </c>
      <c r="KF22" s="169">
        <v>10.299799999999999</v>
      </c>
      <c r="KG22" s="169">
        <v>-10.9</v>
      </c>
      <c r="KH22" s="169">
        <v>-7.3</v>
      </c>
      <c r="KI22" s="169">
        <v>23.116900000000001</v>
      </c>
      <c r="KJ22" s="169">
        <v>-108.2728</v>
      </c>
    </row>
    <row r="23" spans="1:296" ht="18" customHeight="1" x14ac:dyDescent="0.3">
      <c r="A23" s="164" t="s">
        <v>58</v>
      </c>
      <c r="B23" s="164" t="s">
        <v>762</v>
      </c>
      <c r="C23" s="168"/>
      <c r="D23" s="169">
        <v>0</v>
      </c>
      <c r="E23" s="169">
        <v>2.3241000000000001</v>
      </c>
      <c r="F23" s="169">
        <v>-7.4123000000000001</v>
      </c>
      <c r="G23" s="169">
        <v>2.363</v>
      </c>
      <c r="H23" s="169">
        <v>7.7569999999999997</v>
      </c>
      <c r="I23" s="168"/>
      <c r="J23" s="169">
        <v>16.350200000000001</v>
      </c>
      <c r="K23" s="168"/>
      <c r="L23" s="169">
        <v>16.101600000000001</v>
      </c>
      <c r="M23" s="169">
        <v>7.0068000000000001</v>
      </c>
      <c r="N23" s="169">
        <v>8.1475000000000009</v>
      </c>
      <c r="O23" s="169">
        <v>-13.32</v>
      </c>
      <c r="P23" s="169">
        <v>-24.2</v>
      </c>
      <c r="Q23" s="169">
        <v>0</v>
      </c>
      <c r="R23" s="169">
        <v>1.6559999999999999</v>
      </c>
      <c r="S23" s="169">
        <v>-17.600000000000001</v>
      </c>
      <c r="T23" s="169">
        <v>3.0146999999999999</v>
      </c>
      <c r="U23" s="169">
        <v>-9.1321999999999992</v>
      </c>
      <c r="V23" s="169">
        <v>4.8912000000000004</v>
      </c>
      <c r="W23" s="169">
        <v>4.7777000000000003</v>
      </c>
      <c r="X23" s="169">
        <v>8.6472999999999995</v>
      </c>
      <c r="Y23" s="169">
        <v>1.9991000000000001</v>
      </c>
      <c r="Z23" s="169">
        <v>-0.34520000000000001</v>
      </c>
      <c r="AA23" s="169">
        <v>1.8562000000000001</v>
      </c>
      <c r="AB23" s="168"/>
      <c r="AC23" s="169">
        <v>-1.0712999999999999</v>
      </c>
      <c r="AD23" s="169">
        <v>-0.40300000000000002</v>
      </c>
      <c r="AE23" s="169">
        <v>-0.40699999999999997</v>
      </c>
      <c r="AF23" s="169">
        <v>1.964</v>
      </c>
      <c r="AG23" s="169">
        <v>-6.66</v>
      </c>
      <c r="AH23" s="169">
        <v>-11</v>
      </c>
      <c r="AI23" s="169">
        <v>0.27200000000000002</v>
      </c>
      <c r="AJ23" s="169">
        <v>0.216</v>
      </c>
      <c r="AK23" s="169">
        <v>-9.39</v>
      </c>
      <c r="AL23" s="169">
        <v>-9.44</v>
      </c>
      <c r="AM23" s="168"/>
      <c r="AN23" s="169">
        <v>-13.78</v>
      </c>
      <c r="AO23" s="169">
        <v>-13.61</v>
      </c>
      <c r="AP23" s="169">
        <v>0.38319999999999999</v>
      </c>
      <c r="AQ23" s="169">
        <v>3.3214999999999999</v>
      </c>
      <c r="AR23" s="169">
        <v>19.389900000000001</v>
      </c>
      <c r="AS23" s="169">
        <v>21.7577</v>
      </c>
      <c r="AT23" s="169">
        <v>-12.747299999999999</v>
      </c>
      <c r="AU23" s="169">
        <v>-5.6521999999999997</v>
      </c>
      <c r="AV23" s="169">
        <v>-5.3311000000000002</v>
      </c>
      <c r="AW23" s="169">
        <v>4.0378999999999996</v>
      </c>
      <c r="AX23" s="169">
        <v>4.2079000000000004</v>
      </c>
      <c r="AY23" s="169">
        <v>-14.128500000000001</v>
      </c>
      <c r="AZ23" s="168"/>
      <c r="BA23" s="169">
        <v>29.800799999999999</v>
      </c>
      <c r="BB23" s="169">
        <v>30.452000000000002</v>
      </c>
      <c r="BC23" s="169">
        <v>32.511400000000002</v>
      </c>
      <c r="BD23" s="169">
        <v>6.6577000000000002</v>
      </c>
      <c r="BE23" s="169">
        <v>-3.4</v>
      </c>
      <c r="BF23" s="169">
        <v>-3.4</v>
      </c>
      <c r="BG23" s="169">
        <v>-27.748999999999999</v>
      </c>
      <c r="BH23" s="169">
        <v>-27.680800000000001</v>
      </c>
      <c r="BI23" s="169">
        <v>-1.9160999999999999</v>
      </c>
      <c r="BJ23" s="168"/>
      <c r="BK23" s="169">
        <v>2.4832999999999998</v>
      </c>
      <c r="BL23" s="169">
        <v>4.8788999999999998</v>
      </c>
      <c r="BM23" s="169">
        <v>1.6971000000000001</v>
      </c>
      <c r="BN23" s="169">
        <v>1.0443</v>
      </c>
      <c r="BO23" s="169">
        <v>-141.1481</v>
      </c>
      <c r="BP23" s="169">
        <v>38.575400000000002</v>
      </c>
      <c r="BQ23" s="169">
        <v>38.392299999999999</v>
      </c>
      <c r="BR23" s="169">
        <v>-11.751300000000001</v>
      </c>
      <c r="BS23" s="169">
        <v>-189.0855</v>
      </c>
      <c r="BT23" s="168"/>
      <c r="BU23" s="168"/>
      <c r="BV23" s="168"/>
      <c r="BW23" s="169">
        <v>17.264600000000002</v>
      </c>
      <c r="BX23" s="169">
        <v>10.1</v>
      </c>
      <c r="BY23" s="169">
        <v>8.16</v>
      </c>
      <c r="BZ23" s="169">
        <v>-8.8800000000000008</v>
      </c>
      <c r="CA23" s="169">
        <v>7.75</v>
      </c>
      <c r="CB23" s="169">
        <v>-14.463200000000001</v>
      </c>
      <c r="CC23" s="169">
        <v>-13.927300000000001</v>
      </c>
      <c r="CD23" s="169">
        <v>20.200600000000001</v>
      </c>
      <c r="CE23" s="169">
        <v>17.983499999999999</v>
      </c>
      <c r="CF23" s="169">
        <v>-3.7795000000000001</v>
      </c>
      <c r="CG23" s="169">
        <v>-20.298999999999999</v>
      </c>
      <c r="CH23" s="169">
        <v>-20.897300000000001</v>
      </c>
      <c r="CI23" s="169">
        <v>2.3683000000000001</v>
      </c>
      <c r="CJ23" s="169">
        <v>5.3293999999999997</v>
      </c>
      <c r="CK23" s="169">
        <v>3.2595999999999998</v>
      </c>
      <c r="CL23" s="169">
        <v>8.6080000000000005</v>
      </c>
      <c r="CM23" s="169">
        <v>35.9</v>
      </c>
      <c r="CN23" s="169">
        <v>-6.7</v>
      </c>
      <c r="CO23" s="169">
        <v>-3.32</v>
      </c>
      <c r="CP23" s="169">
        <v>27.644200000000001</v>
      </c>
      <c r="CQ23" s="169">
        <v>27.214300000000001</v>
      </c>
      <c r="CR23" s="169">
        <v>27.202400000000001</v>
      </c>
      <c r="CS23" s="169">
        <v>54.671700000000001</v>
      </c>
      <c r="CT23" s="169">
        <v>55.204999999999998</v>
      </c>
      <c r="CU23" s="169">
        <v>-20.959199999999999</v>
      </c>
      <c r="CV23" s="169">
        <v>-43.019799999999996</v>
      </c>
      <c r="CW23" s="169">
        <v>-16.062899999999999</v>
      </c>
      <c r="CX23" s="169">
        <v>2.7713999999999999</v>
      </c>
      <c r="CY23" s="169">
        <v>36.32</v>
      </c>
      <c r="CZ23" s="169">
        <v>13.85</v>
      </c>
      <c r="DA23" s="169">
        <v>8.4423999999999992</v>
      </c>
      <c r="DB23" s="169">
        <v>7.2295999999999996</v>
      </c>
      <c r="DC23" s="169">
        <v>-7.4188000000000001</v>
      </c>
      <c r="DD23" s="168"/>
      <c r="DE23" s="169">
        <v>-6.3956999999999997</v>
      </c>
      <c r="DF23" s="169">
        <v>-6.2252999999999998</v>
      </c>
      <c r="DG23" s="169">
        <v>20.555499999999999</v>
      </c>
      <c r="DH23" s="168"/>
      <c r="DI23" s="168"/>
      <c r="DJ23" s="169">
        <v>-5.3</v>
      </c>
      <c r="DK23" s="169">
        <v>-3.5</v>
      </c>
      <c r="DL23" s="169">
        <v>0.25569999999999998</v>
      </c>
      <c r="DM23" s="169">
        <v>8.1</v>
      </c>
      <c r="DN23" s="169">
        <v>13.58</v>
      </c>
      <c r="DO23" s="169">
        <v>12.2</v>
      </c>
      <c r="DP23" s="169">
        <v>4.4000000000000004</v>
      </c>
      <c r="DQ23" s="169">
        <v>-4.1399999999999997</v>
      </c>
      <c r="DR23" s="168"/>
      <c r="DS23" s="169">
        <v>-20.921199999999999</v>
      </c>
      <c r="DT23" s="169">
        <v>-10.19</v>
      </c>
      <c r="DU23" s="169">
        <v>-10.48</v>
      </c>
      <c r="DV23" s="169">
        <v>26.57</v>
      </c>
      <c r="DW23" s="169">
        <v>9.36</v>
      </c>
      <c r="DX23" s="169">
        <v>-21.618200000000002</v>
      </c>
      <c r="DY23" s="169">
        <v>-10.845499999999999</v>
      </c>
      <c r="DZ23" s="169">
        <v>-31.355799999999999</v>
      </c>
      <c r="EA23" s="169">
        <v>-29.690899999999999</v>
      </c>
      <c r="EB23" s="169">
        <v>13.9672</v>
      </c>
      <c r="EC23" s="169">
        <v>-8.8091000000000008</v>
      </c>
      <c r="ED23" s="169">
        <v>-15.655799999999999</v>
      </c>
      <c r="EE23" s="169">
        <v>-15.1905</v>
      </c>
      <c r="EF23" s="169">
        <v>-23.148900000000001</v>
      </c>
      <c r="EG23" s="169">
        <v>-26.445599999999999</v>
      </c>
      <c r="EH23" s="169">
        <v>-10.746</v>
      </c>
      <c r="EI23" s="169">
        <v>-69.099100000000007</v>
      </c>
      <c r="EJ23" s="169">
        <v>-69.749700000000004</v>
      </c>
      <c r="EK23" s="168"/>
      <c r="EL23" s="169">
        <v>-11.9748</v>
      </c>
      <c r="EM23" s="169">
        <v>-11.504</v>
      </c>
      <c r="EN23" s="168"/>
      <c r="EO23" s="169">
        <v>-12.176</v>
      </c>
      <c r="EP23" s="169">
        <v>-11.924899999999999</v>
      </c>
      <c r="EQ23" s="169">
        <v>-1.54</v>
      </c>
      <c r="ER23" s="169">
        <v>-18.334499999999998</v>
      </c>
      <c r="ES23" s="169">
        <v>-17.9468</v>
      </c>
      <c r="ET23" s="169">
        <v>10.912100000000001</v>
      </c>
      <c r="EU23" s="169">
        <v>6.44</v>
      </c>
      <c r="EV23" s="169">
        <v>-4.67</v>
      </c>
      <c r="EW23" s="169">
        <v>2.7</v>
      </c>
      <c r="EX23" s="169">
        <v>4.7599</v>
      </c>
      <c r="EY23" s="169">
        <v>-20.895299999999999</v>
      </c>
      <c r="EZ23" s="169">
        <v>-11.5764</v>
      </c>
      <c r="FA23" s="169">
        <v>-11.7852</v>
      </c>
      <c r="FB23" s="169">
        <v>7.8822000000000001</v>
      </c>
      <c r="FC23" s="169">
        <v>14.0444</v>
      </c>
      <c r="FD23" s="169">
        <v>-24.854199999999999</v>
      </c>
      <c r="FE23" s="169">
        <v>8.6050000000000004</v>
      </c>
      <c r="FF23" s="168"/>
      <c r="FG23" s="169">
        <v>4.8158000000000003</v>
      </c>
      <c r="FH23" s="169">
        <v>0</v>
      </c>
      <c r="FI23" s="169">
        <v>0</v>
      </c>
      <c r="FJ23" s="169">
        <v>0</v>
      </c>
      <c r="FK23" s="169">
        <v>6.3632999999999997</v>
      </c>
      <c r="FL23" s="169">
        <v>6.1959</v>
      </c>
      <c r="FM23" s="169">
        <v>25.9557</v>
      </c>
      <c r="FN23" s="169">
        <v>17.079699999999999</v>
      </c>
      <c r="FO23" s="169">
        <v>17.336500000000001</v>
      </c>
      <c r="FP23" s="169">
        <v>27.636600000000001</v>
      </c>
      <c r="FQ23" s="169">
        <v>34.531399999999998</v>
      </c>
      <c r="FR23" s="169">
        <v>10.2211</v>
      </c>
      <c r="FS23" s="169">
        <v>-12.2</v>
      </c>
      <c r="FT23" s="169">
        <v>-1.4186000000000001</v>
      </c>
      <c r="FU23" s="169">
        <v>0.17419999999999999</v>
      </c>
      <c r="FV23" s="169">
        <v>1.39</v>
      </c>
      <c r="FW23" s="169">
        <v>3.21</v>
      </c>
      <c r="FX23" s="169">
        <v>-10.461399999999999</v>
      </c>
      <c r="FY23" s="168"/>
      <c r="FZ23" s="169">
        <v>7.51</v>
      </c>
      <c r="GA23" s="169">
        <v>0.81399999999999995</v>
      </c>
      <c r="GB23" s="168"/>
      <c r="GC23" s="169">
        <v>28.76</v>
      </c>
      <c r="GD23" s="169">
        <v>-39.009700000000002</v>
      </c>
      <c r="GE23" s="169">
        <v>-31.782499999999999</v>
      </c>
      <c r="GF23" s="169">
        <v>-1.64</v>
      </c>
      <c r="GG23" s="169">
        <v>21.1723</v>
      </c>
      <c r="GH23" s="168"/>
      <c r="GI23" s="169">
        <v>22.837499999999999</v>
      </c>
      <c r="GJ23" s="169">
        <v>-6.2882999999999996</v>
      </c>
      <c r="GK23" s="169">
        <v>-6.7241</v>
      </c>
      <c r="GL23" s="169">
        <v>2.0849000000000002</v>
      </c>
      <c r="GM23" s="168"/>
      <c r="GN23" s="168"/>
      <c r="GO23" s="169">
        <v>-11.577999999999999</v>
      </c>
      <c r="GP23" s="169">
        <v>62.0627</v>
      </c>
      <c r="GQ23" s="169">
        <v>3.8831000000000002</v>
      </c>
      <c r="GR23" s="169">
        <v>-21.217199999999998</v>
      </c>
      <c r="GS23" s="169">
        <v>4.1393000000000004</v>
      </c>
      <c r="GT23" s="169">
        <v>4.4816000000000003</v>
      </c>
      <c r="GU23" s="169">
        <v>165.99610000000001</v>
      </c>
      <c r="GV23" s="169">
        <v>-5.3235000000000001</v>
      </c>
      <c r="GW23" s="169">
        <v>-9.3709000000000007</v>
      </c>
      <c r="GX23" s="169">
        <v>-1.7606999999999999</v>
      </c>
      <c r="GY23" s="169">
        <v>3.0535999999999999</v>
      </c>
      <c r="GZ23" s="169">
        <v>8.3882999999999992</v>
      </c>
      <c r="HA23" s="169">
        <v>8.5847999999999995</v>
      </c>
      <c r="HB23" s="169">
        <v>2.4620000000000002</v>
      </c>
      <c r="HC23" s="169">
        <v>-6.2583000000000002</v>
      </c>
      <c r="HD23" s="169">
        <v>-5.3066000000000004</v>
      </c>
      <c r="HE23" s="169">
        <v>-14.67</v>
      </c>
      <c r="HF23" s="169">
        <v>17.901599999999998</v>
      </c>
      <c r="HG23" s="169">
        <v>13.775</v>
      </c>
      <c r="HH23" s="169">
        <v>43.421100000000003</v>
      </c>
      <c r="HI23" s="169">
        <v>62.627099999999999</v>
      </c>
      <c r="HJ23" s="169">
        <v>-20.366900000000001</v>
      </c>
      <c r="HK23" s="169">
        <v>30.421199999999999</v>
      </c>
      <c r="HL23" s="169">
        <v>0</v>
      </c>
      <c r="HM23" s="169">
        <v>-13.628299999999999</v>
      </c>
      <c r="HN23" s="169">
        <v>0</v>
      </c>
      <c r="HO23" s="169">
        <v>0</v>
      </c>
      <c r="HP23" s="168"/>
      <c r="HQ23" s="168"/>
      <c r="HR23" s="169">
        <v>-25.811399999999999</v>
      </c>
      <c r="HS23" s="169">
        <v>-25.5093</v>
      </c>
      <c r="HT23" s="169">
        <v>-7.6959999999999997</v>
      </c>
      <c r="HU23" s="169">
        <v>-8.173</v>
      </c>
      <c r="HV23" s="169">
        <v>35.31</v>
      </c>
      <c r="HW23" s="169">
        <v>35.53</v>
      </c>
      <c r="HX23" s="169">
        <v>-32.299999999999997</v>
      </c>
      <c r="HY23" s="169">
        <v>-31.5</v>
      </c>
      <c r="HZ23" s="169">
        <v>3.5700000000000003E-2</v>
      </c>
      <c r="IA23" s="169">
        <v>-2.64</v>
      </c>
      <c r="IB23" s="169">
        <v>50.180300000000003</v>
      </c>
      <c r="IC23" s="169">
        <v>25.613800000000001</v>
      </c>
      <c r="ID23" s="169">
        <v>24.994199999999999</v>
      </c>
      <c r="IE23" s="169">
        <v>-16.100000000000001</v>
      </c>
      <c r="IF23" s="169">
        <v>-34.1</v>
      </c>
      <c r="IG23" s="169">
        <v>8.6</v>
      </c>
      <c r="IH23" s="169">
        <v>8.4</v>
      </c>
      <c r="II23" s="169">
        <v>-18.607199999999999</v>
      </c>
      <c r="IJ23" s="169">
        <v>-18.398099999999999</v>
      </c>
      <c r="IK23" s="169">
        <v>-121.6384</v>
      </c>
      <c r="IL23" s="169">
        <v>21.562999999999999</v>
      </c>
      <c r="IM23" s="169">
        <v>-253.16</v>
      </c>
      <c r="IN23" s="169">
        <v>-13.636100000000001</v>
      </c>
      <c r="IO23" s="169">
        <v>-23.0273</v>
      </c>
      <c r="IP23" s="169">
        <v>67.092799999999997</v>
      </c>
      <c r="IQ23" s="169">
        <v>100.1711</v>
      </c>
      <c r="IR23" s="169">
        <v>110.23480000000001</v>
      </c>
      <c r="IS23" s="169">
        <v>63.576099999999997</v>
      </c>
      <c r="IT23" s="169">
        <v>-4.2754000000000003</v>
      </c>
      <c r="IU23" s="169">
        <v>24.499700000000001</v>
      </c>
      <c r="IV23" s="169">
        <v>21.488</v>
      </c>
      <c r="IW23" s="169">
        <v>2.2679</v>
      </c>
      <c r="IX23" s="169">
        <v>141.86490000000001</v>
      </c>
      <c r="IY23" s="169">
        <v>-180.49119999999999</v>
      </c>
      <c r="IZ23" s="169">
        <v>108.64409999999999</v>
      </c>
      <c r="JA23" s="169">
        <v>-100.63639999999999</v>
      </c>
      <c r="JB23" s="169">
        <v>-1.0290999999999999</v>
      </c>
      <c r="JC23" s="169">
        <v>3.4729999999999999</v>
      </c>
      <c r="JD23" s="169">
        <v>-10.32</v>
      </c>
      <c r="JE23" s="169">
        <v>-2.105</v>
      </c>
      <c r="JF23" s="169">
        <v>-2.1080000000000001</v>
      </c>
      <c r="JG23" s="169">
        <v>4.8</v>
      </c>
      <c r="JH23" s="169">
        <v>-1.28</v>
      </c>
      <c r="JI23" s="169">
        <v>-4.1138000000000003</v>
      </c>
      <c r="JJ23" s="169">
        <v>-4.1886000000000001</v>
      </c>
      <c r="JK23" s="169">
        <v>3.8102</v>
      </c>
      <c r="JL23" s="169">
        <v>1.9638</v>
      </c>
      <c r="JM23" s="169">
        <v>11.1</v>
      </c>
      <c r="JN23" s="169">
        <v>1.8009999999999999</v>
      </c>
      <c r="JO23" s="169">
        <v>0.441</v>
      </c>
      <c r="JP23" s="168"/>
      <c r="JQ23" s="168"/>
      <c r="JR23" s="169">
        <v>3.4417</v>
      </c>
      <c r="JS23" s="169">
        <v>4.3967999999999998</v>
      </c>
      <c r="JT23" s="169">
        <v>4.4124999999999996</v>
      </c>
      <c r="JU23" s="168"/>
      <c r="JV23" s="169">
        <v>17.8</v>
      </c>
      <c r="JW23" s="169">
        <v>6.7264999999999997</v>
      </c>
      <c r="JX23" s="169">
        <v>0.48</v>
      </c>
      <c r="JY23" s="168"/>
      <c r="JZ23" s="169">
        <v>-5.383</v>
      </c>
      <c r="KA23" s="168"/>
      <c r="KB23" s="168"/>
      <c r="KC23" s="169">
        <v>-5.327</v>
      </c>
      <c r="KD23" s="168"/>
      <c r="KE23" s="169">
        <v>-9.1251999999999995</v>
      </c>
      <c r="KF23" s="169">
        <v>8.2942999999999998</v>
      </c>
      <c r="KG23" s="169">
        <v>-13.1</v>
      </c>
      <c r="KH23" s="169">
        <v>-4.0999999999999996</v>
      </c>
      <c r="KI23" s="169">
        <v>15.617100000000001</v>
      </c>
      <c r="KJ23" s="169">
        <v>-94.51</v>
      </c>
    </row>
    <row r="24" spans="1:296" ht="18" customHeight="1" x14ac:dyDescent="0.3">
      <c r="A24" s="164" t="s">
        <v>58</v>
      </c>
      <c r="B24" s="164" t="s">
        <v>763</v>
      </c>
      <c r="C24" s="171"/>
      <c r="D24" s="172">
        <v>0</v>
      </c>
      <c r="E24" s="172">
        <v>3.0072999999999999</v>
      </c>
      <c r="F24" s="172">
        <v>-8.1809999999999992</v>
      </c>
      <c r="G24" s="172">
        <v>2.3332000000000002</v>
      </c>
      <c r="H24" s="172">
        <v>7.0944000000000003</v>
      </c>
      <c r="I24" s="171"/>
      <c r="J24" s="172">
        <v>17.446400000000001</v>
      </c>
      <c r="K24" s="171"/>
      <c r="L24" s="172">
        <v>18.7562</v>
      </c>
      <c r="M24" s="172">
        <v>8.1468000000000007</v>
      </c>
      <c r="N24" s="172">
        <v>9.5616000000000003</v>
      </c>
      <c r="O24" s="172">
        <v>-17.760000000000002</v>
      </c>
      <c r="P24" s="172">
        <v>-24.2</v>
      </c>
      <c r="Q24" s="172">
        <v>0</v>
      </c>
      <c r="R24" s="172">
        <v>1.6559999999999999</v>
      </c>
      <c r="S24" s="172">
        <v>-17.600000000000001</v>
      </c>
      <c r="T24" s="172">
        <v>3.26</v>
      </c>
      <c r="U24" s="172">
        <v>-10.0982</v>
      </c>
      <c r="V24" s="172">
        <v>5.4932999999999996</v>
      </c>
      <c r="W24" s="172">
        <v>5.2804000000000002</v>
      </c>
      <c r="X24" s="172">
        <v>9.4776000000000007</v>
      </c>
      <c r="Y24" s="172">
        <v>1.7243999999999999</v>
      </c>
      <c r="Z24" s="172">
        <v>-0.31190000000000001</v>
      </c>
      <c r="AA24" s="172">
        <v>1.8447</v>
      </c>
      <c r="AB24" s="171"/>
      <c r="AC24" s="172">
        <v>-0.98460000000000003</v>
      </c>
      <c r="AD24" s="172">
        <v>-0.32500000000000001</v>
      </c>
      <c r="AE24" s="172">
        <v>-0.311</v>
      </c>
      <c r="AF24" s="172">
        <v>2.1190000000000002</v>
      </c>
      <c r="AG24" s="172">
        <v>-2.2200000000000002</v>
      </c>
      <c r="AH24" s="172">
        <v>-11</v>
      </c>
      <c r="AI24" s="172">
        <v>0.625</v>
      </c>
      <c r="AJ24" s="172">
        <v>0.21299999999999999</v>
      </c>
      <c r="AK24" s="172">
        <v>-6.9</v>
      </c>
      <c r="AL24" s="172">
        <v>-6.94</v>
      </c>
      <c r="AM24" s="171"/>
      <c r="AN24" s="172">
        <v>-15.26</v>
      </c>
      <c r="AO24" s="172">
        <v>-15.22</v>
      </c>
      <c r="AP24" s="172">
        <v>2.0415000000000001</v>
      </c>
      <c r="AQ24" s="172">
        <v>3.2679999999999998</v>
      </c>
      <c r="AR24" s="172">
        <v>21.457999999999998</v>
      </c>
      <c r="AS24" s="172">
        <v>22.977</v>
      </c>
      <c r="AT24" s="172">
        <v>-11.6553</v>
      </c>
      <c r="AU24" s="172">
        <v>-1.9524999999999999</v>
      </c>
      <c r="AV24" s="172">
        <v>-1.2988999999999999</v>
      </c>
      <c r="AW24" s="172">
        <v>18.704799999999999</v>
      </c>
      <c r="AX24" s="172">
        <v>13.7545</v>
      </c>
      <c r="AY24" s="172">
        <v>-15.287800000000001</v>
      </c>
      <c r="AZ24" s="172">
        <v>-13.073700000000001</v>
      </c>
      <c r="BA24" s="172">
        <v>43.9848</v>
      </c>
      <c r="BB24" s="172">
        <v>40.293399999999998</v>
      </c>
      <c r="BC24" s="172">
        <v>36.244500000000002</v>
      </c>
      <c r="BD24" s="172">
        <v>5.3578999999999999</v>
      </c>
      <c r="BE24" s="172">
        <v>-3.5</v>
      </c>
      <c r="BF24" s="172">
        <v>-3.4</v>
      </c>
      <c r="BG24" s="172">
        <v>-27.831499999999998</v>
      </c>
      <c r="BH24" s="172">
        <v>-27.694299999999998</v>
      </c>
      <c r="BI24" s="172">
        <v>-1.9263999999999999</v>
      </c>
      <c r="BJ24" s="171"/>
      <c r="BK24" s="172">
        <v>4.4271000000000003</v>
      </c>
      <c r="BL24" s="172">
        <v>4.9466000000000001</v>
      </c>
      <c r="BM24" s="172">
        <v>1.7047000000000001</v>
      </c>
      <c r="BN24" s="172">
        <v>1.3363</v>
      </c>
      <c r="BO24" s="172">
        <v>-130.9854</v>
      </c>
      <c r="BP24" s="172">
        <v>50.1419</v>
      </c>
      <c r="BQ24" s="172">
        <v>50.538600000000002</v>
      </c>
      <c r="BR24" s="172">
        <v>-51.002400000000002</v>
      </c>
      <c r="BS24" s="172">
        <v>-173.81639999999999</v>
      </c>
      <c r="BT24" s="171"/>
      <c r="BU24" s="171"/>
      <c r="BV24" s="171"/>
      <c r="BW24" s="172">
        <v>22.0548</v>
      </c>
      <c r="BX24" s="172">
        <v>11.02</v>
      </c>
      <c r="BY24" s="172">
        <v>9.34</v>
      </c>
      <c r="BZ24" s="172">
        <v>-7.01</v>
      </c>
      <c r="CA24" s="172">
        <v>9.1</v>
      </c>
      <c r="CB24" s="172">
        <v>-13.927300000000001</v>
      </c>
      <c r="CC24" s="172">
        <v>-13.6594</v>
      </c>
      <c r="CD24" s="172">
        <v>18.514600000000002</v>
      </c>
      <c r="CE24" s="172">
        <v>15.9297</v>
      </c>
      <c r="CF24" s="172">
        <v>-4.0867000000000004</v>
      </c>
      <c r="CG24" s="172">
        <v>-23.3553</v>
      </c>
      <c r="CH24" s="172">
        <v>-23.1203</v>
      </c>
      <c r="CI24" s="172">
        <v>4.2728999999999999</v>
      </c>
      <c r="CJ24" s="172">
        <v>1.8754</v>
      </c>
      <c r="CK24" s="172">
        <v>3.2595999999999998</v>
      </c>
      <c r="CL24" s="172">
        <v>8.2100000000000009</v>
      </c>
      <c r="CM24" s="172">
        <v>36.1</v>
      </c>
      <c r="CN24" s="172">
        <v>-1</v>
      </c>
      <c r="CO24" s="172">
        <v>-3.81</v>
      </c>
      <c r="CP24" s="172">
        <v>28.366299999999999</v>
      </c>
      <c r="CQ24" s="172">
        <v>28.4681</v>
      </c>
      <c r="CR24" s="172">
        <v>28.109000000000002</v>
      </c>
      <c r="CS24" s="172">
        <v>56.441499999999998</v>
      </c>
      <c r="CT24" s="172">
        <v>57.4754</v>
      </c>
      <c r="CU24" s="172">
        <v>-19.600200000000001</v>
      </c>
      <c r="CV24" s="172">
        <v>-48.963099999999997</v>
      </c>
      <c r="CW24" s="172">
        <v>-15.103999999999999</v>
      </c>
      <c r="CX24" s="172">
        <v>2.8151999999999999</v>
      </c>
      <c r="CY24" s="172">
        <v>47.75</v>
      </c>
      <c r="CZ24" s="172">
        <v>0</v>
      </c>
      <c r="DA24" s="172">
        <v>9.6923999999999992</v>
      </c>
      <c r="DB24" s="172">
        <v>8.5968</v>
      </c>
      <c r="DC24" s="172">
        <v>-8.2543000000000006</v>
      </c>
      <c r="DD24" s="171"/>
      <c r="DE24" s="172">
        <v>-3.6545000000000001</v>
      </c>
      <c r="DF24" s="172">
        <v>-3.0209000000000001</v>
      </c>
      <c r="DG24" s="172">
        <v>13.0837</v>
      </c>
      <c r="DH24" s="171"/>
      <c r="DI24" s="171"/>
      <c r="DJ24" s="172">
        <v>-8.6999999999999993</v>
      </c>
      <c r="DK24" s="172">
        <v>-6.1</v>
      </c>
      <c r="DL24" s="172">
        <v>0.61099999999999999</v>
      </c>
      <c r="DM24" s="172">
        <v>9.6999999999999993</v>
      </c>
      <c r="DN24" s="172">
        <v>15.24</v>
      </c>
      <c r="DO24" s="172">
        <v>13.98</v>
      </c>
      <c r="DP24" s="172">
        <v>5.68</v>
      </c>
      <c r="DQ24" s="172">
        <v>-4.6100000000000003</v>
      </c>
      <c r="DR24" s="171"/>
      <c r="DS24" s="172">
        <v>-14.520799999999999</v>
      </c>
      <c r="DT24" s="172">
        <v>-10.24</v>
      </c>
      <c r="DU24" s="172">
        <v>-10.41</v>
      </c>
      <c r="DV24" s="172">
        <v>26.63</v>
      </c>
      <c r="DW24" s="172">
        <v>10.83</v>
      </c>
      <c r="DX24" s="172">
        <v>-16.2364</v>
      </c>
      <c r="DY24" s="172">
        <v>-8.7363999999999997</v>
      </c>
      <c r="DZ24" s="172">
        <v>-28.035499999999999</v>
      </c>
      <c r="EA24" s="172">
        <v>-27.427299999999999</v>
      </c>
      <c r="EB24" s="172">
        <v>22.312100000000001</v>
      </c>
      <c r="EC24" s="172">
        <v>-1.3661000000000001</v>
      </c>
      <c r="ED24" s="172">
        <v>-7.8151000000000002</v>
      </c>
      <c r="EE24" s="172">
        <v>-6.6730999999999998</v>
      </c>
      <c r="EF24" s="172">
        <v>-21.3979</v>
      </c>
      <c r="EG24" s="172">
        <v>-22.578499999999998</v>
      </c>
      <c r="EH24" s="172">
        <v>-10.176</v>
      </c>
      <c r="EI24" s="172">
        <v>-33.423999999999999</v>
      </c>
      <c r="EJ24" s="172">
        <v>-72.542199999999994</v>
      </c>
      <c r="EK24" s="171"/>
      <c r="EL24" s="172">
        <v>-12.4582</v>
      </c>
      <c r="EM24" s="172">
        <v>-10.921799999999999</v>
      </c>
      <c r="EN24" s="171"/>
      <c r="EO24" s="172">
        <v>-14.461</v>
      </c>
      <c r="EP24" s="172">
        <v>-13.9351</v>
      </c>
      <c r="EQ24" s="172">
        <v>17.423999999999999</v>
      </c>
      <c r="ER24" s="172">
        <v>-20.529699999999998</v>
      </c>
      <c r="ES24" s="172">
        <v>-20.234400000000001</v>
      </c>
      <c r="ET24" s="172">
        <v>4.2359</v>
      </c>
      <c r="EU24" s="172">
        <v>-6.2</v>
      </c>
      <c r="EV24" s="172">
        <v>-5.97</v>
      </c>
      <c r="EW24" s="172">
        <v>-1.8</v>
      </c>
      <c r="EX24" s="172">
        <v>4.7671999999999999</v>
      </c>
      <c r="EY24" s="172">
        <v>-25.491700000000002</v>
      </c>
      <c r="EZ24" s="172">
        <v>-11.382199999999999</v>
      </c>
      <c r="FA24" s="172">
        <v>-11.4696</v>
      </c>
      <c r="FB24" s="172">
        <v>9.1900999999999993</v>
      </c>
      <c r="FC24" s="172">
        <v>7.9508999999999999</v>
      </c>
      <c r="FD24" s="172">
        <v>-21.67</v>
      </c>
      <c r="FE24" s="172">
        <v>8.6367999999999991</v>
      </c>
      <c r="FF24" s="171"/>
      <c r="FG24" s="172">
        <v>3.3144</v>
      </c>
      <c r="FH24" s="172">
        <v>0</v>
      </c>
      <c r="FI24" s="172">
        <v>0</v>
      </c>
      <c r="FJ24" s="171"/>
      <c r="FK24" s="172">
        <v>7.3681000000000001</v>
      </c>
      <c r="FL24" s="172">
        <v>6.8657000000000004</v>
      </c>
      <c r="FM24" s="172">
        <v>24.7835</v>
      </c>
      <c r="FN24" s="172">
        <v>17.0733</v>
      </c>
      <c r="FO24" s="172">
        <v>17.2896</v>
      </c>
      <c r="FP24" s="172">
        <v>25.878</v>
      </c>
      <c r="FQ24" s="172">
        <v>32.410800000000002</v>
      </c>
      <c r="FR24" s="172">
        <v>8.4388000000000005</v>
      </c>
      <c r="FS24" s="172">
        <v>-13.75</v>
      </c>
      <c r="FT24" s="172">
        <v>-2.2957000000000001</v>
      </c>
      <c r="FU24" s="172">
        <v>0.19159999999999999</v>
      </c>
      <c r="FV24" s="172">
        <v>1.1200000000000001</v>
      </c>
      <c r="FW24" s="172">
        <v>3.68</v>
      </c>
      <c r="FX24" s="172">
        <v>0</v>
      </c>
      <c r="FY24" s="171"/>
      <c r="FZ24" s="172">
        <v>7.5670000000000002</v>
      </c>
      <c r="GA24" s="172">
        <v>0.82899999999999996</v>
      </c>
      <c r="GB24" s="171"/>
      <c r="GC24" s="172">
        <v>28.28</v>
      </c>
      <c r="GD24" s="172">
        <v>-36.967199999999998</v>
      </c>
      <c r="GE24" s="172">
        <v>-30.137699999999999</v>
      </c>
      <c r="GF24" s="172">
        <v>-1.69</v>
      </c>
      <c r="GG24" s="172">
        <v>21.007899999999999</v>
      </c>
      <c r="GH24" s="171"/>
      <c r="GI24" s="172">
        <v>23.142800000000001</v>
      </c>
      <c r="GJ24" s="172">
        <v>-6.2685000000000004</v>
      </c>
      <c r="GK24" s="172">
        <v>-6.6402000000000001</v>
      </c>
      <c r="GL24" s="172">
        <v>2.1518999999999999</v>
      </c>
      <c r="GM24" s="172">
        <v>6.3E-2</v>
      </c>
      <c r="GN24" s="171"/>
      <c r="GO24" s="172">
        <v>-11.013199999999999</v>
      </c>
      <c r="GP24" s="172">
        <v>64.2012</v>
      </c>
      <c r="GQ24" s="172">
        <v>3.5026999999999999</v>
      </c>
      <c r="GR24" s="172">
        <v>-20.790299999999998</v>
      </c>
      <c r="GS24" s="172">
        <v>5.5545</v>
      </c>
      <c r="GT24" s="172">
        <v>5.1871</v>
      </c>
      <c r="GU24" s="172">
        <v>172.9717</v>
      </c>
      <c r="GV24" s="172">
        <v>-3.7339000000000002</v>
      </c>
      <c r="GW24" s="172">
        <v>-9.9353999999999996</v>
      </c>
      <c r="GX24" s="172">
        <v>-1.0945</v>
      </c>
      <c r="GY24" s="172">
        <v>1.8105</v>
      </c>
      <c r="GZ24" s="172">
        <v>8.359</v>
      </c>
      <c r="HA24" s="172">
        <v>8.4266000000000005</v>
      </c>
      <c r="HB24" s="172">
        <v>1.1214</v>
      </c>
      <c r="HC24" s="172">
        <v>-13.0433</v>
      </c>
      <c r="HD24" s="172">
        <v>-12.0562</v>
      </c>
      <c r="HE24" s="172">
        <v>-15.92</v>
      </c>
      <c r="HF24" s="172">
        <v>16.6479</v>
      </c>
      <c r="HG24" s="172">
        <v>15.907</v>
      </c>
      <c r="HH24" s="172">
        <v>46.796799999999998</v>
      </c>
      <c r="HI24" s="172">
        <v>54.713299999999997</v>
      </c>
      <c r="HJ24" s="172">
        <v>-27.157900000000001</v>
      </c>
      <c r="HK24" s="172">
        <v>24.879799999999999</v>
      </c>
      <c r="HL24" s="171"/>
      <c r="HM24" s="172">
        <v>-12.1135</v>
      </c>
      <c r="HN24" s="172">
        <v>-12.1287</v>
      </c>
      <c r="HO24" s="172">
        <v>-13.635300000000001</v>
      </c>
      <c r="HP24" s="171"/>
      <c r="HQ24" s="172">
        <v>0</v>
      </c>
      <c r="HR24" s="172">
        <v>-24.229299999999999</v>
      </c>
      <c r="HS24" s="172">
        <v>-24.322700000000001</v>
      </c>
      <c r="HT24" s="172">
        <v>-11.008100000000001</v>
      </c>
      <c r="HU24" s="172">
        <v>-11.622999999999999</v>
      </c>
      <c r="HV24" s="172">
        <v>35.81</v>
      </c>
      <c r="HW24" s="172">
        <v>35.979999999999997</v>
      </c>
      <c r="HX24" s="172">
        <v>-31.1</v>
      </c>
      <c r="HY24" s="172">
        <v>-30.2</v>
      </c>
      <c r="HZ24" s="172">
        <v>5.3999999999999999E-2</v>
      </c>
      <c r="IA24" s="172">
        <v>0.32</v>
      </c>
      <c r="IB24" s="172">
        <v>42.468699999999998</v>
      </c>
      <c r="IC24" s="172">
        <v>24.439599999999999</v>
      </c>
      <c r="ID24" s="172">
        <v>24.347300000000001</v>
      </c>
      <c r="IE24" s="172">
        <v>-16.100000000000001</v>
      </c>
      <c r="IF24" s="172">
        <v>-33.299999999999997</v>
      </c>
      <c r="IG24" s="172">
        <v>7.7</v>
      </c>
      <c r="IH24" s="172">
        <v>7.2</v>
      </c>
      <c r="II24" s="171"/>
      <c r="IJ24" s="172">
        <v>-18.3996</v>
      </c>
      <c r="IK24" s="172">
        <v>-128.2518</v>
      </c>
      <c r="IL24" s="172">
        <v>19.538</v>
      </c>
      <c r="IM24" s="172">
        <v>-251.97020000000001</v>
      </c>
      <c r="IN24" s="172">
        <v>-12.9275</v>
      </c>
      <c r="IO24" s="172">
        <v>-26.178000000000001</v>
      </c>
      <c r="IP24" s="172">
        <v>59.323599999999999</v>
      </c>
      <c r="IQ24" s="172">
        <v>113.20350000000001</v>
      </c>
      <c r="IR24" s="172">
        <v>104.86799999999999</v>
      </c>
      <c r="IS24" s="172">
        <v>55.342300000000002</v>
      </c>
      <c r="IT24" s="172">
        <v>-18.0398</v>
      </c>
      <c r="IU24" s="172">
        <v>25.178100000000001</v>
      </c>
      <c r="IV24" s="172">
        <v>23.517499999999998</v>
      </c>
      <c r="IW24" s="172">
        <v>5.1402999999999999</v>
      </c>
      <c r="IX24" s="172">
        <v>123.2959</v>
      </c>
      <c r="IY24" s="172">
        <v>-172.8143</v>
      </c>
      <c r="IZ24" s="172">
        <v>100.38720000000001</v>
      </c>
      <c r="JA24" s="172">
        <v>-94.6113</v>
      </c>
      <c r="JB24" s="172">
        <v>-1.0071000000000001</v>
      </c>
      <c r="JC24" s="172">
        <v>3.2570000000000001</v>
      </c>
      <c r="JD24" s="172">
        <v>-10.56</v>
      </c>
      <c r="JE24" s="172">
        <v>-2.11</v>
      </c>
      <c r="JF24" s="172">
        <v>-2.1139999999999999</v>
      </c>
      <c r="JG24" s="172">
        <v>5.52</v>
      </c>
      <c r="JH24" s="172">
        <v>-2</v>
      </c>
      <c r="JI24" s="172">
        <v>-4.2382</v>
      </c>
      <c r="JJ24" s="172">
        <v>-4.3350999999999997</v>
      </c>
      <c r="JK24" s="172">
        <v>3.2547000000000001</v>
      </c>
      <c r="JL24" s="172">
        <v>2.5802999999999998</v>
      </c>
      <c r="JM24" s="172">
        <v>10</v>
      </c>
      <c r="JN24" s="172">
        <v>1.286</v>
      </c>
      <c r="JO24" s="172">
        <v>1.8680000000000001</v>
      </c>
      <c r="JP24" s="171"/>
      <c r="JQ24" s="171"/>
      <c r="JR24" s="172">
        <v>3.6454</v>
      </c>
      <c r="JS24" s="172">
        <v>3.7877999999999998</v>
      </c>
      <c r="JT24" s="172">
        <v>4.0042</v>
      </c>
      <c r="JU24" s="171"/>
      <c r="JV24" s="172">
        <v>15.9</v>
      </c>
      <c r="JW24" s="172">
        <v>8.0463000000000005</v>
      </c>
      <c r="JX24" s="172">
        <v>0.57999999999999996</v>
      </c>
      <c r="JY24" s="171"/>
      <c r="JZ24" s="172">
        <v>-5.9455</v>
      </c>
      <c r="KA24" s="171"/>
      <c r="KB24" s="171"/>
      <c r="KC24" s="172">
        <v>-5.1371000000000002</v>
      </c>
      <c r="KD24" s="171"/>
      <c r="KE24" s="172">
        <v>-10.9306</v>
      </c>
      <c r="KF24" s="172">
        <v>10.4994</v>
      </c>
      <c r="KG24" s="172">
        <v>-11.6</v>
      </c>
      <c r="KH24" s="172">
        <v>-5.7</v>
      </c>
      <c r="KI24" s="172">
        <v>11.1319</v>
      </c>
      <c r="KJ24" s="172">
        <v>-81.174499999999995</v>
      </c>
    </row>
    <row r="25" spans="1:296" ht="18" customHeight="1" x14ac:dyDescent="0.3">
      <c r="A25" s="164" t="s">
        <v>58</v>
      </c>
      <c r="B25" s="164" t="s">
        <v>764</v>
      </c>
      <c r="C25" s="165"/>
      <c r="D25" s="166">
        <v>0</v>
      </c>
      <c r="E25" s="166">
        <v>3.4117999999999999</v>
      </c>
      <c r="F25" s="166">
        <v>-8.7470999999999997</v>
      </c>
      <c r="G25" s="166">
        <v>6.6840000000000002</v>
      </c>
      <c r="H25" s="166">
        <v>7.3348000000000004</v>
      </c>
      <c r="I25" s="165"/>
      <c r="J25" s="166">
        <v>19.1554</v>
      </c>
      <c r="K25" s="165"/>
      <c r="L25" s="166">
        <v>22.141100000000002</v>
      </c>
      <c r="M25" s="166">
        <v>9.9617000000000004</v>
      </c>
      <c r="N25" s="166">
        <v>11.1356</v>
      </c>
      <c r="O25" s="166">
        <v>-17.760000000000002</v>
      </c>
      <c r="P25" s="166">
        <v>-24.2</v>
      </c>
      <c r="Q25" s="166">
        <v>0</v>
      </c>
      <c r="R25" s="166">
        <v>2.484</v>
      </c>
      <c r="S25" s="166">
        <v>-17.600000000000001</v>
      </c>
      <c r="T25" s="166">
        <v>3.3008000000000002</v>
      </c>
      <c r="U25" s="166">
        <v>-14.342599999999999</v>
      </c>
      <c r="V25" s="166">
        <v>6.3067000000000002</v>
      </c>
      <c r="W25" s="166">
        <v>6.1303999999999998</v>
      </c>
      <c r="X25" s="166">
        <v>10.8558</v>
      </c>
      <c r="Y25" s="166">
        <v>1.5649</v>
      </c>
      <c r="Z25" s="166">
        <v>-0.4415</v>
      </c>
      <c r="AA25" s="166">
        <v>1.9561999999999999</v>
      </c>
      <c r="AB25" s="165"/>
      <c r="AC25" s="166">
        <v>-1.1111</v>
      </c>
      <c r="AD25" s="166">
        <v>-0.13400000000000001</v>
      </c>
      <c r="AE25" s="166">
        <v>-0.10100000000000001</v>
      </c>
      <c r="AF25" s="166">
        <v>1.9450000000000001</v>
      </c>
      <c r="AG25" s="166">
        <v>-2.2200000000000002</v>
      </c>
      <c r="AH25" s="166">
        <v>-11</v>
      </c>
      <c r="AI25" s="166">
        <v>0.80900000000000005</v>
      </c>
      <c r="AJ25" s="166">
        <v>0.20399999999999999</v>
      </c>
      <c r="AK25" s="166">
        <v>-4.68</v>
      </c>
      <c r="AL25" s="166">
        <v>-4.6399999999999997</v>
      </c>
      <c r="AM25" s="165"/>
      <c r="AN25" s="166">
        <v>-16.62</v>
      </c>
      <c r="AO25" s="166">
        <v>-16.97</v>
      </c>
      <c r="AP25" s="166">
        <v>2.6556000000000002</v>
      </c>
      <c r="AQ25" s="166">
        <v>2.9834000000000001</v>
      </c>
      <c r="AR25" s="166">
        <v>25.0824</v>
      </c>
      <c r="AS25" s="166">
        <v>27.0502</v>
      </c>
      <c r="AT25" s="166">
        <v>-12.465299999999999</v>
      </c>
      <c r="AU25" s="166">
        <v>0.78849999999999998</v>
      </c>
      <c r="AV25" s="166">
        <v>1.7995000000000001</v>
      </c>
      <c r="AW25" s="166">
        <v>20.646599999999999</v>
      </c>
      <c r="AX25" s="166">
        <v>19.7073</v>
      </c>
      <c r="AY25" s="166">
        <v>-18.613299999999999</v>
      </c>
      <c r="AZ25" s="166">
        <v>-14.843999999999999</v>
      </c>
      <c r="BA25" s="166">
        <v>36.142099999999999</v>
      </c>
      <c r="BB25" s="166">
        <v>40.982599999999998</v>
      </c>
      <c r="BC25" s="166">
        <v>50.241900000000001</v>
      </c>
      <c r="BD25" s="166">
        <v>4.1634000000000002</v>
      </c>
      <c r="BE25" s="166">
        <v>-3.6</v>
      </c>
      <c r="BF25" s="166">
        <v>-3.6</v>
      </c>
      <c r="BG25" s="166">
        <v>-30.592099999999999</v>
      </c>
      <c r="BH25" s="166">
        <v>-30.2181</v>
      </c>
      <c r="BI25" s="166">
        <v>-1.9258</v>
      </c>
      <c r="BJ25" s="165"/>
      <c r="BK25" s="166">
        <v>9.9811999999999994</v>
      </c>
      <c r="BL25" s="166">
        <v>7.8102</v>
      </c>
      <c r="BM25" s="166">
        <v>3.5941000000000001</v>
      </c>
      <c r="BN25" s="166">
        <v>2.5842000000000001</v>
      </c>
      <c r="BO25" s="166">
        <v>-132.63339999999999</v>
      </c>
      <c r="BP25" s="166">
        <v>61.525300000000001</v>
      </c>
      <c r="BQ25" s="166">
        <v>61.220100000000002</v>
      </c>
      <c r="BR25" s="166">
        <v>-73.645099999999999</v>
      </c>
      <c r="BS25" s="166">
        <v>-155.75069999999999</v>
      </c>
      <c r="BT25" s="165"/>
      <c r="BU25" s="165"/>
      <c r="BV25" s="165"/>
      <c r="BW25" s="166">
        <v>28.222200000000001</v>
      </c>
      <c r="BX25" s="166">
        <v>11.71</v>
      </c>
      <c r="BY25" s="166">
        <v>10.36</v>
      </c>
      <c r="BZ25" s="166">
        <v>-3.72</v>
      </c>
      <c r="CA25" s="166">
        <v>12.35</v>
      </c>
      <c r="CB25" s="166">
        <v>-16.874400000000001</v>
      </c>
      <c r="CC25" s="166">
        <v>-17.008400000000002</v>
      </c>
      <c r="CD25" s="166">
        <v>21.515699999999999</v>
      </c>
      <c r="CE25" s="166">
        <v>19.1035</v>
      </c>
      <c r="CF25" s="166">
        <v>-10.4709</v>
      </c>
      <c r="CG25" s="166">
        <v>-31.630800000000001</v>
      </c>
      <c r="CH25" s="166">
        <v>-31.554500000000001</v>
      </c>
      <c r="CI25" s="166">
        <v>8.4100999999999999</v>
      </c>
      <c r="CJ25" s="166">
        <v>-3.3351000000000002</v>
      </c>
      <c r="CK25" s="166">
        <v>3.456</v>
      </c>
      <c r="CL25" s="166">
        <v>8.1829999999999998</v>
      </c>
      <c r="CM25" s="166">
        <v>32.200000000000003</v>
      </c>
      <c r="CN25" s="166">
        <v>8.1</v>
      </c>
      <c r="CO25" s="166">
        <v>-4.1900000000000004</v>
      </c>
      <c r="CP25" s="166">
        <v>34.220199999999998</v>
      </c>
      <c r="CQ25" s="166">
        <v>34.344700000000003</v>
      </c>
      <c r="CR25" s="166">
        <v>35.15</v>
      </c>
      <c r="CS25" s="166">
        <v>56.425800000000002</v>
      </c>
      <c r="CT25" s="166">
        <v>55.5501</v>
      </c>
      <c r="CU25" s="166">
        <v>-17.1813</v>
      </c>
      <c r="CV25" s="166">
        <v>-54.136099999999999</v>
      </c>
      <c r="CW25" s="166">
        <v>-10.7104</v>
      </c>
      <c r="CX25" s="166">
        <v>3.2452999999999999</v>
      </c>
      <c r="CY25" s="166">
        <v>53.63</v>
      </c>
      <c r="CZ25" s="165"/>
      <c r="DA25" s="166">
        <v>11.723599999999999</v>
      </c>
      <c r="DB25" s="166">
        <v>10.452299999999999</v>
      </c>
      <c r="DC25" s="166">
        <v>-9.8149999999999995</v>
      </c>
      <c r="DD25" s="165"/>
      <c r="DE25" s="166">
        <v>1.7613000000000001</v>
      </c>
      <c r="DF25" s="166">
        <v>2.1827999999999999</v>
      </c>
      <c r="DG25" s="166">
        <v>5.8813000000000004</v>
      </c>
      <c r="DH25" s="165"/>
      <c r="DI25" s="165"/>
      <c r="DJ25" s="166">
        <v>-12</v>
      </c>
      <c r="DK25" s="166">
        <v>-13</v>
      </c>
      <c r="DL25" s="166">
        <v>1.3141</v>
      </c>
      <c r="DM25" s="166">
        <v>11.5</v>
      </c>
      <c r="DN25" s="166">
        <v>17.48</v>
      </c>
      <c r="DO25" s="166">
        <v>15.82</v>
      </c>
      <c r="DP25" s="166">
        <v>7.07</v>
      </c>
      <c r="DQ25" s="166">
        <v>-5.29</v>
      </c>
      <c r="DR25" s="165"/>
      <c r="DS25" s="166">
        <v>-6.6003999999999996</v>
      </c>
      <c r="DT25" s="166">
        <v>-10.210000000000001</v>
      </c>
      <c r="DU25" s="166">
        <v>-10.73</v>
      </c>
      <c r="DV25" s="166">
        <v>29.01</v>
      </c>
      <c r="DW25" s="166">
        <v>12.37</v>
      </c>
      <c r="DX25" s="166">
        <v>-9.1455000000000002</v>
      </c>
      <c r="DY25" s="166">
        <v>-4.3635999999999999</v>
      </c>
      <c r="DZ25" s="166">
        <v>-29.080100000000002</v>
      </c>
      <c r="EA25" s="166">
        <v>-28.7455</v>
      </c>
      <c r="EB25" s="166">
        <v>33.917099999999998</v>
      </c>
      <c r="EC25" s="166">
        <v>8.3947000000000003</v>
      </c>
      <c r="ED25" s="166">
        <v>0.85780000000000001</v>
      </c>
      <c r="EE25" s="166">
        <v>1.2014</v>
      </c>
      <c r="EF25" s="166">
        <v>-23.510999999999999</v>
      </c>
      <c r="EG25" s="166">
        <v>-25.8307</v>
      </c>
      <c r="EH25" s="166">
        <v>-10.531000000000001</v>
      </c>
      <c r="EI25" s="166">
        <v>-10.957100000000001</v>
      </c>
      <c r="EJ25" s="166">
        <v>-76.776499999999999</v>
      </c>
      <c r="EK25" s="165"/>
      <c r="EL25" s="166">
        <v>-12.7934</v>
      </c>
      <c r="EM25" s="166">
        <v>-11.5002</v>
      </c>
      <c r="EN25" s="165"/>
      <c r="EO25" s="166">
        <v>-11.182700000000001</v>
      </c>
      <c r="EP25" s="166">
        <v>-10.780200000000001</v>
      </c>
      <c r="EQ25" s="166">
        <v>12.304</v>
      </c>
      <c r="ER25" s="166">
        <v>-18.57</v>
      </c>
      <c r="ES25" s="166">
        <v>-18.257000000000001</v>
      </c>
      <c r="ET25" s="166">
        <v>8.3641000000000005</v>
      </c>
      <c r="EU25" s="166">
        <v>6.24</v>
      </c>
      <c r="EV25" s="166">
        <v>-6.33</v>
      </c>
      <c r="EW25" s="166">
        <v>0.1</v>
      </c>
      <c r="EX25" s="166">
        <v>5.5065999999999997</v>
      </c>
      <c r="EY25" s="166">
        <v>-22.206299999999999</v>
      </c>
      <c r="EZ25" s="166">
        <v>-11.644500000000001</v>
      </c>
      <c r="FA25" s="166">
        <v>-11.7188</v>
      </c>
      <c r="FB25" s="166">
        <v>9.4082000000000008</v>
      </c>
      <c r="FC25" s="166">
        <v>12.345700000000001</v>
      </c>
      <c r="FD25" s="166">
        <v>-24.053000000000001</v>
      </c>
      <c r="FE25" s="166">
        <v>8.7211999999999996</v>
      </c>
      <c r="FF25" s="165"/>
      <c r="FG25" s="166">
        <v>2.8532999999999999</v>
      </c>
      <c r="FH25" s="166">
        <v>0</v>
      </c>
      <c r="FI25" s="166">
        <v>0</v>
      </c>
      <c r="FJ25" s="165"/>
      <c r="FK25" s="166">
        <v>10.8847</v>
      </c>
      <c r="FL25" s="166">
        <v>10.2148</v>
      </c>
      <c r="FM25" s="166">
        <v>17.582899999999999</v>
      </c>
      <c r="FN25" s="166">
        <v>19.1065</v>
      </c>
      <c r="FO25" s="166">
        <v>18.704899999999999</v>
      </c>
      <c r="FP25" s="166">
        <v>22.7971</v>
      </c>
      <c r="FQ25" s="166">
        <v>31.010100000000001</v>
      </c>
      <c r="FR25" s="166">
        <v>13.102</v>
      </c>
      <c r="FS25" s="166">
        <v>-13.7</v>
      </c>
      <c r="FT25" s="166">
        <v>-2.1236000000000002</v>
      </c>
      <c r="FU25" s="166">
        <v>0.14760000000000001</v>
      </c>
      <c r="FV25" s="166">
        <v>1.17</v>
      </c>
      <c r="FW25" s="166">
        <v>1.67</v>
      </c>
      <c r="FX25" s="166">
        <v>-13.2118</v>
      </c>
      <c r="FY25" s="165"/>
      <c r="FZ25" s="166">
        <v>7.6349999999999998</v>
      </c>
      <c r="GA25" s="166">
        <v>0.82299999999999995</v>
      </c>
      <c r="GB25" s="165"/>
      <c r="GC25" s="166">
        <v>27.62</v>
      </c>
      <c r="GD25" s="166">
        <v>-36.431699999999999</v>
      </c>
      <c r="GE25" s="166">
        <v>-28.633299999999998</v>
      </c>
      <c r="GF25" s="166">
        <v>-1.37</v>
      </c>
      <c r="GG25" s="166">
        <v>22.085999999999999</v>
      </c>
      <c r="GH25" s="165"/>
      <c r="GI25" s="166">
        <v>25.074200000000001</v>
      </c>
      <c r="GJ25" s="166">
        <v>-7.4404000000000003</v>
      </c>
      <c r="GK25" s="166">
        <v>-7.8224999999999998</v>
      </c>
      <c r="GL25" s="166">
        <v>2.3161999999999998</v>
      </c>
      <c r="GM25" s="166">
        <v>6.6799999999999998E-2</v>
      </c>
      <c r="GN25" s="165"/>
      <c r="GO25" s="166">
        <v>-11.599299999999999</v>
      </c>
      <c r="GP25" s="166">
        <v>69.136600000000001</v>
      </c>
      <c r="GQ25" s="166">
        <v>3.0264000000000002</v>
      </c>
      <c r="GR25" s="166">
        <v>-20.857399999999998</v>
      </c>
      <c r="GS25" s="166">
        <v>6.4097999999999997</v>
      </c>
      <c r="GT25" s="166">
        <v>5.5511999999999997</v>
      </c>
      <c r="GU25" s="166">
        <v>175.51</v>
      </c>
      <c r="GV25" s="166">
        <v>-1.8129999999999999</v>
      </c>
      <c r="GW25" s="166">
        <v>-9.3530999999999995</v>
      </c>
      <c r="GX25" s="166">
        <v>-1.4745999999999999</v>
      </c>
      <c r="GY25" s="166">
        <v>2.3837000000000002</v>
      </c>
      <c r="GZ25" s="166">
        <v>8.8498000000000001</v>
      </c>
      <c r="HA25" s="166">
        <v>8.9565000000000001</v>
      </c>
      <c r="HB25" s="166">
        <v>1.7931999999999999</v>
      </c>
      <c r="HC25" s="166">
        <v>-11.9938</v>
      </c>
      <c r="HD25" s="166">
        <v>-12.050599999999999</v>
      </c>
      <c r="HE25" s="166">
        <v>-11.31</v>
      </c>
      <c r="HF25" s="166">
        <v>12.9727</v>
      </c>
      <c r="HG25" s="166">
        <v>5.1825000000000001</v>
      </c>
      <c r="HH25" s="166">
        <v>57.495399999999997</v>
      </c>
      <c r="HI25" s="166">
        <v>51.940399999999997</v>
      </c>
      <c r="HJ25" s="166">
        <v>-28.462299999999999</v>
      </c>
      <c r="HK25" s="166">
        <v>23.7393</v>
      </c>
      <c r="HL25" s="165"/>
      <c r="HM25" s="166">
        <v>-11.1114</v>
      </c>
      <c r="HN25" s="166">
        <v>0</v>
      </c>
      <c r="HO25" s="166">
        <v>0</v>
      </c>
      <c r="HP25" s="166">
        <v>0</v>
      </c>
      <c r="HQ25" s="165"/>
      <c r="HR25" s="166">
        <v>-23.5427</v>
      </c>
      <c r="HS25" s="166">
        <v>-22.9879</v>
      </c>
      <c r="HT25" s="166">
        <v>-15.928699999999999</v>
      </c>
      <c r="HU25" s="166">
        <v>-15.7936</v>
      </c>
      <c r="HV25" s="166">
        <v>35.9</v>
      </c>
      <c r="HW25" s="166">
        <v>36.119999999999997</v>
      </c>
      <c r="HX25" s="166">
        <v>-30.1</v>
      </c>
      <c r="HY25" s="166">
        <v>-30.6</v>
      </c>
      <c r="HZ25" s="166">
        <v>0.1071</v>
      </c>
      <c r="IA25" s="166">
        <v>2.96</v>
      </c>
      <c r="IB25" s="166">
        <v>35.2577</v>
      </c>
      <c r="IC25" s="166">
        <v>25.132100000000001</v>
      </c>
      <c r="ID25" s="166">
        <v>25.038799999999998</v>
      </c>
      <c r="IE25" s="166">
        <v>-15.7</v>
      </c>
      <c r="IF25" s="166">
        <v>-32</v>
      </c>
      <c r="IG25" s="166">
        <v>6.9</v>
      </c>
      <c r="IH25" s="166">
        <v>6.3</v>
      </c>
      <c r="II25" s="166">
        <v>-18.174199999999999</v>
      </c>
      <c r="IJ25" s="166">
        <v>-18.2363</v>
      </c>
      <c r="IK25" s="166">
        <v>-131.5719</v>
      </c>
      <c r="IL25" s="166">
        <v>19.838799999999999</v>
      </c>
      <c r="IM25" s="166">
        <v>-246.8263</v>
      </c>
      <c r="IN25" s="166">
        <v>-11.497</v>
      </c>
      <c r="IO25" s="166">
        <v>-22.561199999999999</v>
      </c>
      <c r="IP25" s="166">
        <v>54.5929</v>
      </c>
      <c r="IQ25" s="166">
        <v>116.3595</v>
      </c>
      <c r="IR25" s="166">
        <v>0</v>
      </c>
      <c r="IS25" s="166">
        <v>44.812399999999997</v>
      </c>
      <c r="IT25" s="166">
        <v>-21.244299999999999</v>
      </c>
      <c r="IU25" s="166">
        <v>31.575900000000001</v>
      </c>
      <c r="IV25" s="166">
        <v>31.610199999999999</v>
      </c>
      <c r="IW25" s="166">
        <v>0</v>
      </c>
      <c r="IX25" s="166">
        <v>127.3746</v>
      </c>
      <c r="IY25" s="166">
        <v>-162.94649999999999</v>
      </c>
      <c r="IZ25" s="166">
        <v>108.1417</v>
      </c>
      <c r="JA25" s="166">
        <v>-104.80200000000001</v>
      </c>
      <c r="JB25" s="166">
        <v>-2.2961999999999998</v>
      </c>
      <c r="JC25" s="166">
        <v>3.6720000000000002</v>
      </c>
      <c r="JD25" s="166">
        <v>-10.96</v>
      </c>
      <c r="JE25" s="166">
        <v>-2.1080000000000001</v>
      </c>
      <c r="JF25" s="166">
        <v>-2.1179999999999999</v>
      </c>
      <c r="JG25" s="166">
        <v>6.4</v>
      </c>
      <c r="JH25" s="166">
        <v>-2.96</v>
      </c>
      <c r="JI25" s="166">
        <v>-3.7582</v>
      </c>
      <c r="JJ25" s="166">
        <v>-2.9586999999999999</v>
      </c>
      <c r="JK25" s="166">
        <v>2.9007000000000001</v>
      </c>
      <c r="JL25" s="166">
        <v>2.0217999999999998</v>
      </c>
      <c r="JM25" s="166">
        <v>8.9</v>
      </c>
      <c r="JN25" s="166">
        <v>1.248</v>
      </c>
      <c r="JO25" s="166">
        <v>1.048</v>
      </c>
      <c r="JP25" s="166">
        <v>3.7854000000000001</v>
      </c>
      <c r="JQ25" s="166">
        <v>4.4329999999999998</v>
      </c>
      <c r="JR25" s="166">
        <v>3.8401000000000001</v>
      </c>
      <c r="JS25" s="166">
        <v>4.2195</v>
      </c>
      <c r="JT25" s="166">
        <v>4.1079999999999997</v>
      </c>
      <c r="JU25" s="165"/>
      <c r="JV25" s="166">
        <v>15.5</v>
      </c>
      <c r="JW25" s="166">
        <v>7.8395999999999999</v>
      </c>
      <c r="JX25" s="166">
        <v>0.66</v>
      </c>
      <c r="JY25" s="165"/>
      <c r="JZ25" s="166">
        <v>-5.9824999999999999</v>
      </c>
      <c r="KA25" s="165"/>
      <c r="KB25" s="165"/>
      <c r="KC25" s="166">
        <v>-5.5189000000000004</v>
      </c>
      <c r="KD25" s="165"/>
      <c r="KE25" s="166">
        <v>-11.071999999999999</v>
      </c>
      <c r="KF25" s="166">
        <v>11.134600000000001</v>
      </c>
      <c r="KG25" s="166">
        <v>-11.3</v>
      </c>
      <c r="KH25" s="166">
        <v>-5.4</v>
      </c>
      <c r="KI25" s="166">
        <v>2.3391999999999999</v>
      </c>
      <c r="KJ25" s="166">
        <v>-70.821399999999997</v>
      </c>
    </row>
    <row r="26" spans="1:296" ht="18" customHeight="1" x14ac:dyDescent="0.3">
      <c r="A26" s="164" t="s">
        <v>58</v>
      </c>
      <c r="B26" s="164" t="s">
        <v>765</v>
      </c>
      <c r="C26" s="168"/>
      <c r="D26" s="169">
        <v>0</v>
      </c>
      <c r="E26" s="169">
        <v>3.8763999999999998</v>
      </c>
      <c r="F26" s="169">
        <v>-9.1904000000000003</v>
      </c>
      <c r="G26" s="169">
        <v>6.8878000000000004</v>
      </c>
      <c r="H26" s="169">
        <v>8.2455999999999996</v>
      </c>
      <c r="I26" s="168"/>
      <c r="J26" s="169">
        <v>20.1965</v>
      </c>
      <c r="K26" s="168"/>
      <c r="L26" s="169">
        <v>23.579899999999999</v>
      </c>
      <c r="M26" s="169">
        <v>10.463699999999999</v>
      </c>
      <c r="N26" s="169">
        <v>11.6554</v>
      </c>
      <c r="O26" s="169">
        <v>-17.760000000000002</v>
      </c>
      <c r="P26" s="169">
        <v>-26.4</v>
      </c>
      <c r="Q26" s="169">
        <v>4.4000000000000004</v>
      </c>
      <c r="R26" s="169">
        <v>4.1399999999999997</v>
      </c>
      <c r="S26" s="169">
        <v>-17.600000000000001</v>
      </c>
      <c r="T26" s="169">
        <v>3.2551999999999999</v>
      </c>
      <c r="U26" s="169">
        <v>-14.676600000000001</v>
      </c>
      <c r="V26" s="169">
        <v>6.3628999999999998</v>
      </c>
      <c r="W26" s="169">
        <v>6.1954000000000002</v>
      </c>
      <c r="X26" s="169">
        <v>10.7552</v>
      </c>
      <c r="Y26" s="169">
        <v>1.4559</v>
      </c>
      <c r="Z26" s="169">
        <v>-0.89890000000000003</v>
      </c>
      <c r="AA26" s="169">
        <v>1.8521000000000001</v>
      </c>
      <c r="AB26" s="168"/>
      <c r="AC26" s="169">
        <v>-1.0786</v>
      </c>
      <c r="AD26" s="169">
        <v>-0.17299999999999999</v>
      </c>
      <c r="AE26" s="169">
        <v>-0.156</v>
      </c>
      <c r="AF26" s="169">
        <v>2.14</v>
      </c>
      <c r="AG26" s="169">
        <v>-4.4400000000000004</v>
      </c>
      <c r="AH26" s="169">
        <v>-4.4000000000000004</v>
      </c>
      <c r="AI26" s="169">
        <v>0.70599999999999996</v>
      </c>
      <c r="AJ26" s="169">
        <v>0.20899999999999999</v>
      </c>
      <c r="AK26" s="169">
        <v>-6.27</v>
      </c>
      <c r="AL26" s="169">
        <v>-6.06</v>
      </c>
      <c r="AM26" s="168"/>
      <c r="AN26" s="169">
        <v>-14.29</v>
      </c>
      <c r="AO26" s="169">
        <v>-14.49</v>
      </c>
      <c r="AP26" s="169">
        <v>4.0636999999999999</v>
      </c>
      <c r="AQ26" s="169">
        <v>3.1644999999999999</v>
      </c>
      <c r="AR26" s="169">
        <v>24.598400000000002</v>
      </c>
      <c r="AS26" s="169">
        <v>26.833500000000001</v>
      </c>
      <c r="AT26" s="169">
        <v>-12.142799999999999</v>
      </c>
      <c r="AU26" s="169">
        <v>-6.8003</v>
      </c>
      <c r="AV26" s="169">
        <v>-6.5403000000000002</v>
      </c>
      <c r="AW26" s="169">
        <v>15.092700000000001</v>
      </c>
      <c r="AX26" s="169">
        <v>14.2988</v>
      </c>
      <c r="AY26" s="169">
        <v>-16.316099999999999</v>
      </c>
      <c r="AZ26" s="169">
        <v>-13.1623</v>
      </c>
      <c r="BA26" s="169">
        <v>36.186100000000003</v>
      </c>
      <c r="BB26" s="169">
        <v>34.950699999999998</v>
      </c>
      <c r="BC26" s="169">
        <v>66.698499999999996</v>
      </c>
      <c r="BD26" s="169">
        <v>6.6992000000000003</v>
      </c>
      <c r="BE26" s="169">
        <v>-2.8</v>
      </c>
      <c r="BF26" s="169">
        <v>-2.8</v>
      </c>
      <c r="BG26" s="169">
        <v>-23.195699999999999</v>
      </c>
      <c r="BH26" s="169">
        <v>-23.4267</v>
      </c>
      <c r="BI26" s="169">
        <v>-3.4152999999999998</v>
      </c>
      <c r="BJ26" s="168"/>
      <c r="BK26" s="169">
        <v>13.5847</v>
      </c>
      <c r="BL26" s="169">
        <v>8.5059000000000005</v>
      </c>
      <c r="BM26" s="169">
        <v>2.8755000000000002</v>
      </c>
      <c r="BN26" s="169">
        <v>1.9946999999999999</v>
      </c>
      <c r="BO26" s="169">
        <v>-131.5652</v>
      </c>
      <c r="BP26" s="169">
        <v>72.389899999999997</v>
      </c>
      <c r="BQ26" s="169">
        <v>73.000299999999996</v>
      </c>
      <c r="BR26" s="169">
        <v>-46.006599999999999</v>
      </c>
      <c r="BS26" s="169">
        <v>-126.3693</v>
      </c>
      <c r="BT26" s="168"/>
      <c r="BU26" s="168"/>
      <c r="BV26" s="168"/>
      <c r="BW26" s="169">
        <v>31.6951</v>
      </c>
      <c r="BX26" s="169">
        <v>14.91</v>
      </c>
      <c r="BY26" s="169">
        <v>9.68</v>
      </c>
      <c r="BZ26" s="169">
        <v>-11.62</v>
      </c>
      <c r="CA26" s="169">
        <v>13.5</v>
      </c>
      <c r="CB26" s="169">
        <v>-13.391500000000001</v>
      </c>
      <c r="CC26" s="169">
        <v>-12.855700000000001</v>
      </c>
      <c r="CD26" s="169">
        <v>21.3858</v>
      </c>
      <c r="CE26" s="169">
        <v>19.979500000000002</v>
      </c>
      <c r="CF26" s="169">
        <v>-7.6707000000000001</v>
      </c>
      <c r="CG26" s="169">
        <v>-15.5059</v>
      </c>
      <c r="CH26" s="169">
        <v>-15.552099999999999</v>
      </c>
      <c r="CI26" s="169">
        <v>13.4186</v>
      </c>
      <c r="CJ26" s="169">
        <v>6.9854000000000003</v>
      </c>
      <c r="CK26" s="169">
        <v>3.456</v>
      </c>
      <c r="CL26" s="169">
        <v>8.5299999999999994</v>
      </c>
      <c r="CM26" s="169">
        <v>53.8</v>
      </c>
      <c r="CN26" s="169">
        <v>-11.4</v>
      </c>
      <c r="CO26" s="169">
        <v>-4.5599999999999996</v>
      </c>
      <c r="CP26" s="169">
        <v>42.570500000000003</v>
      </c>
      <c r="CQ26" s="169">
        <v>42.202599999999997</v>
      </c>
      <c r="CR26" s="169">
        <v>42.855899999999998</v>
      </c>
      <c r="CS26" s="169">
        <v>64.576400000000007</v>
      </c>
      <c r="CT26" s="169">
        <v>65.312200000000004</v>
      </c>
      <c r="CU26" s="169">
        <v>-24.0974</v>
      </c>
      <c r="CV26" s="169">
        <v>-59.123399999999997</v>
      </c>
      <c r="CW26" s="169">
        <v>-16.9133</v>
      </c>
      <c r="CX26" s="169">
        <v>3.8454999999999999</v>
      </c>
      <c r="CY26" s="169">
        <v>54.7</v>
      </c>
      <c r="CZ26" s="168"/>
      <c r="DA26" s="169">
        <v>12.661099999999999</v>
      </c>
      <c r="DB26" s="169">
        <v>11.5265</v>
      </c>
      <c r="DC26" s="169">
        <v>-10.630599999999999</v>
      </c>
      <c r="DD26" s="168"/>
      <c r="DE26" s="169">
        <v>-8.0761000000000003</v>
      </c>
      <c r="DF26" s="169">
        <v>-8.1113999999999997</v>
      </c>
      <c r="DG26" s="169">
        <v>15.5985</v>
      </c>
      <c r="DH26" s="168"/>
      <c r="DI26" s="168"/>
      <c r="DJ26" s="169">
        <v>-15.6</v>
      </c>
      <c r="DK26" s="169">
        <v>-15.8</v>
      </c>
      <c r="DL26" s="169">
        <v>2.1979000000000002</v>
      </c>
      <c r="DM26" s="169">
        <v>12.8</v>
      </c>
      <c r="DN26" s="169">
        <v>16.7</v>
      </c>
      <c r="DO26" s="169">
        <v>17.28</v>
      </c>
      <c r="DP26" s="169">
        <v>8.2100000000000009</v>
      </c>
      <c r="DQ26" s="169">
        <v>-4.8</v>
      </c>
      <c r="DR26" s="168"/>
      <c r="DS26" s="169">
        <v>-16.7485</v>
      </c>
      <c r="DT26" s="169">
        <v>-9.91</v>
      </c>
      <c r="DU26" s="169">
        <v>-10.1</v>
      </c>
      <c r="DV26" s="169">
        <v>29.66</v>
      </c>
      <c r="DW26" s="169">
        <v>13.48</v>
      </c>
      <c r="DX26" s="169">
        <v>-16.9636</v>
      </c>
      <c r="DY26" s="169">
        <v>-8.2454999999999998</v>
      </c>
      <c r="DZ26" s="169">
        <v>-30.3066</v>
      </c>
      <c r="EA26" s="169">
        <v>-28.936399999999999</v>
      </c>
      <c r="EB26" s="169">
        <v>34.008800000000001</v>
      </c>
      <c r="EC26" s="169">
        <v>6.8205</v>
      </c>
      <c r="ED26" s="169">
        <v>-1.5169999999999999</v>
      </c>
      <c r="EE26" s="169">
        <v>-1.3426</v>
      </c>
      <c r="EF26" s="169">
        <v>-26.117999999999999</v>
      </c>
      <c r="EG26" s="169">
        <v>-28.047699999999999</v>
      </c>
      <c r="EH26" s="169">
        <v>-11.009</v>
      </c>
      <c r="EI26" s="169">
        <v>-30.9878</v>
      </c>
      <c r="EJ26" s="169">
        <v>-84.590400000000002</v>
      </c>
      <c r="EK26" s="168"/>
      <c r="EL26" s="169">
        <v>-13.344099999999999</v>
      </c>
      <c r="EM26" s="169">
        <v>-12.9175</v>
      </c>
      <c r="EN26" s="168"/>
      <c r="EO26" s="169">
        <v>-5.2213000000000003</v>
      </c>
      <c r="EP26" s="169">
        <v>-5.5782999999999996</v>
      </c>
      <c r="EQ26" s="169">
        <v>-13.827999999999999</v>
      </c>
      <c r="ER26" s="169">
        <v>-22.1904</v>
      </c>
      <c r="ES26" s="169">
        <v>-22.240500000000001</v>
      </c>
      <c r="ET26" s="169">
        <v>9.1042000000000005</v>
      </c>
      <c r="EU26" s="169">
        <v>6.81</v>
      </c>
      <c r="EV26" s="169">
        <v>-5.64</v>
      </c>
      <c r="EW26" s="169">
        <v>0</v>
      </c>
      <c r="EX26" s="169">
        <v>5.8093000000000004</v>
      </c>
      <c r="EY26" s="169">
        <v>-11.0486</v>
      </c>
      <c r="EZ26" s="169">
        <v>-12.1266</v>
      </c>
      <c r="FA26" s="169">
        <v>-12.2713</v>
      </c>
      <c r="FB26" s="169">
        <v>8.9979999999999993</v>
      </c>
      <c r="FC26" s="169">
        <v>10.3065</v>
      </c>
      <c r="FD26" s="169">
        <v>-24.840699999999998</v>
      </c>
      <c r="FE26" s="169">
        <v>8.7042000000000002</v>
      </c>
      <c r="FF26" s="168"/>
      <c r="FG26" s="169">
        <v>3.5537000000000001</v>
      </c>
      <c r="FH26" s="169">
        <v>0</v>
      </c>
      <c r="FI26" s="169">
        <v>0</v>
      </c>
      <c r="FJ26" s="168"/>
      <c r="FK26" s="169">
        <v>6.8657000000000004</v>
      </c>
      <c r="FL26" s="169">
        <v>6.6982999999999997</v>
      </c>
      <c r="FM26" s="169">
        <v>20.931999999999999</v>
      </c>
      <c r="FN26" s="169">
        <v>17.146999999999998</v>
      </c>
      <c r="FO26" s="169">
        <v>17.2654</v>
      </c>
      <c r="FP26" s="169">
        <v>24.283100000000001</v>
      </c>
      <c r="FQ26" s="169">
        <v>32.940199999999997</v>
      </c>
      <c r="FR26" s="169">
        <v>12.496499999999999</v>
      </c>
      <c r="FS26" s="169">
        <v>-12.86</v>
      </c>
      <c r="FT26" s="169">
        <v>-1.7171000000000001</v>
      </c>
      <c r="FU26" s="169">
        <v>0.19159999999999999</v>
      </c>
      <c r="FV26" s="169">
        <v>1.29</v>
      </c>
      <c r="FW26" s="169">
        <v>2.4300000000000002</v>
      </c>
      <c r="FX26" s="169">
        <v>-13.222200000000001</v>
      </c>
      <c r="FY26" s="168"/>
      <c r="FZ26" s="169">
        <v>7.7430000000000003</v>
      </c>
      <c r="GA26" s="169">
        <v>0.61199999999999999</v>
      </c>
      <c r="GB26" s="169">
        <v>3.0036999999999998</v>
      </c>
      <c r="GC26" s="169">
        <v>28.34</v>
      </c>
      <c r="GD26" s="169">
        <v>-39.881300000000003</v>
      </c>
      <c r="GE26" s="169">
        <v>-30.9923</v>
      </c>
      <c r="GF26" s="169">
        <v>-1.01</v>
      </c>
      <c r="GG26" s="169">
        <v>22.594000000000001</v>
      </c>
      <c r="GH26" s="168"/>
      <c r="GI26" s="169">
        <v>23.703800000000001</v>
      </c>
      <c r="GJ26" s="169">
        <v>-7.8410000000000002</v>
      </c>
      <c r="GK26" s="169">
        <v>-8.2477999999999998</v>
      </c>
      <c r="GL26" s="169">
        <v>2.4636999999999998</v>
      </c>
      <c r="GM26" s="168"/>
      <c r="GN26" s="168"/>
      <c r="GO26" s="169">
        <v>-11.942500000000001</v>
      </c>
      <c r="GP26" s="169">
        <v>71.246200000000002</v>
      </c>
      <c r="GQ26" s="169">
        <v>3.1419999999999999</v>
      </c>
      <c r="GR26" s="169">
        <v>-21.0212</v>
      </c>
      <c r="GS26" s="169">
        <v>5.5833000000000004</v>
      </c>
      <c r="GT26" s="169">
        <v>5.6924000000000001</v>
      </c>
      <c r="GU26" s="169">
        <v>176.9675</v>
      </c>
      <c r="GV26" s="169">
        <v>-1.9516</v>
      </c>
      <c r="GW26" s="169">
        <v>-7.4081000000000001</v>
      </c>
      <c r="GX26" s="169">
        <v>-3.3948999999999998</v>
      </c>
      <c r="GY26" s="169">
        <v>2.6562999999999999</v>
      </c>
      <c r="GZ26" s="169">
        <v>8.8717000000000006</v>
      </c>
      <c r="HA26" s="169">
        <v>9.0119000000000007</v>
      </c>
      <c r="HB26" s="169">
        <v>1.8189</v>
      </c>
      <c r="HC26" s="169">
        <v>18.7606</v>
      </c>
      <c r="HD26" s="169">
        <v>19.226600000000001</v>
      </c>
      <c r="HE26" s="169">
        <v>-10.9</v>
      </c>
      <c r="HF26" s="169">
        <v>13.273</v>
      </c>
      <c r="HG26" s="169">
        <v>5.9836</v>
      </c>
      <c r="HH26" s="169">
        <v>45.832099999999997</v>
      </c>
      <c r="HI26" s="169">
        <v>52.787700000000001</v>
      </c>
      <c r="HJ26" s="169">
        <v>-43.0441</v>
      </c>
      <c r="HK26" s="169">
        <v>-4.3108000000000004</v>
      </c>
      <c r="HL26" s="168"/>
      <c r="HM26" s="169">
        <v>-10.116899999999999</v>
      </c>
      <c r="HN26" s="169">
        <v>-10.3819</v>
      </c>
      <c r="HO26" s="169">
        <v>-11.520200000000001</v>
      </c>
      <c r="HP26" s="168"/>
      <c r="HQ26" s="168"/>
      <c r="HR26" s="169">
        <v>-23.1252</v>
      </c>
      <c r="HS26" s="169">
        <v>-22.8066</v>
      </c>
      <c r="HT26" s="169">
        <v>-15.219799999999999</v>
      </c>
      <c r="HU26" s="169">
        <v>-15.259499999999999</v>
      </c>
      <c r="HV26" s="169">
        <v>33.729999999999997</v>
      </c>
      <c r="HW26" s="169">
        <v>33.94</v>
      </c>
      <c r="HX26" s="169">
        <v>-31</v>
      </c>
      <c r="HY26" s="169">
        <v>-30.7</v>
      </c>
      <c r="HZ26" s="169">
        <v>3.5700000000000003E-2</v>
      </c>
      <c r="IA26" s="169">
        <v>4.08</v>
      </c>
      <c r="IB26" s="169">
        <v>33.545999999999999</v>
      </c>
      <c r="IC26" s="169">
        <v>23.877199999999998</v>
      </c>
      <c r="ID26" s="169">
        <v>23.790600000000001</v>
      </c>
      <c r="IE26" s="169">
        <v>-15.2</v>
      </c>
      <c r="IF26" s="169">
        <v>-34.1</v>
      </c>
      <c r="IG26" s="169">
        <v>7.3</v>
      </c>
      <c r="IH26" s="169">
        <v>6.8</v>
      </c>
      <c r="II26" s="168"/>
      <c r="IJ26" s="169">
        <v>-18.330300000000001</v>
      </c>
      <c r="IK26" s="169">
        <v>-138.9118</v>
      </c>
      <c r="IL26" s="169">
        <v>29.625299999999999</v>
      </c>
      <c r="IM26" s="169">
        <v>-249.99109999999999</v>
      </c>
      <c r="IN26" s="169">
        <v>-12.0137</v>
      </c>
      <c r="IO26" s="169">
        <v>-21.9754</v>
      </c>
      <c r="IP26" s="169">
        <v>53.407499999999999</v>
      </c>
      <c r="IQ26" s="169">
        <v>116.79949999999999</v>
      </c>
      <c r="IR26" s="168"/>
      <c r="IS26" s="169">
        <v>40.232999999999997</v>
      </c>
      <c r="IT26" s="169">
        <v>-26.8596</v>
      </c>
      <c r="IU26" s="169">
        <v>30.557099999999998</v>
      </c>
      <c r="IV26" s="169">
        <v>33.708799999999997</v>
      </c>
      <c r="IW26" s="168"/>
      <c r="IX26" s="169">
        <v>121.9051</v>
      </c>
      <c r="IY26" s="169">
        <v>-159.5402</v>
      </c>
      <c r="IZ26" s="169">
        <v>105.0356</v>
      </c>
      <c r="JA26" s="169">
        <v>-102.405</v>
      </c>
      <c r="JB26" s="169">
        <v>-1.4295</v>
      </c>
      <c r="JC26" s="169">
        <v>3.6589999999999998</v>
      </c>
      <c r="JD26" s="169">
        <v>-9.92</v>
      </c>
      <c r="JE26" s="169">
        <v>-2.161</v>
      </c>
      <c r="JF26" s="169">
        <v>-2.1720000000000002</v>
      </c>
      <c r="JG26" s="169">
        <v>5.28</v>
      </c>
      <c r="JH26" s="169">
        <v>-2.96</v>
      </c>
      <c r="JI26" s="169">
        <v>-3.2098</v>
      </c>
      <c r="JJ26" s="169">
        <v>-2.7237</v>
      </c>
      <c r="JK26" s="169">
        <v>3.7797000000000001</v>
      </c>
      <c r="JL26" s="169">
        <v>1.2039</v>
      </c>
      <c r="JM26" s="169">
        <v>8.9</v>
      </c>
      <c r="JN26" s="169">
        <v>1.117</v>
      </c>
      <c r="JO26" s="169">
        <v>-9.7000000000000003E-2</v>
      </c>
      <c r="JP26" s="169">
        <v>3.9914000000000001</v>
      </c>
      <c r="JQ26" s="169">
        <v>4.7149000000000001</v>
      </c>
      <c r="JR26" s="169">
        <v>4.3880999999999997</v>
      </c>
      <c r="JS26" s="169">
        <v>3.7315999999999998</v>
      </c>
      <c r="JT26" s="169">
        <v>3.7848000000000002</v>
      </c>
      <c r="JU26" s="168"/>
      <c r="JV26" s="169">
        <v>16.8</v>
      </c>
      <c r="JW26" s="169">
        <v>7.1128999999999998</v>
      </c>
      <c r="JX26" s="169">
        <v>0.74</v>
      </c>
      <c r="JY26" s="168"/>
      <c r="JZ26" s="169">
        <v>-5.4663000000000004</v>
      </c>
      <c r="KA26" s="169">
        <v>0</v>
      </c>
      <c r="KB26" s="169">
        <v>0</v>
      </c>
      <c r="KC26" s="169">
        <v>-5.0983000000000001</v>
      </c>
      <c r="KD26" s="168"/>
      <c r="KE26" s="169">
        <v>-13.2195</v>
      </c>
      <c r="KF26" s="169">
        <v>12.7676</v>
      </c>
      <c r="KG26" s="169">
        <v>-12.9</v>
      </c>
      <c r="KH26" s="169">
        <v>-4.5999999999999996</v>
      </c>
      <c r="KI26" s="169">
        <v>2.8043</v>
      </c>
      <c r="KJ26" s="169">
        <v>-58.268700000000003</v>
      </c>
    </row>
    <row r="27" spans="1:296" ht="18" customHeight="1" x14ac:dyDescent="0.3">
      <c r="A27" s="164" t="s">
        <v>58</v>
      </c>
      <c r="B27" s="164" t="s">
        <v>766</v>
      </c>
      <c r="C27" s="168"/>
      <c r="D27" s="169">
        <v>0</v>
      </c>
      <c r="E27" s="169">
        <v>4.4112999999999998</v>
      </c>
      <c r="F27" s="169">
        <v>-9.6219999999999999</v>
      </c>
      <c r="G27" s="169">
        <v>5.3982999999999999</v>
      </c>
      <c r="H27" s="169">
        <v>8.6919000000000004</v>
      </c>
      <c r="I27" s="168"/>
      <c r="J27" s="169">
        <v>22.725999999999999</v>
      </c>
      <c r="K27" s="168"/>
      <c r="L27" s="169">
        <v>26.424499999999998</v>
      </c>
      <c r="M27" s="169">
        <v>11.724600000000001</v>
      </c>
      <c r="N27" s="169">
        <v>11.274900000000001</v>
      </c>
      <c r="O27" s="169">
        <v>-19.98</v>
      </c>
      <c r="P27" s="169">
        <v>-30.8</v>
      </c>
      <c r="Q27" s="169">
        <v>6.6</v>
      </c>
      <c r="R27" s="169">
        <v>4.968</v>
      </c>
      <c r="S27" s="169">
        <v>-19.8</v>
      </c>
      <c r="T27" s="169">
        <v>3.5019999999999998</v>
      </c>
      <c r="U27" s="169">
        <v>-14.946300000000001</v>
      </c>
      <c r="V27" s="169">
        <v>7.2051999999999996</v>
      </c>
      <c r="W27" s="169">
        <v>7.0688000000000004</v>
      </c>
      <c r="X27" s="169">
        <v>12.3147</v>
      </c>
      <c r="Y27" s="169">
        <v>1.5019</v>
      </c>
      <c r="Z27" s="169">
        <v>-0.3211</v>
      </c>
      <c r="AA27" s="169">
        <v>1.8361000000000001</v>
      </c>
      <c r="AB27" s="168"/>
      <c r="AC27" s="169">
        <v>-0.8881</v>
      </c>
      <c r="AD27" s="169">
        <v>-0.14299999999999999</v>
      </c>
      <c r="AE27" s="169">
        <v>-0.125</v>
      </c>
      <c r="AF27" s="169">
        <v>2.194</v>
      </c>
      <c r="AG27" s="169">
        <v>-2.2200000000000002</v>
      </c>
      <c r="AH27" s="169">
        <v>-2.2000000000000002</v>
      </c>
      <c r="AI27" s="169">
        <v>0.623</v>
      </c>
      <c r="AJ27" s="169">
        <v>0.21199999999999999</v>
      </c>
      <c r="AK27" s="169">
        <v>-5.82</v>
      </c>
      <c r="AL27" s="169">
        <v>-5.8</v>
      </c>
      <c r="AM27" s="168"/>
      <c r="AN27" s="169">
        <v>-15.02</v>
      </c>
      <c r="AO27" s="169">
        <v>-15.09</v>
      </c>
      <c r="AP27" s="169">
        <v>5.4170999999999996</v>
      </c>
      <c r="AQ27" s="169">
        <v>3.2907999999999999</v>
      </c>
      <c r="AR27" s="169">
        <v>27.647099999999998</v>
      </c>
      <c r="AS27" s="169">
        <v>30.140699999999999</v>
      </c>
      <c r="AT27" s="169">
        <v>-10.256500000000001</v>
      </c>
      <c r="AU27" s="169">
        <v>-5.7938000000000001</v>
      </c>
      <c r="AV27" s="169">
        <v>-5.4813999999999998</v>
      </c>
      <c r="AW27" s="169">
        <v>3.5188000000000001</v>
      </c>
      <c r="AX27" s="169">
        <v>3.4062000000000001</v>
      </c>
      <c r="AY27" s="169">
        <v>-12.196999999999999</v>
      </c>
      <c r="AZ27" s="169">
        <v>-9.1184999999999992</v>
      </c>
      <c r="BA27" s="169">
        <v>27.337299999999999</v>
      </c>
      <c r="BB27" s="169">
        <v>28.481000000000002</v>
      </c>
      <c r="BC27" s="169">
        <v>68.283799999999999</v>
      </c>
      <c r="BD27" s="169">
        <v>7.4680999999999997</v>
      </c>
      <c r="BE27" s="169">
        <v>-3.7</v>
      </c>
      <c r="BF27" s="169">
        <v>-3.7</v>
      </c>
      <c r="BG27" s="169">
        <v>-24.679099999999998</v>
      </c>
      <c r="BH27" s="169">
        <v>-24.519400000000001</v>
      </c>
      <c r="BI27" s="169">
        <v>-3.4805999999999999</v>
      </c>
      <c r="BJ27" s="168"/>
      <c r="BK27" s="169">
        <v>13.506500000000001</v>
      </c>
      <c r="BL27" s="169">
        <v>9.4686000000000003</v>
      </c>
      <c r="BM27" s="169">
        <v>3.0933000000000002</v>
      </c>
      <c r="BN27" s="169">
        <v>2.1331000000000002</v>
      </c>
      <c r="BO27" s="169">
        <v>-129.03219999999999</v>
      </c>
      <c r="BP27" s="169">
        <v>78.615700000000004</v>
      </c>
      <c r="BQ27" s="169">
        <v>78.157899999999998</v>
      </c>
      <c r="BR27" s="169">
        <v>-60.838099999999997</v>
      </c>
      <c r="BS27" s="169">
        <v>-117.57810000000001</v>
      </c>
      <c r="BT27" s="168"/>
      <c r="BU27" s="168"/>
      <c r="BV27" s="168"/>
      <c r="BW27" s="169">
        <v>30.826799999999999</v>
      </c>
      <c r="BX27" s="169">
        <v>16.21</v>
      </c>
      <c r="BY27" s="169">
        <v>11.26</v>
      </c>
      <c r="BZ27" s="169">
        <v>-9.74</v>
      </c>
      <c r="CA27" s="169">
        <v>14.54</v>
      </c>
      <c r="CB27" s="169">
        <v>-12.453799999999999</v>
      </c>
      <c r="CC27" s="169">
        <v>-12.7217</v>
      </c>
      <c r="CD27" s="169">
        <v>23.2715</v>
      </c>
      <c r="CE27" s="169">
        <v>21.173400000000001</v>
      </c>
      <c r="CF27" s="169">
        <v>-9.1974999999999998</v>
      </c>
      <c r="CG27" s="169">
        <v>-19.3796</v>
      </c>
      <c r="CH27" s="169">
        <v>-19.5321</v>
      </c>
      <c r="CI27" s="169">
        <v>12.716100000000001</v>
      </c>
      <c r="CJ27" s="169">
        <v>5.5553999999999997</v>
      </c>
      <c r="CK27" s="169">
        <v>3.456</v>
      </c>
      <c r="CL27" s="169">
        <v>7.6989999999999998</v>
      </c>
      <c r="CM27" s="169">
        <v>53.1</v>
      </c>
      <c r="CN27" s="169">
        <v>-8.8000000000000007</v>
      </c>
      <c r="CO27" s="169">
        <v>-4.63</v>
      </c>
      <c r="CP27" s="169">
        <v>41.283799999999999</v>
      </c>
      <c r="CQ27" s="169">
        <v>41.400599999999997</v>
      </c>
      <c r="CR27" s="169">
        <v>41.355200000000004</v>
      </c>
      <c r="CS27" s="169">
        <v>65.573300000000003</v>
      </c>
      <c r="CT27" s="169">
        <v>65.291499999999999</v>
      </c>
      <c r="CU27" s="169">
        <v>-24.506399999999999</v>
      </c>
      <c r="CV27" s="169">
        <v>-59.599699999999999</v>
      </c>
      <c r="CW27" s="169">
        <v>-16.2349</v>
      </c>
      <c r="CX27" s="169">
        <v>3.7</v>
      </c>
      <c r="CY27" s="169">
        <v>57.89</v>
      </c>
      <c r="CZ27" s="168"/>
      <c r="DA27" s="169">
        <v>14.067399999999999</v>
      </c>
      <c r="DB27" s="169">
        <v>12.893700000000001</v>
      </c>
      <c r="DC27" s="169">
        <v>-11.6762</v>
      </c>
      <c r="DD27" s="168"/>
      <c r="DE27" s="169">
        <v>-7.4132999999999996</v>
      </c>
      <c r="DF27" s="169">
        <v>-7.1463000000000001</v>
      </c>
      <c r="DG27" s="169">
        <v>13.5968</v>
      </c>
      <c r="DH27" s="168"/>
      <c r="DI27" s="168"/>
      <c r="DJ27" s="169">
        <v>-17.2</v>
      </c>
      <c r="DK27" s="169">
        <v>-16.899999999999999</v>
      </c>
      <c r="DL27" s="169">
        <v>1.9733000000000001</v>
      </c>
      <c r="DM27" s="169">
        <v>14.1</v>
      </c>
      <c r="DN27" s="169">
        <v>18.12</v>
      </c>
      <c r="DO27" s="169">
        <v>18.899999999999999</v>
      </c>
      <c r="DP27" s="169">
        <v>9.06</v>
      </c>
      <c r="DQ27" s="169">
        <v>-5.17</v>
      </c>
      <c r="DR27" s="168"/>
      <c r="DS27" s="169">
        <v>-13.9633</v>
      </c>
      <c r="DT27" s="169">
        <v>-10.57</v>
      </c>
      <c r="DU27" s="169">
        <v>-10.79</v>
      </c>
      <c r="DV27" s="169">
        <v>29.1</v>
      </c>
      <c r="DW27" s="169">
        <v>14.28</v>
      </c>
      <c r="DX27" s="169">
        <v>-14.9818</v>
      </c>
      <c r="DY27" s="169">
        <v>-7.7545000000000002</v>
      </c>
      <c r="DZ27" s="169">
        <v>-29.821300000000001</v>
      </c>
      <c r="EA27" s="169">
        <v>-29.290900000000001</v>
      </c>
      <c r="EB27" s="169">
        <v>38.092399999999998</v>
      </c>
      <c r="EC27" s="169">
        <v>9.9100999999999999</v>
      </c>
      <c r="ED27" s="169">
        <v>1.538</v>
      </c>
      <c r="EE27" s="169">
        <v>2.577</v>
      </c>
      <c r="EF27" s="169">
        <v>-18.851900000000001</v>
      </c>
      <c r="EG27" s="169">
        <v>-23.428999999999998</v>
      </c>
      <c r="EH27" s="169">
        <v>-12.593</v>
      </c>
      <c r="EI27" s="169">
        <v>-15.288</v>
      </c>
      <c r="EJ27" s="169">
        <v>-82.5959</v>
      </c>
      <c r="EK27" s="168"/>
      <c r="EL27" s="169">
        <v>-13.2776</v>
      </c>
      <c r="EM27" s="169">
        <v>-13.021000000000001</v>
      </c>
      <c r="EN27" s="168"/>
      <c r="EO27" s="169">
        <v>-7.1016000000000004</v>
      </c>
      <c r="EP27" s="169">
        <v>-7.7030000000000003</v>
      </c>
      <c r="EQ27" s="169">
        <v>-3.0760000000000001</v>
      </c>
      <c r="ER27" s="169">
        <v>-21.390499999999999</v>
      </c>
      <c r="ES27" s="169">
        <v>-21.160399999999999</v>
      </c>
      <c r="ET27" s="169">
        <v>6.4696999999999996</v>
      </c>
      <c r="EU27" s="169">
        <v>0</v>
      </c>
      <c r="EV27" s="169">
        <v>0</v>
      </c>
      <c r="EW27" s="169">
        <v>0.2</v>
      </c>
      <c r="EX27" s="169">
        <v>5.9581999999999997</v>
      </c>
      <c r="EY27" s="169">
        <v>-16.584299999999999</v>
      </c>
      <c r="EZ27" s="169">
        <v>-12.780900000000001</v>
      </c>
      <c r="FA27" s="169">
        <v>-12.9183</v>
      </c>
      <c r="FB27" s="169">
        <v>7.8916000000000004</v>
      </c>
      <c r="FC27" s="169">
        <v>8.5052000000000003</v>
      </c>
      <c r="FD27" s="169">
        <v>-23.816099999999999</v>
      </c>
      <c r="FE27" s="169">
        <v>8.6119000000000003</v>
      </c>
      <c r="FF27" s="168"/>
      <c r="FG27" s="169">
        <v>5.4577999999999998</v>
      </c>
      <c r="FH27" s="168"/>
      <c r="FI27" s="169">
        <v>0</v>
      </c>
      <c r="FJ27" s="168"/>
      <c r="FK27" s="169">
        <v>5.3586</v>
      </c>
      <c r="FL27" s="169">
        <v>5.5260999999999996</v>
      </c>
      <c r="FM27" s="169">
        <v>21.769300000000001</v>
      </c>
      <c r="FN27" s="169">
        <v>17.2469</v>
      </c>
      <c r="FO27" s="169">
        <v>17.343499999999999</v>
      </c>
      <c r="FP27" s="169">
        <v>24.8203</v>
      </c>
      <c r="FQ27" s="169">
        <v>33.7485</v>
      </c>
      <c r="FR27" s="169">
        <v>11.944800000000001</v>
      </c>
      <c r="FS27" s="169">
        <v>-12.89</v>
      </c>
      <c r="FT27" s="169">
        <v>-1.6109</v>
      </c>
      <c r="FU27" s="169">
        <v>0.19159999999999999</v>
      </c>
      <c r="FV27" s="169">
        <v>1.05</v>
      </c>
      <c r="FW27" s="169">
        <v>3.18</v>
      </c>
      <c r="FX27" s="169">
        <v>-12.015599999999999</v>
      </c>
      <c r="FY27" s="168"/>
      <c r="FZ27" s="169">
        <v>7.7670000000000003</v>
      </c>
      <c r="GA27" s="169">
        <v>0.53400000000000003</v>
      </c>
      <c r="GB27" s="168"/>
      <c r="GC27" s="169">
        <v>29.54</v>
      </c>
      <c r="GD27" s="169">
        <v>-39.829300000000003</v>
      </c>
      <c r="GE27" s="169">
        <v>-31.390899999999998</v>
      </c>
      <c r="GF27" s="169">
        <v>-1.01</v>
      </c>
      <c r="GG27" s="169">
        <v>24.4542</v>
      </c>
      <c r="GH27" s="168"/>
      <c r="GI27" s="169">
        <v>23.3399</v>
      </c>
      <c r="GJ27" s="169">
        <v>-8.7629999999999999</v>
      </c>
      <c r="GK27" s="169">
        <v>-9.1289999999999996</v>
      </c>
      <c r="GL27" s="169">
        <v>2.5828000000000002</v>
      </c>
      <c r="GM27" s="169">
        <v>3.2300000000000002E-2</v>
      </c>
      <c r="GN27" s="168"/>
      <c r="GO27" s="169">
        <v>-11.048500000000001</v>
      </c>
      <c r="GP27" s="169">
        <v>71.110500000000002</v>
      </c>
      <c r="GQ27" s="169">
        <v>3.9948999999999999</v>
      </c>
      <c r="GR27" s="169">
        <v>-19.825600000000001</v>
      </c>
      <c r="GS27" s="169">
        <v>8.1591000000000005</v>
      </c>
      <c r="GT27" s="169">
        <v>5.9393000000000002</v>
      </c>
      <c r="GU27" s="169">
        <v>177.33189999999999</v>
      </c>
      <c r="GV27" s="169">
        <v>-0.5444</v>
      </c>
      <c r="GW27" s="169">
        <v>-4.8693</v>
      </c>
      <c r="GX27" s="169">
        <v>-4.4493</v>
      </c>
      <c r="GY27" s="169">
        <v>2.6206</v>
      </c>
      <c r="GZ27" s="169">
        <v>9.3771000000000004</v>
      </c>
      <c r="HA27" s="169">
        <v>9.4627999999999997</v>
      </c>
      <c r="HB27" s="169">
        <v>2.0131999999999999</v>
      </c>
      <c r="HC27" s="169">
        <v>18.115200000000002</v>
      </c>
      <c r="HD27" s="169">
        <v>20.323799999999999</v>
      </c>
      <c r="HE27" s="169">
        <v>-11.31</v>
      </c>
      <c r="HF27" s="169">
        <v>12.497</v>
      </c>
      <c r="HG27" s="169">
        <v>5.4962999999999997</v>
      </c>
      <c r="HH27" s="169">
        <v>44.8157</v>
      </c>
      <c r="HI27" s="169">
        <v>52.390700000000002</v>
      </c>
      <c r="HJ27" s="168"/>
      <c r="HK27" s="169">
        <v>-6.0632000000000001</v>
      </c>
      <c r="HL27" s="168"/>
      <c r="HM27" s="169">
        <v>-10.411099999999999</v>
      </c>
      <c r="HN27" s="169">
        <v>0</v>
      </c>
      <c r="HO27" s="169">
        <v>-11.5183</v>
      </c>
      <c r="HP27" s="168"/>
      <c r="HQ27" s="168"/>
      <c r="HR27" s="169">
        <v>-23.394400000000001</v>
      </c>
      <c r="HS27" s="169">
        <v>-23.026299999999999</v>
      </c>
      <c r="HT27" s="169">
        <v>-16.929200000000002</v>
      </c>
      <c r="HU27" s="169">
        <v>-17.273900000000001</v>
      </c>
      <c r="HV27" s="169">
        <v>32.58</v>
      </c>
      <c r="HW27" s="169">
        <v>32.79</v>
      </c>
      <c r="HX27" s="169">
        <v>-30.6</v>
      </c>
      <c r="HY27" s="169">
        <v>-30.6</v>
      </c>
      <c r="HZ27" s="169">
        <v>0.24629999999999999</v>
      </c>
      <c r="IA27" s="169">
        <v>5.52</v>
      </c>
      <c r="IB27" s="169">
        <v>37.797899999999998</v>
      </c>
      <c r="IC27" s="169">
        <v>18.75</v>
      </c>
      <c r="ID27" s="169">
        <v>18.668199999999999</v>
      </c>
      <c r="IE27" s="169">
        <v>-14</v>
      </c>
      <c r="IF27" s="169">
        <v>-32.9</v>
      </c>
      <c r="IG27" s="169">
        <v>6.8</v>
      </c>
      <c r="IH27" s="169">
        <v>6.3</v>
      </c>
      <c r="II27" s="169">
        <v>-18.379300000000001</v>
      </c>
      <c r="IJ27" s="169">
        <v>-18.118200000000002</v>
      </c>
      <c r="IK27" s="169">
        <v>-139.4657</v>
      </c>
      <c r="IL27" s="169">
        <v>26.3003</v>
      </c>
      <c r="IM27" s="169">
        <v>-247.81190000000001</v>
      </c>
      <c r="IN27" s="169">
        <v>-12.3573</v>
      </c>
      <c r="IO27" s="169">
        <v>-23.1143</v>
      </c>
      <c r="IP27" s="169">
        <v>52.675800000000002</v>
      </c>
      <c r="IQ27" s="169">
        <v>117.2906</v>
      </c>
      <c r="IR27" s="168"/>
      <c r="IS27" s="169">
        <v>41.777999999999999</v>
      </c>
      <c r="IT27" s="169">
        <v>-26.696300000000001</v>
      </c>
      <c r="IU27" s="169">
        <v>31.038399999999999</v>
      </c>
      <c r="IV27" s="169">
        <v>30.097300000000001</v>
      </c>
      <c r="IW27" s="168"/>
      <c r="IX27" s="169">
        <v>121.11960000000001</v>
      </c>
      <c r="IY27" s="169">
        <v>-159.5266</v>
      </c>
      <c r="IZ27" s="169">
        <v>106.9509</v>
      </c>
      <c r="JA27" s="169">
        <v>-103.8926</v>
      </c>
      <c r="JB27" s="169">
        <v>-0.37480000000000002</v>
      </c>
      <c r="JC27" s="169">
        <v>3.7509999999999999</v>
      </c>
      <c r="JD27" s="169">
        <v>-10.16</v>
      </c>
      <c r="JE27" s="169">
        <v>-2.194</v>
      </c>
      <c r="JF27" s="169">
        <v>-2.21</v>
      </c>
      <c r="JG27" s="169">
        <v>5.6</v>
      </c>
      <c r="JH27" s="169">
        <v>-3.52</v>
      </c>
      <c r="JI27" s="169">
        <v>-2.9319000000000002</v>
      </c>
      <c r="JJ27" s="169">
        <v>-2.4582000000000002</v>
      </c>
      <c r="JK27" s="169">
        <v>3.8986999999999998</v>
      </c>
      <c r="JL27" s="169">
        <v>1.4359</v>
      </c>
      <c r="JM27" s="169">
        <v>8</v>
      </c>
      <c r="JN27" s="169">
        <v>0.66800000000000004</v>
      </c>
      <c r="JO27" s="169">
        <v>0.6</v>
      </c>
      <c r="JP27" s="168"/>
      <c r="JQ27" s="168"/>
      <c r="JR27" s="169">
        <v>4.9621000000000004</v>
      </c>
      <c r="JS27" s="169">
        <v>4.5172999999999996</v>
      </c>
      <c r="JT27" s="169">
        <v>4.4062000000000001</v>
      </c>
      <c r="JU27" s="168"/>
      <c r="JV27" s="169">
        <v>16.600000000000001</v>
      </c>
      <c r="JW27" s="169">
        <v>6.9124999999999996</v>
      </c>
      <c r="JX27" s="169">
        <v>0.73</v>
      </c>
      <c r="JY27" s="168"/>
      <c r="JZ27" s="169">
        <v>-5.4696999999999996</v>
      </c>
      <c r="KA27" s="168"/>
      <c r="KB27" s="168"/>
      <c r="KC27" s="169">
        <v>-5.0567000000000002</v>
      </c>
      <c r="KD27" s="168"/>
      <c r="KE27" s="169">
        <v>-11.237</v>
      </c>
      <c r="KF27" s="169">
        <v>11.404299999999999</v>
      </c>
      <c r="KG27" s="169">
        <v>-12.2</v>
      </c>
      <c r="KH27" s="169">
        <v>-5.3</v>
      </c>
      <c r="KI27" s="169">
        <v>2.9211999999999998</v>
      </c>
      <c r="KJ27" s="169">
        <v>-58.671599999999998</v>
      </c>
    </row>
    <row r="28" spans="1:296" ht="18" customHeight="1" x14ac:dyDescent="0.3">
      <c r="A28" s="164" t="s">
        <v>58</v>
      </c>
      <c r="B28" s="164" t="s">
        <v>767</v>
      </c>
      <c r="C28" s="168"/>
      <c r="D28" s="169">
        <v>0</v>
      </c>
      <c r="E28" s="169">
        <v>4.8715000000000002</v>
      </c>
      <c r="F28" s="169">
        <v>-10.079700000000001</v>
      </c>
      <c r="G28" s="169">
        <v>6.7464000000000004</v>
      </c>
      <c r="H28" s="169">
        <v>10.052199999999999</v>
      </c>
      <c r="I28" s="168"/>
      <c r="J28" s="169">
        <v>24.334199999999999</v>
      </c>
      <c r="K28" s="168"/>
      <c r="L28" s="169">
        <v>27.806899999999999</v>
      </c>
      <c r="M28" s="169">
        <v>12.5206</v>
      </c>
      <c r="N28" s="169">
        <v>12.01</v>
      </c>
      <c r="O28" s="169">
        <v>-17.760000000000002</v>
      </c>
      <c r="P28" s="169">
        <v>-30.8</v>
      </c>
      <c r="Q28" s="169">
        <v>6.6</v>
      </c>
      <c r="R28" s="169">
        <v>5.7960000000000003</v>
      </c>
      <c r="S28" s="169">
        <v>-22</v>
      </c>
      <c r="T28" s="169">
        <v>3.5261999999999998</v>
      </c>
      <c r="U28" s="169">
        <v>-7.4345999999999997</v>
      </c>
      <c r="V28" s="169">
        <v>7.4903000000000004</v>
      </c>
      <c r="W28" s="169">
        <v>7.2885999999999997</v>
      </c>
      <c r="X28" s="169">
        <v>12.494899999999999</v>
      </c>
      <c r="Y28" s="169">
        <v>1.6795</v>
      </c>
      <c r="Z28" s="169">
        <v>-0.28849999999999998</v>
      </c>
      <c r="AA28" s="169">
        <v>2.0257999999999998</v>
      </c>
      <c r="AB28" s="168"/>
      <c r="AC28" s="169">
        <v>-1.1378999999999999</v>
      </c>
      <c r="AD28" s="169">
        <v>0.107</v>
      </c>
      <c r="AE28" s="169">
        <v>0.127</v>
      </c>
      <c r="AF28" s="169">
        <v>1.3839999999999999</v>
      </c>
      <c r="AG28" s="169">
        <v>-4.4400000000000004</v>
      </c>
      <c r="AH28" s="169">
        <v>2.2000000000000002</v>
      </c>
      <c r="AI28" s="169">
        <v>0.58599999999999997</v>
      </c>
      <c r="AJ28" s="169">
        <v>0.192</v>
      </c>
      <c r="AK28" s="169">
        <v>-3.35</v>
      </c>
      <c r="AL28" s="169">
        <v>-3.56</v>
      </c>
      <c r="AM28" s="168"/>
      <c r="AN28" s="169">
        <v>-15.56</v>
      </c>
      <c r="AO28" s="169">
        <v>-15.42</v>
      </c>
      <c r="AP28" s="169">
        <v>5.2080000000000002</v>
      </c>
      <c r="AQ28" s="169">
        <v>3.3149000000000002</v>
      </c>
      <c r="AR28" s="169">
        <v>21.667000000000002</v>
      </c>
      <c r="AS28" s="169">
        <v>26.379799999999999</v>
      </c>
      <c r="AT28" s="169">
        <v>-11.2699</v>
      </c>
      <c r="AU28" s="169">
        <v>-3.2919</v>
      </c>
      <c r="AV28" s="169">
        <v>-3.1648000000000001</v>
      </c>
      <c r="AW28" s="169">
        <v>14.4346</v>
      </c>
      <c r="AX28" s="169">
        <v>16.393799999999999</v>
      </c>
      <c r="AY28" s="169">
        <v>-17.237200000000001</v>
      </c>
      <c r="AZ28" s="169">
        <v>-13.777200000000001</v>
      </c>
      <c r="BA28" s="169">
        <v>38.318199999999997</v>
      </c>
      <c r="BB28" s="169">
        <v>36.597299999999997</v>
      </c>
      <c r="BC28" s="169">
        <v>62.569000000000003</v>
      </c>
      <c r="BD28" s="169">
        <v>6.9580000000000002</v>
      </c>
      <c r="BE28" s="169">
        <v>-3.7</v>
      </c>
      <c r="BF28" s="169">
        <v>-3.7</v>
      </c>
      <c r="BG28" s="169">
        <v>-24.510999999999999</v>
      </c>
      <c r="BH28" s="169">
        <v>-24.8857</v>
      </c>
      <c r="BI28" s="169">
        <v>-3.4403000000000001</v>
      </c>
      <c r="BJ28" s="168"/>
      <c r="BK28" s="169">
        <v>13.260300000000001</v>
      </c>
      <c r="BL28" s="169">
        <v>9.5160999999999998</v>
      </c>
      <c r="BM28" s="169">
        <v>2.9226999999999999</v>
      </c>
      <c r="BN28" s="169">
        <v>2.0026999999999999</v>
      </c>
      <c r="BO28" s="169">
        <v>-102.20650000000001</v>
      </c>
      <c r="BP28" s="169">
        <v>94.943100000000001</v>
      </c>
      <c r="BQ28" s="169">
        <v>95.492400000000004</v>
      </c>
      <c r="BR28" s="169">
        <v>-94.337500000000006</v>
      </c>
      <c r="BS28" s="169">
        <v>-82.169499999999999</v>
      </c>
      <c r="BT28" s="168"/>
      <c r="BU28" s="168"/>
      <c r="BV28" s="168"/>
      <c r="BW28" s="169">
        <v>33.750799999999998</v>
      </c>
      <c r="BX28" s="169">
        <v>16.440000000000001</v>
      </c>
      <c r="BY28" s="169">
        <v>11.62</v>
      </c>
      <c r="BZ28" s="169">
        <v>-8.84</v>
      </c>
      <c r="CA28" s="169">
        <v>15.59</v>
      </c>
      <c r="CB28" s="169">
        <v>-12.855700000000001</v>
      </c>
      <c r="CC28" s="169">
        <v>-12.319900000000001</v>
      </c>
      <c r="CD28" s="169">
        <v>21.575199999999999</v>
      </c>
      <c r="CE28" s="169">
        <v>19.939699999999998</v>
      </c>
      <c r="CF28" s="169">
        <v>-9.7371999999999996</v>
      </c>
      <c r="CG28" s="169">
        <v>-16.183199999999999</v>
      </c>
      <c r="CH28" s="169">
        <v>-16.215900000000001</v>
      </c>
      <c r="CI28" s="169">
        <v>12.7807</v>
      </c>
      <c r="CJ28" s="169">
        <v>7.1338999999999997</v>
      </c>
      <c r="CK28" s="169">
        <v>3.2595999999999998</v>
      </c>
      <c r="CL28" s="169">
        <v>8.3049999999999997</v>
      </c>
      <c r="CM28" s="169">
        <v>56</v>
      </c>
      <c r="CN28" s="169">
        <v>-12.5</v>
      </c>
      <c r="CO28" s="169">
        <v>-4.87</v>
      </c>
      <c r="CP28" s="169">
        <v>45.198300000000003</v>
      </c>
      <c r="CQ28" s="169">
        <v>45.512500000000003</v>
      </c>
      <c r="CR28" s="169">
        <v>45.671799999999998</v>
      </c>
      <c r="CS28" s="169">
        <v>72.307500000000005</v>
      </c>
      <c r="CT28" s="169">
        <v>73.050600000000003</v>
      </c>
      <c r="CU28" s="169">
        <v>-22.0014</v>
      </c>
      <c r="CV28" s="169">
        <v>-70.572500000000005</v>
      </c>
      <c r="CW28" s="169">
        <v>-13.513299999999999</v>
      </c>
      <c r="CX28" s="169">
        <v>4.0919999999999996</v>
      </c>
      <c r="CY28" s="169">
        <v>58.49</v>
      </c>
      <c r="CZ28" s="168"/>
      <c r="DA28" s="169">
        <v>15.004899999999999</v>
      </c>
      <c r="DB28" s="169">
        <v>13.772600000000001</v>
      </c>
      <c r="DC28" s="169">
        <v>-12.1304</v>
      </c>
      <c r="DD28" s="168"/>
      <c r="DE28" s="169">
        <v>-8.3526000000000007</v>
      </c>
      <c r="DF28" s="169">
        <v>-7.7686000000000002</v>
      </c>
      <c r="DG28" s="169">
        <v>12.280200000000001</v>
      </c>
      <c r="DH28" s="168"/>
      <c r="DI28" s="168"/>
      <c r="DJ28" s="169">
        <v>-19.8</v>
      </c>
      <c r="DK28" s="169">
        <v>-19.399999999999999</v>
      </c>
      <c r="DL28" s="169">
        <v>1.9585999999999999</v>
      </c>
      <c r="DM28" s="169">
        <v>15.3</v>
      </c>
      <c r="DN28" s="169">
        <v>19.12</v>
      </c>
      <c r="DO28" s="169">
        <v>20.02</v>
      </c>
      <c r="DP28" s="169">
        <v>9.9700000000000006</v>
      </c>
      <c r="DQ28" s="169">
        <v>-5.53</v>
      </c>
      <c r="DR28" s="168"/>
      <c r="DS28" s="169">
        <v>-15.040900000000001</v>
      </c>
      <c r="DT28" s="169">
        <v>-10.93</v>
      </c>
      <c r="DU28" s="169">
        <v>-11.11</v>
      </c>
      <c r="DV28" s="169">
        <v>30.14</v>
      </c>
      <c r="DW28" s="169">
        <v>14.88</v>
      </c>
      <c r="DX28" s="169">
        <v>-13.0364</v>
      </c>
      <c r="DY28" s="169">
        <v>-6.4272999999999998</v>
      </c>
      <c r="DZ28" s="169">
        <v>-29.237400000000001</v>
      </c>
      <c r="EA28" s="169">
        <v>-28.072700000000001</v>
      </c>
      <c r="EB28" s="169">
        <v>42.253599999999999</v>
      </c>
      <c r="EC28" s="169">
        <v>15.051</v>
      </c>
      <c r="ED28" s="169">
        <v>5.2587000000000002</v>
      </c>
      <c r="EE28" s="169">
        <v>5.3693</v>
      </c>
      <c r="EF28" s="169">
        <v>-21.843399999999999</v>
      </c>
      <c r="EG28" s="169">
        <v>-23.221</v>
      </c>
      <c r="EH28" s="169">
        <v>-11.928000000000001</v>
      </c>
      <c r="EI28" s="169">
        <v>20.389900000000001</v>
      </c>
      <c r="EJ28" s="169">
        <v>-77.811899999999994</v>
      </c>
      <c r="EK28" s="168"/>
      <c r="EL28" s="169">
        <v>-14.0128</v>
      </c>
      <c r="EM28" s="169">
        <v>-12.9734</v>
      </c>
      <c r="EN28" s="168"/>
      <c r="EO28" s="169">
        <v>-6.1595000000000004</v>
      </c>
      <c r="EP28" s="169">
        <v>-9.0457000000000001</v>
      </c>
      <c r="EQ28" s="169">
        <v>10.256</v>
      </c>
      <c r="ER28" s="169">
        <v>-20.102599999999999</v>
      </c>
      <c r="ES28" s="169">
        <v>-21.334900000000001</v>
      </c>
      <c r="ET28" s="169">
        <v>6.8962000000000003</v>
      </c>
      <c r="EU28" s="169">
        <v>0</v>
      </c>
      <c r="EV28" s="169">
        <v>0</v>
      </c>
      <c r="EW28" s="169">
        <v>8.6999999999999993</v>
      </c>
      <c r="EX28" s="169">
        <v>6.1981999999999999</v>
      </c>
      <c r="EY28" s="169">
        <v>-17.5932</v>
      </c>
      <c r="EZ28" s="169">
        <v>-12.720800000000001</v>
      </c>
      <c r="FA28" s="169">
        <v>-12.889099999999999</v>
      </c>
      <c r="FB28" s="169">
        <v>8.4842999999999993</v>
      </c>
      <c r="FC28" s="169">
        <v>11.091699999999999</v>
      </c>
      <c r="FD28" s="169">
        <v>-23.5474</v>
      </c>
      <c r="FE28" s="169">
        <v>8.7478999999999996</v>
      </c>
      <c r="FF28" s="168"/>
      <c r="FG28" s="169">
        <v>4.0910000000000002</v>
      </c>
      <c r="FH28" s="169">
        <v>0</v>
      </c>
      <c r="FI28" s="169">
        <v>0</v>
      </c>
      <c r="FJ28" s="168"/>
      <c r="FK28" s="169">
        <v>5.5260999999999996</v>
      </c>
      <c r="FL28" s="169">
        <v>5.5260999999999996</v>
      </c>
      <c r="FM28" s="169">
        <v>23.109000000000002</v>
      </c>
      <c r="FN28" s="169">
        <v>16.7363</v>
      </c>
      <c r="FO28" s="169">
        <v>16.936900000000001</v>
      </c>
      <c r="FP28" s="169">
        <v>25.921199999999999</v>
      </c>
      <c r="FQ28" s="169">
        <v>34.7301</v>
      </c>
      <c r="FR28" s="169">
        <v>11.524800000000001</v>
      </c>
      <c r="FS28" s="169">
        <v>-13.52</v>
      </c>
      <c r="FT28" s="169">
        <v>-2.5099999999999998</v>
      </c>
      <c r="FU28" s="169">
        <v>0.19159999999999999</v>
      </c>
      <c r="FV28" s="169">
        <v>1.27</v>
      </c>
      <c r="FW28" s="169">
        <v>2.12</v>
      </c>
      <c r="FX28" s="169">
        <v>-11.7774</v>
      </c>
      <c r="FY28" s="168"/>
      <c r="FZ28" s="169">
        <v>7.9980000000000002</v>
      </c>
      <c r="GA28" s="169">
        <v>0.51400000000000001</v>
      </c>
      <c r="GB28" s="168"/>
      <c r="GC28" s="169">
        <v>27.1</v>
      </c>
      <c r="GD28" s="169">
        <v>-41.790500000000002</v>
      </c>
      <c r="GE28" s="169">
        <v>-32.926900000000003</v>
      </c>
      <c r="GF28" s="169">
        <v>-0.78</v>
      </c>
      <c r="GG28" s="169">
        <v>27.152999999999999</v>
      </c>
      <c r="GH28" s="168"/>
      <c r="GI28" s="169">
        <v>24.821100000000001</v>
      </c>
      <c r="GJ28" s="169">
        <v>-9.5913000000000004</v>
      </c>
      <c r="GK28" s="169">
        <v>-9.8321000000000005</v>
      </c>
      <c r="GL28" s="169">
        <v>2.6640000000000001</v>
      </c>
      <c r="GM28" s="168"/>
      <c r="GN28" s="168"/>
      <c r="GO28" s="168"/>
      <c r="GP28" s="169">
        <v>72.525499999999994</v>
      </c>
      <c r="GQ28" s="169">
        <v>5.0849000000000002</v>
      </c>
      <c r="GR28" s="169">
        <v>-20.227900000000002</v>
      </c>
      <c r="GS28" s="169">
        <v>4.9005999999999998</v>
      </c>
      <c r="GT28" s="169">
        <v>5.8379000000000003</v>
      </c>
      <c r="GU28" s="169">
        <v>178.67359999999999</v>
      </c>
      <c r="GV28" s="169">
        <v>0.5635</v>
      </c>
      <c r="GW28" s="169">
        <v>-5.4448999999999996</v>
      </c>
      <c r="GX28" s="169">
        <v>-5.5747</v>
      </c>
      <c r="GY28" s="169">
        <v>3.1425999999999998</v>
      </c>
      <c r="GZ28" s="169">
        <v>9.5602</v>
      </c>
      <c r="HA28" s="169">
        <v>9.5893999999999995</v>
      </c>
      <c r="HB28" s="169">
        <v>2.5165999999999999</v>
      </c>
      <c r="HC28" s="169">
        <v>17.8005</v>
      </c>
      <c r="HD28" s="169">
        <v>19.534400000000002</v>
      </c>
      <c r="HE28" s="169">
        <v>-9.64</v>
      </c>
      <c r="HF28" s="169">
        <v>13.738300000000001</v>
      </c>
      <c r="HG28" s="169">
        <v>8.3590999999999998</v>
      </c>
      <c r="HH28" s="169">
        <v>47.484099999999998</v>
      </c>
      <c r="HI28" s="169">
        <v>48.970300000000002</v>
      </c>
      <c r="HJ28" s="168"/>
      <c r="HK28" s="169">
        <v>-4.3505000000000003</v>
      </c>
      <c r="HL28" s="168"/>
      <c r="HM28" s="169">
        <v>-10.7433</v>
      </c>
      <c r="HN28" s="169">
        <v>-10.623100000000001</v>
      </c>
      <c r="HO28" s="169">
        <v>-11.6858</v>
      </c>
      <c r="HP28" s="169">
        <v>-5.3311999999999999</v>
      </c>
      <c r="HQ28" s="169">
        <v>-4.8563999999999998</v>
      </c>
      <c r="HR28" s="169">
        <v>-22.4056</v>
      </c>
      <c r="HS28" s="169">
        <v>-22.2408</v>
      </c>
      <c r="HT28" s="169">
        <v>-18.061299999999999</v>
      </c>
      <c r="HU28" s="169">
        <v>-17.947099999999999</v>
      </c>
      <c r="HV28" s="169">
        <v>32.86</v>
      </c>
      <c r="HW28" s="169">
        <v>33.04</v>
      </c>
      <c r="HX28" s="169">
        <v>-32.200000000000003</v>
      </c>
      <c r="HY28" s="169">
        <v>-32.6</v>
      </c>
      <c r="HZ28" s="169">
        <v>5.3999999999999999E-2</v>
      </c>
      <c r="IA28" s="169">
        <v>6.8</v>
      </c>
      <c r="IB28" s="169">
        <v>37.288800000000002</v>
      </c>
      <c r="IC28" s="169">
        <v>19.092600000000001</v>
      </c>
      <c r="ID28" s="169">
        <v>19.008500000000002</v>
      </c>
      <c r="IE28" s="169">
        <v>-14</v>
      </c>
      <c r="IF28" s="169">
        <v>-34.1</v>
      </c>
      <c r="IG28" s="169">
        <v>7.2</v>
      </c>
      <c r="IH28" s="169">
        <v>6.7</v>
      </c>
      <c r="II28" s="169">
        <v>-18.331700000000001</v>
      </c>
      <c r="IJ28" s="169">
        <v>-18.0717</v>
      </c>
      <c r="IK28" s="169">
        <v>-135.24860000000001</v>
      </c>
      <c r="IL28" s="169">
        <v>23.946400000000001</v>
      </c>
      <c r="IM28" s="169">
        <v>-246.62459999999999</v>
      </c>
      <c r="IN28" s="169">
        <v>-8.9566999999999997</v>
      </c>
      <c r="IO28" s="169">
        <v>-20.4239</v>
      </c>
      <c r="IP28" s="169">
        <v>51.899299999999997</v>
      </c>
      <c r="IQ28" s="169">
        <v>119.0941</v>
      </c>
      <c r="IR28" s="168"/>
      <c r="IS28" s="169">
        <v>45.777000000000001</v>
      </c>
      <c r="IT28" s="169">
        <v>-23.784600000000001</v>
      </c>
      <c r="IU28" s="169">
        <v>34.3294</v>
      </c>
      <c r="IV28" s="169">
        <v>29.286799999999999</v>
      </c>
      <c r="IW28" s="168"/>
      <c r="IX28" s="169">
        <v>120.7033</v>
      </c>
      <c r="IY28" s="169">
        <v>-158.21199999999999</v>
      </c>
      <c r="IZ28" s="169">
        <v>102.6619</v>
      </c>
      <c r="JA28" s="169">
        <v>-100.4618</v>
      </c>
      <c r="JB28" s="169">
        <v>-0.37480000000000002</v>
      </c>
      <c r="JC28" s="169">
        <v>3.8069999999999999</v>
      </c>
      <c r="JD28" s="169">
        <v>-11.28</v>
      </c>
      <c r="JE28" s="169">
        <v>-2.21</v>
      </c>
      <c r="JF28" s="169">
        <v>-2.2240000000000002</v>
      </c>
      <c r="JG28" s="169">
        <v>6.16</v>
      </c>
      <c r="JH28" s="169">
        <v>-3.84</v>
      </c>
      <c r="JI28" s="169">
        <v>-3.0148999999999999</v>
      </c>
      <c r="JJ28" s="169">
        <v>-1.9028</v>
      </c>
      <c r="JK28" s="169">
        <v>3.7216999999999998</v>
      </c>
      <c r="JL28" s="169">
        <v>0.82250000000000001</v>
      </c>
      <c r="JM28" s="169">
        <v>8.1999999999999993</v>
      </c>
      <c r="JN28" s="169">
        <v>-2.9260000000000002</v>
      </c>
      <c r="JO28" s="169">
        <v>-2.6309999999999998</v>
      </c>
      <c r="JP28" s="168"/>
      <c r="JQ28" s="168"/>
      <c r="JR28" s="169">
        <v>4.8106</v>
      </c>
      <c r="JS28" s="169">
        <v>4.1864999999999997</v>
      </c>
      <c r="JT28" s="169">
        <v>3.4035000000000002</v>
      </c>
      <c r="JU28" s="168"/>
      <c r="JV28" s="169">
        <v>18.600000000000001</v>
      </c>
      <c r="JW28" s="169">
        <v>6.7289000000000003</v>
      </c>
      <c r="JX28" s="169">
        <v>0.95</v>
      </c>
      <c r="JY28" s="168"/>
      <c r="JZ28" s="169">
        <v>-5.9363000000000001</v>
      </c>
      <c r="KA28" s="168"/>
      <c r="KB28" s="168"/>
      <c r="KC28" s="169">
        <v>-5.2595999999999998</v>
      </c>
      <c r="KD28" s="168"/>
      <c r="KE28" s="169">
        <v>-11.9298</v>
      </c>
      <c r="KF28" s="169">
        <v>11.685600000000001</v>
      </c>
      <c r="KG28" s="169">
        <v>-13.5</v>
      </c>
      <c r="KH28" s="169">
        <v>-4.3</v>
      </c>
      <c r="KI28" s="169">
        <v>-1.0674999999999999</v>
      </c>
      <c r="KJ28" s="169">
        <v>-54.105800000000002</v>
      </c>
    </row>
    <row r="29" spans="1:296" ht="18" customHeight="1" x14ac:dyDescent="0.3">
      <c r="A29" s="164" t="s">
        <v>58</v>
      </c>
      <c r="B29" s="164" t="s">
        <v>768</v>
      </c>
      <c r="C29" s="168"/>
      <c r="D29" s="169">
        <v>0</v>
      </c>
      <c r="E29" s="169">
        <v>4.9443999999999999</v>
      </c>
      <c r="F29" s="169">
        <v>-10.503399999999999</v>
      </c>
      <c r="G29" s="169">
        <v>5.6776999999999997</v>
      </c>
      <c r="H29" s="169">
        <v>9.3263999999999996</v>
      </c>
      <c r="I29" s="168"/>
      <c r="J29" s="169">
        <v>25.329000000000001</v>
      </c>
      <c r="K29" s="168"/>
      <c r="L29" s="169">
        <v>29.286300000000001</v>
      </c>
      <c r="M29" s="169">
        <v>13.054600000000001</v>
      </c>
      <c r="N29" s="169">
        <v>12.4611</v>
      </c>
      <c r="O29" s="169">
        <v>-17.760000000000002</v>
      </c>
      <c r="P29" s="169">
        <v>-33</v>
      </c>
      <c r="Q29" s="169">
        <v>8.8000000000000007</v>
      </c>
      <c r="R29" s="169">
        <v>5.7960000000000003</v>
      </c>
      <c r="S29" s="169">
        <v>-22</v>
      </c>
      <c r="T29" s="169">
        <v>3.0583999999999998</v>
      </c>
      <c r="U29" s="169">
        <v>-4.7744</v>
      </c>
      <c r="V29" s="169">
        <v>7.5350000000000001</v>
      </c>
      <c r="W29" s="169">
        <v>7.3710000000000004</v>
      </c>
      <c r="X29" s="169">
        <v>12.6289</v>
      </c>
      <c r="Y29" s="169">
        <v>1.5316000000000001</v>
      </c>
      <c r="Z29" s="169">
        <v>-0.31140000000000001</v>
      </c>
      <c r="AA29" s="169">
        <v>1.9291</v>
      </c>
      <c r="AB29" s="168"/>
      <c r="AC29" s="169">
        <v>-1.3107</v>
      </c>
      <c r="AD29" s="169">
        <v>0.47899999999999998</v>
      </c>
      <c r="AE29" s="169">
        <v>0.54100000000000004</v>
      </c>
      <c r="AF29" s="169">
        <v>1.8120000000000001</v>
      </c>
      <c r="AG29" s="169">
        <v>-2.2200000000000002</v>
      </c>
      <c r="AH29" s="169">
        <v>2.2000000000000002</v>
      </c>
      <c r="AI29" s="169">
        <v>0.90500000000000003</v>
      </c>
      <c r="AJ29" s="169">
        <v>0.20399999999999999</v>
      </c>
      <c r="AK29" s="169">
        <v>-0.87</v>
      </c>
      <c r="AL29" s="169">
        <v>-0.8</v>
      </c>
      <c r="AM29" s="168"/>
      <c r="AN29" s="169">
        <v>-17.43</v>
      </c>
      <c r="AO29" s="169">
        <v>-17.32</v>
      </c>
      <c r="AP29" s="169">
        <v>5.2746000000000004</v>
      </c>
      <c r="AQ29" s="169">
        <v>3.3635999999999999</v>
      </c>
      <c r="AR29" s="169">
        <v>21.454799999999999</v>
      </c>
      <c r="AS29" s="169">
        <v>26.655000000000001</v>
      </c>
      <c r="AT29" s="169">
        <v>-13.232799999999999</v>
      </c>
      <c r="AU29" s="169">
        <v>-2.5482999999999998</v>
      </c>
      <c r="AV29" s="169">
        <v>-2.8481999999999998</v>
      </c>
      <c r="AW29" s="169">
        <v>30.113900000000001</v>
      </c>
      <c r="AX29" s="169">
        <v>26.800699999999999</v>
      </c>
      <c r="AY29" s="169">
        <v>-22.257400000000001</v>
      </c>
      <c r="AZ29" s="169">
        <v>-17.416</v>
      </c>
      <c r="BA29" s="169">
        <v>43.899500000000003</v>
      </c>
      <c r="BB29" s="169">
        <v>41.9636</v>
      </c>
      <c r="BC29" s="169">
        <v>78.994500000000002</v>
      </c>
      <c r="BD29" s="169">
        <v>6.9234</v>
      </c>
      <c r="BE29" s="169">
        <v>-3.7</v>
      </c>
      <c r="BF29" s="169">
        <v>-3.7</v>
      </c>
      <c r="BG29" s="169">
        <v>-23.791599999999999</v>
      </c>
      <c r="BH29" s="169">
        <v>-24.674099999999999</v>
      </c>
      <c r="BI29" s="169">
        <v>-3.5270999999999999</v>
      </c>
      <c r="BJ29" s="168"/>
      <c r="BK29" s="169">
        <v>13.9544</v>
      </c>
      <c r="BL29" s="169">
        <v>9.4031000000000002</v>
      </c>
      <c r="BM29" s="169">
        <v>3.4413999999999998</v>
      </c>
      <c r="BN29" s="169">
        <v>2.3782999999999999</v>
      </c>
      <c r="BO29" s="169">
        <v>-101.29089999999999</v>
      </c>
      <c r="BP29" s="169">
        <v>95.126199999999997</v>
      </c>
      <c r="BQ29" s="169">
        <v>94.454800000000006</v>
      </c>
      <c r="BR29" s="169">
        <v>-95.977999999999994</v>
      </c>
      <c r="BS29" s="169">
        <v>-76.358400000000003</v>
      </c>
      <c r="BT29" s="168"/>
      <c r="BU29" s="168"/>
      <c r="BV29" s="168"/>
      <c r="BW29" s="169">
        <v>34.080199999999998</v>
      </c>
      <c r="BX29" s="169">
        <v>16.45</v>
      </c>
      <c r="BY29" s="169">
        <v>11.75</v>
      </c>
      <c r="BZ29" s="169">
        <v>-8.6199999999999992</v>
      </c>
      <c r="CA29" s="169">
        <v>15.51</v>
      </c>
      <c r="CB29" s="169">
        <v>-11.248200000000001</v>
      </c>
      <c r="CC29" s="169">
        <v>-11.5161</v>
      </c>
      <c r="CD29" s="169">
        <v>24.8</v>
      </c>
      <c r="CE29" s="169">
        <v>22.648599999999998</v>
      </c>
      <c r="CF29" s="169">
        <v>-9.9718</v>
      </c>
      <c r="CG29" s="169">
        <v>-17.991499999999998</v>
      </c>
      <c r="CH29" s="169">
        <v>-18.241</v>
      </c>
      <c r="CI29" s="169">
        <v>13.7819</v>
      </c>
      <c r="CJ29" s="169">
        <v>6.7348999999999997</v>
      </c>
      <c r="CK29" s="169">
        <v>3.456</v>
      </c>
      <c r="CL29" s="169">
        <v>7.3140000000000001</v>
      </c>
      <c r="CM29" s="169">
        <v>57.5</v>
      </c>
      <c r="CN29" s="169">
        <v>-11.5</v>
      </c>
      <c r="CO29" s="169">
        <v>-4.71</v>
      </c>
      <c r="CP29" s="169">
        <v>45.0214</v>
      </c>
      <c r="CQ29" s="169">
        <v>44.699100000000001</v>
      </c>
      <c r="CR29" s="169">
        <v>45.457099999999997</v>
      </c>
      <c r="CS29" s="169">
        <v>71.7166</v>
      </c>
      <c r="CT29" s="169">
        <v>72.796899999999994</v>
      </c>
      <c r="CU29" s="169">
        <v>-23.160599999999999</v>
      </c>
      <c r="CV29" s="169">
        <v>-68.996899999999997</v>
      </c>
      <c r="CW29" s="169">
        <v>-14.678800000000001</v>
      </c>
      <c r="CX29" s="169">
        <v>4.3277000000000001</v>
      </c>
      <c r="CY29" s="169">
        <v>57.62</v>
      </c>
      <c r="CZ29" s="168"/>
      <c r="DA29" s="169">
        <v>15.786099999999999</v>
      </c>
      <c r="DB29" s="169">
        <v>14.358499999999999</v>
      </c>
      <c r="DC29" s="169">
        <v>-12.1869</v>
      </c>
      <c r="DD29" s="168"/>
      <c r="DE29" s="169">
        <v>-7.6295000000000002</v>
      </c>
      <c r="DF29" s="169">
        <v>-7.819</v>
      </c>
      <c r="DG29" s="169">
        <v>14.4214</v>
      </c>
      <c r="DH29" s="168"/>
      <c r="DI29" s="168"/>
      <c r="DJ29" s="169">
        <v>-20.6</v>
      </c>
      <c r="DK29" s="169">
        <v>-20.3</v>
      </c>
      <c r="DL29" s="169">
        <v>2.1063000000000001</v>
      </c>
      <c r="DM29" s="169">
        <v>16.2</v>
      </c>
      <c r="DN29" s="169">
        <v>19.46</v>
      </c>
      <c r="DO29" s="169">
        <v>20.98</v>
      </c>
      <c r="DP29" s="169">
        <v>10.62</v>
      </c>
      <c r="DQ29" s="169">
        <v>-5.64</v>
      </c>
      <c r="DR29" s="168"/>
      <c r="DS29" s="169">
        <v>-14.030799999999999</v>
      </c>
      <c r="DT29" s="169">
        <v>-10.51</v>
      </c>
      <c r="DU29" s="169">
        <v>-10.7</v>
      </c>
      <c r="DV29" s="169">
        <v>29.96</v>
      </c>
      <c r="DW29" s="169">
        <v>15.21</v>
      </c>
      <c r="DX29" s="169">
        <v>-13.7455</v>
      </c>
      <c r="DY29" s="169">
        <v>-6.6544999999999996</v>
      </c>
      <c r="DZ29" s="169">
        <v>-29.781099999999999</v>
      </c>
      <c r="EA29" s="169">
        <v>-28.5273</v>
      </c>
      <c r="EB29" s="169">
        <v>45.5916</v>
      </c>
      <c r="EC29" s="169">
        <v>16.039200000000001</v>
      </c>
      <c r="ED29" s="169">
        <v>6.6368</v>
      </c>
      <c r="EE29" s="169">
        <v>7.1269999999999998</v>
      </c>
      <c r="EF29" s="169">
        <v>-18.473199999999999</v>
      </c>
      <c r="EG29" s="169">
        <v>-23.231000000000002</v>
      </c>
      <c r="EH29" s="169">
        <v>-13.407999999999999</v>
      </c>
      <c r="EI29" s="169">
        <v>25.712</v>
      </c>
      <c r="EJ29" s="169">
        <v>-80.320599999999999</v>
      </c>
      <c r="EK29" s="168"/>
      <c r="EL29" s="169">
        <v>-14.0892</v>
      </c>
      <c r="EM29" s="169">
        <v>-13.4466</v>
      </c>
      <c r="EN29" s="168"/>
      <c r="EO29" s="169">
        <v>-5.3250000000000002</v>
      </c>
      <c r="EP29" s="169">
        <v>-5.6200999999999999</v>
      </c>
      <c r="EQ29" s="169">
        <v>-3.5880000000000001</v>
      </c>
      <c r="ER29" s="169">
        <v>-24.154299999999999</v>
      </c>
      <c r="ES29" s="169">
        <v>-23.942399999999999</v>
      </c>
      <c r="ET29" s="169">
        <v>4.9950999999999999</v>
      </c>
      <c r="EU29" s="169">
        <v>0</v>
      </c>
      <c r="EV29" s="169">
        <v>-6.86</v>
      </c>
      <c r="EW29" s="169">
        <v>0</v>
      </c>
      <c r="EX29" s="169">
        <v>6.3155999999999999</v>
      </c>
      <c r="EY29" s="169">
        <v>-15.2867</v>
      </c>
      <c r="EZ29" s="169">
        <v>-13.6433</v>
      </c>
      <c r="FA29" s="169">
        <v>-13.7958</v>
      </c>
      <c r="FB29" s="169">
        <v>9.0361999999999991</v>
      </c>
      <c r="FC29" s="169">
        <v>5.2586000000000004</v>
      </c>
      <c r="FD29" s="169">
        <v>-19.166899999999998</v>
      </c>
      <c r="FE29" s="169">
        <v>8.7097999999999995</v>
      </c>
      <c r="FF29" s="168"/>
      <c r="FG29" s="169">
        <v>5.3327999999999998</v>
      </c>
      <c r="FH29" s="169">
        <v>0</v>
      </c>
      <c r="FI29" s="169">
        <v>0</v>
      </c>
      <c r="FJ29" s="168"/>
      <c r="FK29" s="169">
        <v>5.1910999999999996</v>
      </c>
      <c r="FL29" s="169">
        <v>4.5213000000000001</v>
      </c>
      <c r="FM29" s="169">
        <v>22.6066</v>
      </c>
      <c r="FN29" s="169">
        <v>17.226600000000001</v>
      </c>
      <c r="FO29" s="169">
        <v>16.743500000000001</v>
      </c>
      <c r="FP29" s="169">
        <v>24.948399999999999</v>
      </c>
      <c r="FQ29" s="169">
        <v>34.133600000000001</v>
      </c>
      <c r="FR29" s="169">
        <v>10.826599999999999</v>
      </c>
      <c r="FS29" s="169">
        <v>-13.52</v>
      </c>
      <c r="FT29" s="169">
        <v>-2.5099999999999998</v>
      </c>
      <c r="FU29" s="169">
        <v>0.14760000000000001</v>
      </c>
      <c r="FV29" s="169">
        <v>1.1399999999999999</v>
      </c>
      <c r="FW29" s="169">
        <v>2.2599999999999998</v>
      </c>
      <c r="FX29" s="169">
        <v>-11.417299999999999</v>
      </c>
      <c r="FY29" s="168"/>
      <c r="FZ29" s="169">
        <v>7.9450000000000003</v>
      </c>
      <c r="GA29" s="169">
        <v>0.46700000000000003</v>
      </c>
      <c r="GB29" s="168"/>
      <c r="GC29" s="169">
        <v>27.92</v>
      </c>
      <c r="GD29" s="169">
        <v>-42.320700000000002</v>
      </c>
      <c r="GE29" s="169">
        <v>-32.562800000000003</v>
      </c>
      <c r="GF29" s="169">
        <v>-1.24</v>
      </c>
      <c r="GG29" s="169">
        <v>28.6099</v>
      </c>
      <c r="GH29" s="168"/>
      <c r="GI29" s="169">
        <v>24.889700000000001</v>
      </c>
      <c r="GJ29" s="169">
        <v>-9.9525000000000006</v>
      </c>
      <c r="GK29" s="169">
        <v>-10.673999999999999</v>
      </c>
      <c r="GL29" s="169">
        <v>2.774</v>
      </c>
      <c r="GM29" s="168"/>
      <c r="GN29" s="168"/>
      <c r="GO29" s="169">
        <v>-11.568</v>
      </c>
      <c r="GP29" s="169">
        <v>73.340699999999998</v>
      </c>
      <c r="GQ29" s="169">
        <v>4.5620000000000003</v>
      </c>
      <c r="GR29" s="169">
        <v>-19.325500000000002</v>
      </c>
      <c r="GS29" s="169">
        <v>5.9024000000000001</v>
      </c>
      <c r="GT29" s="169">
        <v>7.2717999999999998</v>
      </c>
      <c r="GU29" s="169">
        <v>184.62780000000001</v>
      </c>
      <c r="GV29" s="169">
        <v>1.4081999999999999</v>
      </c>
      <c r="GW29" s="169">
        <v>-4.4828999999999999</v>
      </c>
      <c r="GX29" s="169">
        <v>-5.1924000000000001</v>
      </c>
      <c r="GY29" s="169">
        <v>2.9982000000000002</v>
      </c>
      <c r="GZ29" s="169">
        <v>9.6480999999999995</v>
      </c>
      <c r="HA29" s="169">
        <v>9.8978999999999999</v>
      </c>
      <c r="HB29" s="169">
        <v>2.6055000000000001</v>
      </c>
      <c r="HC29" s="169">
        <v>16.301100000000002</v>
      </c>
      <c r="HD29" s="169">
        <v>18.3979</v>
      </c>
      <c r="HE29" s="169">
        <v>-9.64</v>
      </c>
      <c r="HF29" s="169">
        <v>12.525499999999999</v>
      </c>
      <c r="HG29" s="169">
        <v>0</v>
      </c>
      <c r="HH29" s="169">
        <v>49.8035</v>
      </c>
      <c r="HI29" s="169">
        <v>48.120899999999999</v>
      </c>
      <c r="HJ29" s="168"/>
      <c r="HK29" s="169">
        <v>-5.2046999999999999</v>
      </c>
      <c r="HL29" s="168"/>
      <c r="HM29" s="169">
        <v>-10.9581</v>
      </c>
      <c r="HN29" s="169">
        <v>-11.673500000000001</v>
      </c>
      <c r="HO29" s="169">
        <v>-14.1518</v>
      </c>
      <c r="HP29" s="168"/>
      <c r="HQ29" s="168"/>
      <c r="HR29" s="169">
        <v>-24.465599999999998</v>
      </c>
      <c r="HS29" s="169">
        <v>-23.927199999999999</v>
      </c>
      <c r="HT29" s="169">
        <v>-18.6082</v>
      </c>
      <c r="HU29" s="169">
        <v>-18.861499999999999</v>
      </c>
      <c r="HV29" s="169">
        <v>29.51</v>
      </c>
      <c r="HW29" s="169">
        <v>29.71</v>
      </c>
      <c r="HX29" s="169">
        <v>-31</v>
      </c>
      <c r="HY29" s="169">
        <v>-30.5</v>
      </c>
      <c r="HZ29" s="169">
        <v>0.19500000000000001</v>
      </c>
      <c r="IA29" s="169">
        <v>7.28</v>
      </c>
      <c r="IB29" s="169">
        <v>40.945399999999999</v>
      </c>
      <c r="IC29" s="169">
        <v>19.657499999999999</v>
      </c>
      <c r="ID29" s="169">
        <v>19.224499999999999</v>
      </c>
      <c r="IE29" s="169">
        <v>-14</v>
      </c>
      <c r="IF29" s="169">
        <v>-32.799999999999997</v>
      </c>
      <c r="IG29" s="169">
        <v>6.4</v>
      </c>
      <c r="IH29" s="169">
        <v>5.9</v>
      </c>
      <c r="II29" s="169">
        <v>-18.260400000000001</v>
      </c>
      <c r="IJ29" s="169">
        <v>-18.246200000000002</v>
      </c>
      <c r="IK29" s="169">
        <v>-135.7808</v>
      </c>
      <c r="IL29" s="169">
        <v>25.169699999999999</v>
      </c>
      <c r="IM29" s="169">
        <v>-249.91560000000001</v>
      </c>
      <c r="IN29" s="169">
        <v>-14.0892</v>
      </c>
      <c r="IO29" s="169">
        <v>-24.345099999999999</v>
      </c>
      <c r="IP29" s="169">
        <v>54.450299999999999</v>
      </c>
      <c r="IQ29" s="169">
        <v>119.7966</v>
      </c>
      <c r="IR29" s="168"/>
      <c r="IS29" s="169">
        <v>43.509099999999997</v>
      </c>
      <c r="IT29" s="169">
        <v>-24.498100000000001</v>
      </c>
      <c r="IU29" s="169">
        <v>30.000399999999999</v>
      </c>
      <c r="IV29" s="169">
        <v>29.019300000000001</v>
      </c>
      <c r="IW29" s="168"/>
      <c r="IX29" s="169">
        <v>121.29040000000001</v>
      </c>
      <c r="IY29" s="169">
        <v>-161.79920000000001</v>
      </c>
      <c r="IZ29" s="169">
        <v>104.3783</v>
      </c>
      <c r="JA29" s="169">
        <v>-104.343</v>
      </c>
      <c r="JB29" s="169">
        <v>-0.37480000000000002</v>
      </c>
      <c r="JC29" s="169">
        <v>3.2970000000000002</v>
      </c>
      <c r="JD29" s="169">
        <v>-10.32</v>
      </c>
      <c r="JE29" s="169">
        <v>-2.2789999999999999</v>
      </c>
      <c r="JF29" s="169">
        <v>-2.3109999999999999</v>
      </c>
      <c r="JG29" s="169">
        <v>5.2</v>
      </c>
      <c r="JH29" s="169">
        <v>-3.68</v>
      </c>
      <c r="JI29" s="169">
        <v>-2.7256</v>
      </c>
      <c r="JJ29" s="169">
        <v>-1.7258</v>
      </c>
      <c r="JK29" s="169">
        <v>3.1937000000000002</v>
      </c>
      <c r="JL29" s="169">
        <v>0.41049999999999998</v>
      </c>
      <c r="JM29" s="169">
        <v>8.6</v>
      </c>
      <c r="JN29" s="169">
        <v>1.256</v>
      </c>
      <c r="JO29" s="169">
        <v>1.5349999999999999</v>
      </c>
      <c r="JP29" s="168"/>
      <c r="JQ29" s="168"/>
      <c r="JR29" s="169">
        <v>3.4868000000000001</v>
      </c>
      <c r="JS29" s="169">
        <v>3.5994999999999999</v>
      </c>
      <c r="JT29" s="169">
        <v>4.0003000000000002</v>
      </c>
      <c r="JU29" s="168"/>
      <c r="JV29" s="169">
        <v>16.899999999999999</v>
      </c>
      <c r="JW29" s="169">
        <v>5.7243000000000004</v>
      </c>
      <c r="JX29" s="169">
        <v>1.01</v>
      </c>
      <c r="JY29" s="168"/>
      <c r="JZ29" s="169">
        <v>-6.5526</v>
      </c>
      <c r="KA29" s="168"/>
      <c r="KB29" s="168"/>
      <c r="KC29" s="169">
        <v>-5.5334000000000003</v>
      </c>
      <c r="KD29" s="168"/>
      <c r="KE29" s="169">
        <v>-11.6416</v>
      </c>
      <c r="KF29" s="169">
        <v>11.863200000000001</v>
      </c>
      <c r="KG29" s="169">
        <v>-12.8</v>
      </c>
      <c r="KH29" s="169">
        <v>-5</v>
      </c>
      <c r="KI29" s="169">
        <v>-2.0937000000000001</v>
      </c>
      <c r="KJ29" s="169">
        <v>-45.769300000000001</v>
      </c>
    </row>
    <row r="30" spans="1:296" ht="18" customHeight="1" x14ac:dyDescent="0.3">
      <c r="A30" s="164" t="s">
        <v>58</v>
      </c>
      <c r="B30" s="164" t="s">
        <v>769</v>
      </c>
      <c r="C30" s="168"/>
      <c r="D30" s="169">
        <v>0</v>
      </c>
      <c r="E30" s="169">
        <v>5.4218000000000002</v>
      </c>
      <c r="F30" s="169">
        <v>-10.9306</v>
      </c>
      <c r="G30" s="169">
        <v>5.2538</v>
      </c>
      <c r="H30" s="169">
        <v>9.3752999999999993</v>
      </c>
      <c r="I30" s="168"/>
      <c r="J30" s="169">
        <v>26.1357</v>
      </c>
      <c r="K30" s="168"/>
      <c r="L30" s="169">
        <v>31.454799999999999</v>
      </c>
      <c r="M30" s="169">
        <v>13.8506</v>
      </c>
      <c r="N30" s="169">
        <v>13.4811</v>
      </c>
      <c r="O30" s="169">
        <v>-19.98</v>
      </c>
      <c r="P30" s="169">
        <v>-33</v>
      </c>
      <c r="Q30" s="169">
        <v>8.8000000000000007</v>
      </c>
      <c r="R30" s="169">
        <v>4.968</v>
      </c>
      <c r="S30" s="168"/>
      <c r="T30" s="169">
        <v>3.0948000000000002</v>
      </c>
      <c r="U30" s="169">
        <v>-6.6661999999999999</v>
      </c>
      <c r="V30" s="169">
        <v>7.6003999999999996</v>
      </c>
      <c r="W30" s="169">
        <v>7.4591000000000003</v>
      </c>
      <c r="X30" s="169">
        <v>13.0464</v>
      </c>
      <c r="Y30" s="169">
        <v>1.4366000000000001</v>
      </c>
      <c r="Z30" s="169">
        <v>-0.97040000000000004</v>
      </c>
      <c r="AA30" s="169">
        <v>1.8486</v>
      </c>
      <c r="AB30" s="168"/>
      <c r="AC30" s="169">
        <v>-1.2215</v>
      </c>
      <c r="AD30" s="169">
        <v>0.51100000000000001</v>
      </c>
      <c r="AE30" s="169">
        <v>0.57199999999999995</v>
      </c>
      <c r="AF30" s="169">
        <v>1.712</v>
      </c>
      <c r="AG30" s="169">
        <v>0</v>
      </c>
      <c r="AH30" s="168"/>
      <c r="AI30" s="169">
        <v>0.92300000000000004</v>
      </c>
      <c r="AJ30" s="169">
        <v>0.20599999999999999</v>
      </c>
      <c r="AK30" s="169">
        <v>-1.92</v>
      </c>
      <c r="AL30" s="169">
        <v>-2.2999999999999998</v>
      </c>
      <c r="AM30" s="168"/>
      <c r="AN30" s="169">
        <v>-15.93</v>
      </c>
      <c r="AO30" s="169">
        <v>-15.78</v>
      </c>
      <c r="AP30" s="169">
        <v>5.2775999999999996</v>
      </c>
      <c r="AQ30" s="169">
        <v>2.9087999999999998</v>
      </c>
      <c r="AR30" s="169">
        <v>22.701799999999999</v>
      </c>
      <c r="AS30" s="169">
        <v>26.816500000000001</v>
      </c>
      <c r="AT30" s="169">
        <v>-15.127599999999999</v>
      </c>
      <c r="AU30" s="169">
        <v>-6.8407</v>
      </c>
      <c r="AV30" s="169">
        <v>-6.0505000000000004</v>
      </c>
      <c r="AW30" s="169">
        <v>27.628299999999999</v>
      </c>
      <c r="AX30" s="169">
        <v>11.9168</v>
      </c>
      <c r="AY30" s="169">
        <v>-23.6555</v>
      </c>
      <c r="AZ30" s="169">
        <v>0</v>
      </c>
      <c r="BA30" s="169">
        <v>34.390500000000003</v>
      </c>
      <c r="BB30" s="169">
        <v>34.178899999999999</v>
      </c>
      <c r="BC30" s="169">
        <v>65.527100000000004</v>
      </c>
      <c r="BD30" s="169">
        <v>7.1719999999999997</v>
      </c>
      <c r="BE30" s="169">
        <v>-4</v>
      </c>
      <c r="BF30" s="169">
        <v>-3.8</v>
      </c>
      <c r="BG30" s="169">
        <v>-22.831099999999999</v>
      </c>
      <c r="BH30" s="169">
        <v>-22.155999999999999</v>
      </c>
      <c r="BI30" s="169">
        <v>-3.1879</v>
      </c>
      <c r="BJ30" s="168"/>
      <c r="BK30" s="169">
        <v>12.231299999999999</v>
      </c>
      <c r="BL30" s="169">
        <v>9.8092000000000006</v>
      </c>
      <c r="BM30" s="169">
        <v>5.0351999999999997</v>
      </c>
      <c r="BN30" s="169">
        <v>3.2069999999999999</v>
      </c>
      <c r="BO30" s="169">
        <v>-80.599400000000003</v>
      </c>
      <c r="BP30" s="169">
        <v>93.111900000000006</v>
      </c>
      <c r="BQ30" s="169">
        <v>93.111900000000006</v>
      </c>
      <c r="BR30" s="169">
        <v>-97.711399999999998</v>
      </c>
      <c r="BS30" s="169">
        <v>-57.7742</v>
      </c>
      <c r="BT30" s="168"/>
      <c r="BU30" s="168"/>
      <c r="BV30" s="168"/>
      <c r="BW30" s="169">
        <v>35.187899999999999</v>
      </c>
      <c r="BX30" s="169">
        <v>17.21</v>
      </c>
      <c r="BY30" s="169">
        <v>12.48</v>
      </c>
      <c r="BZ30" s="169">
        <v>-8.2200000000000006</v>
      </c>
      <c r="CA30" s="169">
        <v>16.04</v>
      </c>
      <c r="CB30" s="169">
        <v>-10.712400000000001</v>
      </c>
      <c r="CC30" s="169">
        <v>-10.9803</v>
      </c>
      <c r="CD30" s="169">
        <v>23.6676</v>
      </c>
      <c r="CE30" s="169">
        <v>21.650300000000001</v>
      </c>
      <c r="CF30" s="169">
        <v>-9.3836999999999993</v>
      </c>
      <c r="CG30" s="169">
        <v>-19.753</v>
      </c>
      <c r="CH30" s="169">
        <v>-20.540099999999999</v>
      </c>
      <c r="CI30" s="169">
        <v>10.455399999999999</v>
      </c>
      <c r="CJ30" s="169">
        <v>-0.92349999999999999</v>
      </c>
      <c r="CK30" s="169">
        <v>3.456</v>
      </c>
      <c r="CL30" s="169">
        <v>7.0540000000000003</v>
      </c>
      <c r="CM30" s="169">
        <v>45.7</v>
      </c>
      <c r="CN30" s="169">
        <v>3.2</v>
      </c>
      <c r="CO30" s="169">
        <v>-5.03</v>
      </c>
      <c r="CP30" s="169">
        <v>40.119999999999997</v>
      </c>
      <c r="CQ30" s="169">
        <v>41.237299999999998</v>
      </c>
      <c r="CR30" s="169">
        <v>41.478999999999999</v>
      </c>
      <c r="CS30" s="169">
        <v>66.243899999999996</v>
      </c>
      <c r="CT30" s="169">
        <v>64.894499999999994</v>
      </c>
      <c r="CU30" s="169">
        <v>-20.8964</v>
      </c>
      <c r="CV30" s="169">
        <v>-64.667000000000002</v>
      </c>
      <c r="CW30" s="169">
        <v>-12.4749</v>
      </c>
      <c r="CX30" s="169">
        <v>4.2458</v>
      </c>
      <c r="CY30" s="169">
        <v>60.97</v>
      </c>
      <c r="CZ30" s="168"/>
      <c r="DA30" s="169">
        <v>5.1611000000000002</v>
      </c>
      <c r="DB30" s="169">
        <v>4.2999000000000001</v>
      </c>
      <c r="DC30" s="169">
        <v>-12.728400000000001</v>
      </c>
      <c r="DD30" s="168"/>
      <c r="DE30" s="169">
        <v>-0.2878</v>
      </c>
      <c r="DF30" s="169">
        <v>-0.64790000000000003</v>
      </c>
      <c r="DG30" s="169">
        <v>2.8843000000000001</v>
      </c>
      <c r="DH30" s="168"/>
      <c r="DI30" s="168"/>
      <c r="DJ30" s="169">
        <v>-23</v>
      </c>
      <c r="DK30" s="169">
        <v>-22.6</v>
      </c>
      <c r="DL30" s="169">
        <v>2.2991999999999999</v>
      </c>
      <c r="DM30" s="169">
        <v>17.5</v>
      </c>
      <c r="DN30" s="169">
        <v>20.6</v>
      </c>
      <c r="DO30" s="169">
        <v>22.34</v>
      </c>
      <c r="DP30" s="169">
        <v>11.69</v>
      </c>
      <c r="DQ30" s="169">
        <v>-5.9</v>
      </c>
      <c r="DR30" s="168"/>
      <c r="DS30" s="169">
        <v>-3.0552000000000001</v>
      </c>
      <c r="DT30" s="169">
        <v>-10.7</v>
      </c>
      <c r="DU30" s="169">
        <v>-11.16</v>
      </c>
      <c r="DV30" s="169">
        <v>31.33</v>
      </c>
      <c r="DW30" s="169">
        <v>-20.72</v>
      </c>
      <c r="DX30" s="169">
        <v>-2.3273000000000001</v>
      </c>
      <c r="DY30" s="169">
        <v>-1.5636000000000001</v>
      </c>
      <c r="DZ30" s="169">
        <v>-24.927299999999999</v>
      </c>
      <c r="EA30" s="169">
        <v>-24</v>
      </c>
      <c r="EB30" s="169">
        <v>45.804499999999997</v>
      </c>
      <c r="EC30" s="169">
        <v>16.247499999999999</v>
      </c>
      <c r="ED30" s="169">
        <v>6.6553000000000004</v>
      </c>
      <c r="EE30" s="169">
        <v>6.9180000000000001</v>
      </c>
      <c r="EF30" s="169">
        <v>-8.9948999999999995</v>
      </c>
      <c r="EG30" s="169">
        <v>-13.879099999999999</v>
      </c>
      <c r="EH30" s="169">
        <v>-12.983000000000001</v>
      </c>
      <c r="EI30" s="169">
        <v>28.7319</v>
      </c>
      <c r="EJ30" s="169">
        <v>-77.683499999999995</v>
      </c>
      <c r="EK30" s="168"/>
      <c r="EL30" s="169">
        <v>-14.0481</v>
      </c>
      <c r="EM30" s="169">
        <v>-13.4937</v>
      </c>
      <c r="EN30" s="168"/>
      <c r="EO30" s="169">
        <v>-6.0075000000000003</v>
      </c>
      <c r="EP30" s="169">
        <v>-6.5479000000000003</v>
      </c>
      <c r="EQ30" s="169">
        <v>12.816000000000001</v>
      </c>
      <c r="ER30" s="169">
        <v>-22.247699999999998</v>
      </c>
      <c r="ES30" s="169">
        <v>-22.179600000000001</v>
      </c>
      <c r="ET30" s="169">
        <v>-1.4209000000000001</v>
      </c>
      <c r="EU30" s="169">
        <v>-10.35</v>
      </c>
      <c r="EV30" s="169">
        <v>-3.76</v>
      </c>
      <c r="EW30" s="169">
        <v>1.4</v>
      </c>
      <c r="EX30" s="169">
        <v>6.2534000000000001</v>
      </c>
      <c r="EY30" s="169">
        <v>-16.7318</v>
      </c>
      <c r="EZ30" s="169">
        <v>-11.799899999999999</v>
      </c>
      <c r="FA30" s="169">
        <v>-11.9808</v>
      </c>
      <c r="FB30" s="169">
        <v>8.5388999999999999</v>
      </c>
      <c r="FC30" s="169">
        <v>-1.7057</v>
      </c>
      <c r="FD30" s="169">
        <v>-11.0631</v>
      </c>
      <c r="FE30" s="169">
        <v>8.8564000000000007</v>
      </c>
      <c r="FF30" s="168"/>
      <c r="FG30" s="169">
        <v>5.3211000000000004</v>
      </c>
      <c r="FH30" s="169">
        <v>0</v>
      </c>
      <c r="FI30" s="169">
        <v>0</v>
      </c>
      <c r="FJ30" s="168"/>
      <c r="FK30" s="169">
        <v>3.3491</v>
      </c>
      <c r="FL30" s="169">
        <v>3.5165999999999999</v>
      </c>
      <c r="FM30" s="169">
        <v>21.936800000000002</v>
      </c>
      <c r="FN30" s="169">
        <v>12.251300000000001</v>
      </c>
      <c r="FO30" s="169">
        <v>12.1914</v>
      </c>
      <c r="FP30" s="169">
        <v>26.442799999999998</v>
      </c>
      <c r="FQ30" s="169">
        <v>35.044499999999999</v>
      </c>
      <c r="FR30" s="169">
        <v>10.035600000000001</v>
      </c>
      <c r="FS30" s="169">
        <v>-13.93</v>
      </c>
      <c r="FT30" s="169">
        <v>-2.5099999999999998</v>
      </c>
      <c r="FU30" s="169">
        <v>0.19980000000000001</v>
      </c>
      <c r="FV30" s="169">
        <v>1.49</v>
      </c>
      <c r="FW30" s="169">
        <v>2.97</v>
      </c>
      <c r="FX30" s="169">
        <v>-10.1556</v>
      </c>
      <c r="FY30" s="168"/>
      <c r="FZ30" s="169">
        <v>7.9180000000000001</v>
      </c>
      <c r="GA30" s="169">
        <v>0.42699999999999999</v>
      </c>
      <c r="GB30" s="168"/>
      <c r="GC30" s="169">
        <v>25.88</v>
      </c>
      <c r="GD30" s="169">
        <v>-42.9679</v>
      </c>
      <c r="GE30" s="169">
        <v>-34.64</v>
      </c>
      <c r="GF30" s="169">
        <v>-1.66</v>
      </c>
      <c r="GG30" s="169">
        <v>30.8719</v>
      </c>
      <c r="GH30" s="168"/>
      <c r="GI30" s="169">
        <v>29.633700000000001</v>
      </c>
      <c r="GJ30" s="169">
        <v>-12.072900000000001</v>
      </c>
      <c r="GK30" s="169">
        <v>-12.9155</v>
      </c>
      <c r="GL30" s="169">
        <v>2.8717000000000001</v>
      </c>
      <c r="GM30" s="169">
        <v>7.1300000000000002E-2</v>
      </c>
      <c r="GN30" s="168"/>
      <c r="GO30" s="169">
        <v>-13.103400000000001</v>
      </c>
      <c r="GP30" s="169">
        <v>77.900899999999993</v>
      </c>
      <c r="GQ30" s="169">
        <v>5.8280000000000003</v>
      </c>
      <c r="GR30" s="169">
        <v>-22.1814</v>
      </c>
      <c r="GS30" s="169">
        <v>5.3348000000000004</v>
      </c>
      <c r="GT30" s="169">
        <v>5.1028000000000002</v>
      </c>
      <c r="GU30" s="169">
        <v>181.39529999999999</v>
      </c>
      <c r="GV30" s="169">
        <v>6.9440999999999997</v>
      </c>
      <c r="GW30" s="169">
        <v>-4.2488000000000001</v>
      </c>
      <c r="GX30" s="169">
        <v>0.17050000000000001</v>
      </c>
      <c r="GY30" s="169">
        <v>2.5285000000000002</v>
      </c>
      <c r="GZ30" s="169">
        <v>9.9045000000000005</v>
      </c>
      <c r="HA30" s="169">
        <v>10.0245</v>
      </c>
      <c r="HB30" s="169">
        <v>1.9271</v>
      </c>
      <c r="HC30" s="169">
        <v>16.817900000000002</v>
      </c>
      <c r="HD30" s="169">
        <v>18.2103</v>
      </c>
      <c r="HE30" s="169">
        <v>-9.2200000000000006</v>
      </c>
      <c r="HF30" s="169">
        <v>12.8469</v>
      </c>
      <c r="HG30" s="169">
        <v>4.5902000000000003</v>
      </c>
      <c r="HH30" s="169">
        <v>46.695399999999999</v>
      </c>
      <c r="HI30" s="169">
        <v>50.707700000000003</v>
      </c>
      <c r="HJ30" s="168"/>
      <c r="HK30" s="169">
        <v>-6.5570000000000004</v>
      </c>
      <c r="HL30" s="168"/>
      <c r="HM30" s="169">
        <v>-9.8032000000000004</v>
      </c>
      <c r="HN30" s="169">
        <v>-11.3789</v>
      </c>
      <c r="HO30" s="169">
        <v>-13.536199999999999</v>
      </c>
      <c r="HP30" s="168"/>
      <c r="HQ30" s="168"/>
      <c r="HR30" s="169">
        <v>-23.608599999999999</v>
      </c>
      <c r="HS30" s="169">
        <v>-23.0977</v>
      </c>
      <c r="HT30" s="169">
        <v>-22.0761</v>
      </c>
      <c r="HU30" s="169">
        <v>-22.308</v>
      </c>
      <c r="HV30" s="169">
        <v>29.86</v>
      </c>
      <c r="HW30" s="169">
        <v>30.09</v>
      </c>
      <c r="HX30" s="169">
        <v>-30.2</v>
      </c>
      <c r="HY30" s="169">
        <v>-29.9</v>
      </c>
      <c r="HZ30" s="169">
        <v>0.1767</v>
      </c>
      <c r="IA30" s="169">
        <v>8.24</v>
      </c>
      <c r="IB30" s="169">
        <v>34.824300000000001</v>
      </c>
      <c r="IC30" s="169">
        <v>19.759699999999999</v>
      </c>
      <c r="ID30" s="169">
        <v>19.839400000000001</v>
      </c>
      <c r="IE30" s="168"/>
      <c r="IF30" s="169">
        <v>-32.9</v>
      </c>
      <c r="IG30" s="169">
        <v>6.4</v>
      </c>
      <c r="IH30" s="169">
        <v>5.9</v>
      </c>
      <c r="II30" s="168"/>
      <c r="IJ30" s="168"/>
      <c r="IK30" s="169">
        <v>-139.125</v>
      </c>
      <c r="IL30" s="169">
        <v>23.196999999999999</v>
      </c>
      <c r="IM30" s="169">
        <v>-247.82040000000001</v>
      </c>
      <c r="IN30" s="169">
        <v>-9.3947000000000003</v>
      </c>
      <c r="IO30" s="169">
        <v>-23.647300000000001</v>
      </c>
      <c r="IP30" s="169">
        <v>53.426200000000001</v>
      </c>
      <c r="IQ30" s="169">
        <v>120.8437</v>
      </c>
      <c r="IR30" s="168"/>
      <c r="IS30" s="169">
        <v>40.65</v>
      </c>
      <c r="IT30" s="169">
        <v>-26.076000000000001</v>
      </c>
      <c r="IU30" s="169">
        <v>30.402200000000001</v>
      </c>
      <c r="IV30" s="169">
        <v>29.218699999999998</v>
      </c>
      <c r="IW30" s="168"/>
      <c r="IX30" s="169">
        <v>120.23480000000001</v>
      </c>
      <c r="IY30" s="169">
        <v>-159.4665</v>
      </c>
      <c r="IZ30" s="169">
        <v>105.4119</v>
      </c>
      <c r="JA30" s="169">
        <v>-102.1319</v>
      </c>
      <c r="JB30" s="169">
        <v>-0.49199999999999999</v>
      </c>
      <c r="JC30" s="169">
        <v>3.5289999999999999</v>
      </c>
      <c r="JD30" s="169">
        <v>-11.44</v>
      </c>
      <c r="JE30" s="169">
        <v>-2.2959999999999998</v>
      </c>
      <c r="JF30" s="169">
        <v>-2.2829999999999999</v>
      </c>
      <c r="JG30" s="169">
        <v>6.56</v>
      </c>
      <c r="JH30" s="169">
        <v>-4</v>
      </c>
      <c r="JI30" s="169">
        <v>-3.7723</v>
      </c>
      <c r="JJ30" s="169">
        <v>-1.6677999999999999</v>
      </c>
      <c r="JK30" s="169">
        <v>3.2242000000000002</v>
      </c>
      <c r="JL30" s="169">
        <v>0.14799999999999999</v>
      </c>
      <c r="JM30" s="169">
        <v>8.5</v>
      </c>
      <c r="JN30" s="169">
        <v>1.4730000000000001</v>
      </c>
      <c r="JO30" s="169">
        <v>0.53700000000000003</v>
      </c>
      <c r="JP30" s="169">
        <v>3.9737</v>
      </c>
      <c r="JQ30" s="169">
        <v>4.4386999999999999</v>
      </c>
      <c r="JR30" s="169">
        <v>4.0887000000000002</v>
      </c>
      <c r="JS30" s="169">
        <v>2.8653</v>
      </c>
      <c r="JT30" s="169">
        <v>3.7574999999999998</v>
      </c>
      <c r="JU30" s="168"/>
      <c r="JV30" s="169">
        <v>17.2</v>
      </c>
      <c r="JW30" s="169">
        <v>5.2207999999999997</v>
      </c>
      <c r="JX30" s="169">
        <v>1.08</v>
      </c>
      <c r="JY30" s="168"/>
      <c r="JZ30" s="169">
        <v>-6.0816999999999997</v>
      </c>
      <c r="KA30" s="168"/>
      <c r="KB30" s="168"/>
      <c r="KC30" s="169">
        <v>-5.6688000000000001</v>
      </c>
      <c r="KD30" s="168"/>
      <c r="KE30" s="169">
        <v>-12.1891</v>
      </c>
      <c r="KF30" s="169">
        <v>12.2445</v>
      </c>
      <c r="KG30" s="169">
        <v>-12.6</v>
      </c>
      <c r="KH30" s="169">
        <v>-5.3</v>
      </c>
      <c r="KI30" s="169">
        <v>-1.0618000000000001</v>
      </c>
      <c r="KJ30" s="169">
        <v>-51.369300000000003</v>
      </c>
    </row>
    <row r="31" spans="1:296" ht="18" customHeight="1" x14ac:dyDescent="0.3">
      <c r="A31" s="164" t="s">
        <v>58</v>
      </c>
      <c r="B31" s="164" t="s">
        <v>770</v>
      </c>
      <c r="C31" s="168"/>
      <c r="D31" s="169">
        <v>0</v>
      </c>
      <c r="E31" s="169">
        <v>5.7222</v>
      </c>
      <c r="F31" s="169">
        <v>-11.4321</v>
      </c>
      <c r="G31" s="169">
        <v>3.4289000000000001</v>
      </c>
      <c r="H31" s="169">
        <v>10.081099999999999</v>
      </c>
      <c r="I31" s="168"/>
      <c r="J31" s="169">
        <v>28.704899999999999</v>
      </c>
      <c r="K31" s="168"/>
      <c r="L31" s="169">
        <v>31.573399999999999</v>
      </c>
      <c r="M31" s="169">
        <v>14.0556</v>
      </c>
      <c r="N31" s="169">
        <v>13.748900000000001</v>
      </c>
      <c r="O31" s="169">
        <v>-19.98</v>
      </c>
      <c r="P31" s="169">
        <v>-30.8</v>
      </c>
      <c r="Q31" s="169">
        <v>6.6</v>
      </c>
      <c r="R31" s="169">
        <v>6.6239999999999997</v>
      </c>
      <c r="S31" s="169">
        <v>-19.8</v>
      </c>
      <c r="T31" s="169">
        <v>3.2012</v>
      </c>
      <c r="U31" s="169">
        <v>-5.5938999999999997</v>
      </c>
      <c r="V31" s="169">
        <v>8.0976999999999997</v>
      </c>
      <c r="W31" s="169">
        <v>7.9089</v>
      </c>
      <c r="X31" s="169">
        <v>13.597899999999999</v>
      </c>
      <c r="Y31" s="169">
        <v>1.3997999999999999</v>
      </c>
      <c r="Z31" s="169">
        <v>-1.1517999999999999</v>
      </c>
      <c r="AA31" s="169">
        <v>1.9533</v>
      </c>
      <c r="AB31" s="168"/>
      <c r="AC31" s="169">
        <v>-1.3136000000000001</v>
      </c>
      <c r="AD31" s="169">
        <v>0.621</v>
      </c>
      <c r="AE31" s="169">
        <v>0.64400000000000002</v>
      </c>
      <c r="AF31" s="169">
        <v>1.5580000000000001</v>
      </c>
      <c r="AG31" s="169">
        <v>0</v>
      </c>
      <c r="AH31" s="169">
        <v>0</v>
      </c>
      <c r="AI31" s="169">
        <v>0.86499999999999999</v>
      </c>
      <c r="AJ31" s="169">
        <v>0.19900000000000001</v>
      </c>
      <c r="AK31" s="169">
        <v>-1.47</v>
      </c>
      <c r="AL31" s="169">
        <v>-1.1100000000000001</v>
      </c>
      <c r="AM31" s="168"/>
      <c r="AN31" s="169">
        <v>-15.34</v>
      </c>
      <c r="AO31" s="169">
        <v>-15.48</v>
      </c>
      <c r="AP31" s="169">
        <v>5.5419999999999998</v>
      </c>
      <c r="AQ31" s="169">
        <v>3.2069000000000001</v>
      </c>
      <c r="AR31" s="169">
        <v>23.1069</v>
      </c>
      <c r="AS31" s="169">
        <v>27.383099999999999</v>
      </c>
      <c r="AT31" s="169">
        <v>-13.0989</v>
      </c>
      <c r="AU31" s="169">
        <v>-6.5972999999999997</v>
      </c>
      <c r="AV31" s="169">
        <v>-6.3495999999999997</v>
      </c>
      <c r="AW31" s="169">
        <v>17.132200000000001</v>
      </c>
      <c r="AX31" s="169">
        <v>15.8957</v>
      </c>
      <c r="AY31" s="169">
        <v>-19.936299999999999</v>
      </c>
      <c r="AZ31" s="168"/>
      <c r="BA31" s="169">
        <v>36.5672</v>
      </c>
      <c r="BB31" s="169">
        <v>41.219799999999999</v>
      </c>
      <c r="BC31" s="169">
        <v>65.955699999999993</v>
      </c>
      <c r="BD31" s="169">
        <v>7.3672000000000004</v>
      </c>
      <c r="BE31" s="169">
        <v>-3.9</v>
      </c>
      <c r="BF31" s="169">
        <v>-3.9</v>
      </c>
      <c r="BG31" s="169">
        <v>-21.104700000000001</v>
      </c>
      <c r="BH31" s="169">
        <v>-20.974</v>
      </c>
      <c r="BI31" s="169">
        <v>-3.2086000000000001</v>
      </c>
      <c r="BJ31" s="168"/>
      <c r="BK31" s="169">
        <v>9.6516999999999999</v>
      </c>
      <c r="BL31" s="169">
        <v>9.7329000000000008</v>
      </c>
      <c r="BM31" s="169">
        <v>4.7805</v>
      </c>
      <c r="BN31" s="169">
        <v>3.1206</v>
      </c>
      <c r="BO31" s="169">
        <v>-80.629900000000006</v>
      </c>
      <c r="BP31" s="169">
        <v>89.480199999999996</v>
      </c>
      <c r="BQ31" s="169">
        <v>90.762</v>
      </c>
      <c r="BR31" s="169">
        <v>-93.214100000000002</v>
      </c>
      <c r="BS31" s="169">
        <v>-59.387900000000002</v>
      </c>
      <c r="BT31" s="168"/>
      <c r="BU31" s="168"/>
      <c r="BV31" s="168"/>
      <c r="BW31" s="168"/>
      <c r="BX31" s="169">
        <v>17.28</v>
      </c>
      <c r="BY31" s="169">
        <v>12.04</v>
      </c>
      <c r="BZ31" s="169">
        <v>-8.39</v>
      </c>
      <c r="CA31" s="169">
        <v>16.670000000000002</v>
      </c>
      <c r="CB31" s="169">
        <v>-9.2387999999999995</v>
      </c>
      <c r="CC31" s="169">
        <v>-8.9709000000000003</v>
      </c>
      <c r="CD31" s="169">
        <v>24.941500000000001</v>
      </c>
      <c r="CE31" s="169">
        <v>22.470500000000001</v>
      </c>
      <c r="CF31" s="169">
        <v>-3.8580999999999999</v>
      </c>
      <c r="CG31" s="169">
        <v>-22.639600000000002</v>
      </c>
      <c r="CH31" s="169">
        <v>-23.193999999999999</v>
      </c>
      <c r="CI31" s="169">
        <v>9.5006000000000004</v>
      </c>
      <c r="CJ31" s="169">
        <v>-0.89739999999999998</v>
      </c>
      <c r="CK31" s="169">
        <v>3.2595999999999998</v>
      </c>
      <c r="CL31" s="169">
        <v>8.4540000000000006</v>
      </c>
      <c r="CM31" s="169">
        <v>44.4</v>
      </c>
      <c r="CN31" s="169">
        <v>3.6</v>
      </c>
      <c r="CO31" s="169">
        <v>-4.8499999999999996</v>
      </c>
      <c r="CP31" s="169">
        <v>39.305</v>
      </c>
      <c r="CQ31" s="169">
        <v>38.662100000000002</v>
      </c>
      <c r="CR31" s="169">
        <v>39.696800000000003</v>
      </c>
      <c r="CS31" s="169">
        <v>64.162400000000005</v>
      </c>
      <c r="CT31" s="169">
        <v>64.345299999999995</v>
      </c>
      <c r="CU31" s="169">
        <v>-22.652100000000001</v>
      </c>
      <c r="CV31" s="169">
        <v>-61.9589</v>
      </c>
      <c r="CW31" s="169">
        <v>-13.532500000000001</v>
      </c>
      <c r="CX31" s="169">
        <v>4.3718000000000004</v>
      </c>
      <c r="CY31" s="169">
        <v>60.02</v>
      </c>
      <c r="CZ31" s="168"/>
      <c r="DA31" s="169">
        <v>5.6299000000000001</v>
      </c>
      <c r="DB31" s="169">
        <v>4.7881999999999998</v>
      </c>
      <c r="DC31" s="169">
        <v>-12.959</v>
      </c>
      <c r="DD31" s="168"/>
      <c r="DE31" s="169">
        <v>-0.29389999999999999</v>
      </c>
      <c r="DF31" s="169">
        <v>-0.20150000000000001</v>
      </c>
      <c r="DG31" s="169">
        <v>4.7907999999999999</v>
      </c>
      <c r="DH31" s="168"/>
      <c r="DI31" s="168"/>
      <c r="DJ31" s="169">
        <v>-22.9</v>
      </c>
      <c r="DK31" s="169">
        <v>-22.5</v>
      </c>
      <c r="DL31" s="169">
        <v>2.5409000000000002</v>
      </c>
      <c r="DM31" s="169">
        <v>17.5</v>
      </c>
      <c r="DN31" s="169">
        <v>19.86</v>
      </c>
      <c r="DO31" s="169">
        <v>22.64</v>
      </c>
      <c r="DP31" s="169">
        <v>11.68</v>
      </c>
      <c r="DQ31" s="169">
        <v>-5.67</v>
      </c>
      <c r="DR31" s="168"/>
      <c r="DS31" s="169">
        <v>-4.9728000000000003</v>
      </c>
      <c r="DT31" s="169">
        <v>-11.7</v>
      </c>
      <c r="DU31" s="169">
        <v>-11.82</v>
      </c>
      <c r="DV31" s="169">
        <v>33.119999999999997</v>
      </c>
      <c r="DW31" s="169">
        <v>-21.9</v>
      </c>
      <c r="DX31" s="169">
        <v>-5.0182000000000002</v>
      </c>
      <c r="DY31" s="169">
        <v>-3.2726999999999999</v>
      </c>
      <c r="DZ31" s="169">
        <v>-24.895700000000001</v>
      </c>
      <c r="EA31" s="169">
        <v>-23.672699999999999</v>
      </c>
      <c r="EB31" s="169">
        <v>44.576300000000003</v>
      </c>
      <c r="EC31" s="169">
        <v>14.3261</v>
      </c>
      <c r="ED31" s="169">
        <v>5.1786000000000003</v>
      </c>
      <c r="EE31" s="169">
        <v>5.4823000000000004</v>
      </c>
      <c r="EF31" s="169">
        <v>-8.0048999999999992</v>
      </c>
      <c r="EG31" s="169">
        <v>-12.0784</v>
      </c>
      <c r="EH31" s="169">
        <v>-13.315</v>
      </c>
      <c r="EI31" s="169">
        <v>21.087900000000001</v>
      </c>
      <c r="EJ31" s="169">
        <v>-76.212100000000007</v>
      </c>
      <c r="EK31" s="168"/>
      <c r="EL31" s="169">
        <v>-14.068099999999999</v>
      </c>
      <c r="EM31" s="169">
        <v>-13.437200000000001</v>
      </c>
      <c r="EN31" s="168"/>
      <c r="EO31" s="169">
        <v>-4.0826000000000002</v>
      </c>
      <c r="EP31" s="169">
        <v>-4.2263000000000002</v>
      </c>
      <c r="EQ31" s="169">
        <v>8.7200000000000006</v>
      </c>
      <c r="ER31" s="169">
        <v>-23.633099999999999</v>
      </c>
      <c r="ES31" s="169">
        <v>-23.372</v>
      </c>
      <c r="ET31" s="169">
        <v>-4.0385</v>
      </c>
      <c r="EU31" s="169">
        <v>-10.15</v>
      </c>
      <c r="EV31" s="169">
        <v>-5.61</v>
      </c>
      <c r="EW31" s="169">
        <v>1.3</v>
      </c>
      <c r="EX31" s="169">
        <v>6.3716999999999997</v>
      </c>
      <c r="EY31" s="169">
        <v>-15.3302</v>
      </c>
      <c r="EZ31" s="169">
        <v>-11.6516</v>
      </c>
      <c r="FA31" s="169">
        <v>-11.941000000000001</v>
      </c>
      <c r="FB31" s="169">
        <v>8.3668999999999993</v>
      </c>
      <c r="FC31" s="169">
        <v>-3.2233000000000001</v>
      </c>
      <c r="FD31" s="169">
        <v>-9.9562000000000008</v>
      </c>
      <c r="FE31" s="169">
        <v>8.7187999999999999</v>
      </c>
      <c r="FF31" s="168"/>
      <c r="FG31" s="169">
        <v>5.4311999999999996</v>
      </c>
      <c r="FH31" s="169">
        <v>0</v>
      </c>
      <c r="FI31" s="169">
        <v>0</v>
      </c>
      <c r="FJ31" s="168"/>
      <c r="FK31" s="169">
        <v>1.6746000000000001</v>
      </c>
      <c r="FL31" s="169">
        <v>1.3395999999999999</v>
      </c>
      <c r="FM31" s="169">
        <v>25.118400000000001</v>
      </c>
      <c r="FN31" s="169">
        <v>12.3385</v>
      </c>
      <c r="FO31" s="169">
        <v>12.446899999999999</v>
      </c>
      <c r="FP31" s="169">
        <v>27.7182</v>
      </c>
      <c r="FQ31" s="169">
        <v>37.061999999999998</v>
      </c>
      <c r="FR31" s="169">
        <v>12.101000000000001</v>
      </c>
      <c r="FS31" s="169">
        <v>-13.66</v>
      </c>
      <c r="FT31" s="169">
        <v>-3.8119000000000001</v>
      </c>
      <c r="FU31" s="169">
        <v>0.2273</v>
      </c>
      <c r="FV31" s="169">
        <v>2.4700000000000002</v>
      </c>
      <c r="FW31" s="169">
        <v>-0.32</v>
      </c>
      <c r="FX31" s="169">
        <v>-11.619300000000001</v>
      </c>
      <c r="FY31" s="168"/>
      <c r="FZ31" s="169">
        <v>7.9340000000000002</v>
      </c>
      <c r="GA31" s="169">
        <v>0.54800000000000004</v>
      </c>
      <c r="GB31" s="168"/>
      <c r="GC31" s="169">
        <v>24.89</v>
      </c>
      <c r="GD31" s="169">
        <v>-45.052700000000002</v>
      </c>
      <c r="GE31" s="169">
        <v>-35.746699999999997</v>
      </c>
      <c r="GF31" s="169">
        <v>-1.58</v>
      </c>
      <c r="GG31" s="169">
        <v>29.4465</v>
      </c>
      <c r="GH31" s="168"/>
      <c r="GI31" s="169">
        <v>29.9679</v>
      </c>
      <c r="GJ31" s="169">
        <v>-12.195399999999999</v>
      </c>
      <c r="GK31" s="169">
        <v>-12.744300000000001</v>
      </c>
      <c r="GL31" s="169">
        <v>2.9291999999999998</v>
      </c>
      <c r="GM31" s="169">
        <v>6.6000000000000003E-2</v>
      </c>
      <c r="GN31" s="168"/>
      <c r="GO31" s="169">
        <v>-11.9984</v>
      </c>
      <c r="GP31" s="169">
        <v>79.216800000000006</v>
      </c>
      <c r="GQ31" s="169">
        <v>5.9823000000000004</v>
      </c>
      <c r="GR31" s="169">
        <v>-22.1524</v>
      </c>
      <c r="GS31" s="169">
        <v>5.1863999999999999</v>
      </c>
      <c r="GT31" s="169">
        <v>5.4759000000000002</v>
      </c>
      <c r="GU31" s="169">
        <v>186.13319999999999</v>
      </c>
      <c r="GV31" s="169">
        <v>6.6329000000000002</v>
      </c>
      <c r="GW31" s="169">
        <v>-4.8230000000000004</v>
      </c>
      <c r="GX31" s="169">
        <v>0.1421</v>
      </c>
      <c r="GY31" s="169">
        <v>2.7572999999999999</v>
      </c>
      <c r="GZ31" s="169">
        <v>9.7726000000000006</v>
      </c>
      <c r="HA31" s="169">
        <v>10.016500000000001</v>
      </c>
      <c r="HB31" s="169">
        <v>2.1048</v>
      </c>
      <c r="HC31" s="169">
        <v>17.511700000000001</v>
      </c>
      <c r="HD31" s="169">
        <v>17.7807</v>
      </c>
      <c r="HE31" s="169">
        <v>-10.06</v>
      </c>
      <c r="HF31" s="169">
        <v>13.8492</v>
      </c>
      <c r="HG31" s="169">
        <v>7.9322999999999997</v>
      </c>
      <c r="HH31" s="169">
        <v>45.674300000000002</v>
      </c>
      <c r="HI31" s="169">
        <v>50.775599999999997</v>
      </c>
      <c r="HJ31" s="168"/>
      <c r="HK31" s="169">
        <v>-7.5448000000000004</v>
      </c>
      <c r="HL31" s="168"/>
      <c r="HM31" s="169">
        <v>-9.3734999999999999</v>
      </c>
      <c r="HN31" s="169">
        <v>-12.5075</v>
      </c>
      <c r="HO31" s="169">
        <v>-12.7141</v>
      </c>
      <c r="HP31" s="168"/>
      <c r="HQ31" s="168"/>
      <c r="HR31" s="169">
        <v>-24.037099999999999</v>
      </c>
      <c r="HS31" s="169">
        <v>-23.4163</v>
      </c>
      <c r="HT31" s="169">
        <v>-22.2286</v>
      </c>
      <c r="HU31" s="169">
        <v>-22.708400000000001</v>
      </c>
      <c r="HV31" s="169">
        <v>27.77</v>
      </c>
      <c r="HW31" s="169">
        <v>28</v>
      </c>
      <c r="HX31" s="169">
        <v>-32.4</v>
      </c>
      <c r="HY31" s="169">
        <v>-31.9</v>
      </c>
      <c r="HZ31" s="169">
        <v>0.44040000000000001</v>
      </c>
      <c r="IA31" s="169">
        <v>9.36</v>
      </c>
      <c r="IB31" s="169">
        <v>37.560600000000001</v>
      </c>
      <c r="IC31" s="169">
        <v>20.412600000000001</v>
      </c>
      <c r="ID31" s="169">
        <v>20.139900000000001</v>
      </c>
      <c r="IE31" s="169">
        <v>-14</v>
      </c>
      <c r="IF31" s="169">
        <v>-33.700000000000003</v>
      </c>
      <c r="IG31" s="169">
        <v>6.4</v>
      </c>
      <c r="IH31" s="169">
        <v>5.9</v>
      </c>
      <c r="II31" s="168"/>
      <c r="IJ31" s="169">
        <v>-18.388300000000001</v>
      </c>
      <c r="IK31" s="169">
        <v>-141.0472</v>
      </c>
      <c r="IL31" s="169">
        <v>24.3475</v>
      </c>
      <c r="IM31" s="169">
        <v>-247.3074</v>
      </c>
      <c r="IN31" s="169">
        <v>-10.288</v>
      </c>
      <c r="IO31" s="169">
        <v>-23.954999999999998</v>
      </c>
      <c r="IP31" s="169">
        <v>54.969799999999999</v>
      </c>
      <c r="IQ31" s="169">
        <v>115.7218</v>
      </c>
      <c r="IR31" s="168"/>
      <c r="IS31" s="169">
        <v>41.208300000000001</v>
      </c>
      <c r="IT31" s="169">
        <v>-28.3444</v>
      </c>
      <c r="IU31" s="169">
        <v>29.5823</v>
      </c>
      <c r="IV31" s="169">
        <v>32.715400000000002</v>
      </c>
      <c r="IW31" s="168"/>
      <c r="IX31" s="169">
        <v>120.0889</v>
      </c>
      <c r="IY31" s="169">
        <v>-158.81659999999999</v>
      </c>
      <c r="IZ31" s="169">
        <v>102.8523</v>
      </c>
      <c r="JA31" s="169">
        <v>-101.9911</v>
      </c>
      <c r="JB31" s="169">
        <v>-0.42109999999999997</v>
      </c>
      <c r="JC31" s="169">
        <v>3.9710000000000001</v>
      </c>
      <c r="JD31" s="169">
        <v>-11.52</v>
      </c>
      <c r="JE31" s="169">
        <v>-2.2549999999999999</v>
      </c>
      <c r="JF31" s="169">
        <v>-2.2730000000000001</v>
      </c>
      <c r="JG31" s="169">
        <v>7.28</v>
      </c>
      <c r="JH31" s="169">
        <v>-4.8</v>
      </c>
      <c r="JI31" s="169">
        <v>-3.4380999999999999</v>
      </c>
      <c r="JJ31" s="169">
        <v>-1.0819000000000001</v>
      </c>
      <c r="JK31" s="169">
        <v>3.3127</v>
      </c>
      <c r="JL31" s="169">
        <v>0.67600000000000005</v>
      </c>
      <c r="JM31" s="169">
        <v>8.1999999999999993</v>
      </c>
      <c r="JN31" s="169">
        <v>-0.23499999999999999</v>
      </c>
      <c r="JO31" s="169">
        <v>-0.93400000000000005</v>
      </c>
      <c r="JP31" s="169">
        <v>3.7507000000000001</v>
      </c>
      <c r="JQ31" s="168"/>
      <c r="JR31" s="169">
        <v>3.1415000000000002</v>
      </c>
      <c r="JS31" s="169">
        <v>3.2317999999999998</v>
      </c>
      <c r="JT31" s="169">
        <v>3.6391</v>
      </c>
      <c r="JU31" s="168"/>
      <c r="JV31" s="169">
        <v>17.399999999999999</v>
      </c>
      <c r="JW31" s="169">
        <v>4.7062999999999997</v>
      </c>
      <c r="JX31" s="169">
        <v>1.32</v>
      </c>
      <c r="JY31" s="168"/>
      <c r="JZ31" s="169">
        <v>-5.7070999999999996</v>
      </c>
      <c r="KA31" s="168"/>
      <c r="KB31" s="168"/>
      <c r="KC31" s="169">
        <v>-5.5473999999999997</v>
      </c>
      <c r="KD31" s="168"/>
      <c r="KE31" s="169">
        <v>-12.720499999999999</v>
      </c>
      <c r="KF31" s="169">
        <v>12.7654</v>
      </c>
      <c r="KG31" s="169">
        <v>-13.5</v>
      </c>
      <c r="KH31" s="169">
        <v>-4.3</v>
      </c>
      <c r="KI31" s="169">
        <v>3.2324999999999999</v>
      </c>
      <c r="KJ31" s="169">
        <v>-49.948900000000002</v>
      </c>
    </row>
    <row r="32" spans="1:296" ht="18" customHeight="1" x14ac:dyDescent="0.3">
      <c r="A32" s="164" t="s">
        <v>58</v>
      </c>
      <c r="B32" s="164" t="s">
        <v>771</v>
      </c>
      <c r="C32" s="171"/>
      <c r="D32" s="172">
        <v>0</v>
      </c>
      <c r="E32" s="172">
        <v>5.6749000000000001</v>
      </c>
      <c r="F32" s="171"/>
      <c r="G32" s="172">
        <v>3.3807999999999998</v>
      </c>
      <c r="H32" s="172">
        <v>9.9489999999999998</v>
      </c>
      <c r="I32" s="171"/>
      <c r="J32" s="172">
        <v>28.752099999999999</v>
      </c>
      <c r="K32" s="171"/>
      <c r="L32" s="172">
        <v>31.736999999999998</v>
      </c>
      <c r="M32" s="172">
        <v>14.185600000000001</v>
      </c>
      <c r="N32" s="172">
        <v>13.811</v>
      </c>
      <c r="O32" s="172">
        <v>-19.98</v>
      </c>
      <c r="P32" s="172">
        <v>-30.8</v>
      </c>
      <c r="Q32" s="171"/>
      <c r="R32" s="172">
        <v>6.6239999999999997</v>
      </c>
      <c r="S32" s="171"/>
      <c r="T32" s="172">
        <v>3.2806000000000002</v>
      </c>
      <c r="U32" s="172">
        <v>-4.4695</v>
      </c>
      <c r="V32" s="172">
        <v>8.3610000000000007</v>
      </c>
      <c r="W32" s="172">
        <v>8.2457999999999991</v>
      </c>
      <c r="X32" s="172">
        <v>14.0471</v>
      </c>
      <c r="Y32" s="172">
        <v>1.4577</v>
      </c>
      <c r="Z32" s="172">
        <v>-0.46689999999999998</v>
      </c>
      <c r="AA32" s="172">
        <v>2.0379</v>
      </c>
      <c r="AB32" s="171"/>
      <c r="AC32" s="172">
        <v>-1.2701</v>
      </c>
      <c r="AD32" s="172">
        <v>0.48599999999999999</v>
      </c>
      <c r="AE32" s="172">
        <v>0.503</v>
      </c>
      <c r="AF32" s="172">
        <v>1.421</v>
      </c>
      <c r="AG32" s="172">
        <v>0</v>
      </c>
      <c r="AH32" s="172">
        <v>-2.2000000000000002</v>
      </c>
      <c r="AI32" s="172">
        <v>0.95299999999999996</v>
      </c>
      <c r="AJ32" s="172">
        <v>0.191</v>
      </c>
      <c r="AK32" s="172">
        <v>-2.69</v>
      </c>
      <c r="AL32" s="172">
        <v>-2.4700000000000002</v>
      </c>
      <c r="AM32" s="171"/>
      <c r="AN32" s="172">
        <v>-15.23</v>
      </c>
      <c r="AO32" s="172">
        <v>-15.39</v>
      </c>
      <c r="AP32" s="172">
        <v>5.6238000000000001</v>
      </c>
      <c r="AQ32" s="172">
        <v>3.2454000000000001</v>
      </c>
      <c r="AR32" s="172">
        <v>20.678799999999999</v>
      </c>
      <c r="AS32" s="172">
        <v>24.631499999999999</v>
      </c>
      <c r="AT32" s="172">
        <v>-13.5032</v>
      </c>
      <c r="AU32" s="172">
        <v>-7.9557000000000002</v>
      </c>
      <c r="AV32" s="172">
        <v>-8.4100999999999999</v>
      </c>
      <c r="AW32" s="172">
        <v>18.983699999999999</v>
      </c>
      <c r="AX32" s="172">
        <v>22.9163</v>
      </c>
      <c r="AY32" s="172">
        <v>-22.281500000000001</v>
      </c>
      <c r="AZ32" s="171"/>
      <c r="BA32" s="172">
        <v>50.072400000000002</v>
      </c>
      <c r="BB32" s="172">
        <v>49.628900000000002</v>
      </c>
      <c r="BC32" s="172">
        <v>64.773799999999994</v>
      </c>
      <c r="BD32" s="172">
        <v>8.1758000000000006</v>
      </c>
      <c r="BE32" s="172">
        <v>-3.8</v>
      </c>
      <c r="BF32" s="172">
        <v>-3.8</v>
      </c>
      <c r="BG32" s="172">
        <v>-21.214700000000001</v>
      </c>
      <c r="BH32" s="172">
        <v>-21.019500000000001</v>
      </c>
      <c r="BI32" s="172">
        <v>-3.6196999999999999</v>
      </c>
      <c r="BJ32" s="171"/>
      <c r="BK32" s="172">
        <v>5.4783999999999997</v>
      </c>
      <c r="BL32" s="172">
        <v>9.3467000000000002</v>
      </c>
      <c r="BM32" s="172">
        <v>3.8635000000000002</v>
      </c>
      <c r="BN32" s="172">
        <v>2.6118000000000001</v>
      </c>
      <c r="BO32" s="172">
        <v>-94.241100000000003</v>
      </c>
      <c r="BP32" s="172">
        <v>88.717299999999994</v>
      </c>
      <c r="BQ32" s="172">
        <v>89.083500000000001</v>
      </c>
      <c r="BR32" s="172">
        <v>-88.852599999999995</v>
      </c>
      <c r="BS32" s="172">
        <v>-71.122100000000003</v>
      </c>
      <c r="BT32" s="171"/>
      <c r="BU32" s="171"/>
      <c r="BV32" s="171"/>
      <c r="BW32" s="172">
        <v>33.231900000000003</v>
      </c>
      <c r="BX32" s="172">
        <v>16.27</v>
      </c>
      <c r="BY32" s="172">
        <v>11.55</v>
      </c>
      <c r="BZ32" s="172">
        <v>-8.39</v>
      </c>
      <c r="CA32" s="172">
        <v>15.85</v>
      </c>
      <c r="CB32" s="172">
        <v>-8.4351000000000003</v>
      </c>
      <c r="CC32" s="172">
        <v>-8.4351000000000003</v>
      </c>
      <c r="CD32" s="172">
        <v>26.203600000000002</v>
      </c>
      <c r="CE32" s="172">
        <v>23.9146</v>
      </c>
      <c r="CF32" s="172">
        <v>-2.1551999999999998</v>
      </c>
      <c r="CG32" s="172">
        <v>-19.695699999999999</v>
      </c>
      <c r="CH32" s="172">
        <v>-20.370799999999999</v>
      </c>
      <c r="CI32" s="172">
        <v>7.9650999999999996</v>
      </c>
      <c r="CJ32" s="172">
        <v>-0.56540000000000001</v>
      </c>
      <c r="CK32" s="172">
        <v>3.6393</v>
      </c>
      <c r="CL32" s="172">
        <v>7.4930000000000003</v>
      </c>
      <c r="CM32" s="172">
        <v>45.1</v>
      </c>
      <c r="CN32" s="172">
        <v>1.5</v>
      </c>
      <c r="CO32" s="172">
        <v>-4.75</v>
      </c>
      <c r="CP32" s="172">
        <v>41.478099999999998</v>
      </c>
      <c r="CQ32" s="172">
        <v>41.186199999999999</v>
      </c>
      <c r="CR32" s="172">
        <v>40.727499999999999</v>
      </c>
      <c r="CS32" s="172">
        <v>64.950500000000005</v>
      </c>
      <c r="CT32" s="172">
        <v>66.741699999999994</v>
      </c>
      <c r="CU32" s="172">
        <v>-24.6538</v>
      </c>
      <c r="CV32" s="172">
        <v>-59.385399999999997</v>
      </c>
      <c r="CW32" s="172">
        <v>-18.584299999999999</v>
      </c>
      <c r="CX32" s="172">
        <v>4.4542000000000002</v>
      </c>
      <c r="CY32" s="172">
        <v>59.29</v>
      </c>
      <c r="CZ32" s="171"/>
      <c r="DA32" s="172">
        <v>5.6299000000000001</v>
      </c>
      <c r="DB32" s="172">
        <v>4.7881999999999998</v>
      </c>
      <c r="DC32" s="172">
        <v>-12.6891</v>
      </c>
      <c r="DD32" s="171"/>
      <c r="DE32" s="172">
        <v>-1.3146</v>
      </c>
      <c r="DF32" s="172">
        <v>-0.91310000000000002</v>
      </c>
      <c r="DG32" s="172">
        <v>5.3056000000000001</v>
      </c>
      <c r="DH32" s="171"/>
      <c r="DI32" s="171"/>
      <c r="DJ32" s="172">
        <v>-23.6</v>
      </c>
      <c r="DK32" s="172">
        <v>-22.8</v>
      </c>
      <c r="DL32" s="172">
        <v>2.2479</v>
      </c>
      <c r="DM32" s="172">
        <v>18.100000000000001</v>
      </c>
      <c r="DN32" s="172">
        <v>19.8</v>
      </c>
      <c r="DO32" s="172">
        <v>23.36</v>
      </c>
      <c r="DP32" s="172">
        <v>12.19</v>
      </c>
      <c r="DQ32" s="172">
        <v>-5.46</v>
      </c>
      <c r="DR32" s="171"/>
      <c r="DS32" s="172">
        <v>-5.1902999999999997</v>
      </c>
      <c r="DT32" s="172">
        <v>-11.8</v>
      </c>
      <c r="DU32" s="172">
        <v>-11.99</v>
      </c>
      <c r="DV32" s="172">
        <v>33.72</v>
      </c>
      <c r="DW32" s="172">
        <v>-21.96</v>
      </c>
      <c r="DX32" s="172">
        <v>-6.4545000000000003</v>
      </c>
      <c r="DY32" s="172">
        <v>-3.0909</v>
      </c>
      <c r="DZ32" s="172">
        <v>-24.2471</v>
      </c>
      <c r="EA32" s="172">
        <v>-23.163599999999999</v>
      </c>
      <c r="EB32" s="172">
        <v>43.947099999999999</v>
      </c>
      <c r="EC32" s="172">
        <v>14.637499999999999</v>
      </c>
      <c r="ED32" s="172">
        <v>5.2832999999999997</v>
      </c>
      <c r="EE32" s="172">
        <v>6.5552999999999999</v>
      </c>
      <c r="EF32" s="172">
        <v>-10.184900000000001</v>
      </c>
      <c r="EG32" s="172">
        <v>-15.043699999999999</v>
      </c>
      <c r="EH32" s="172">
        <v>-13.076000000000001</v>
      </c>
      <c r="EI32" s="172">
        <v>17.606000000000002</v>
      </c>
      <c r="EJ32" s="172">
        <v>-75.034800000000004</v>
      </c>
      <c r="EK32" s="171"/>
      <c r="EL32" s="172">
        <v>-13.351000000000001</v>
      </c>
      <c r="EM32" s="172">
        <v>-12.795400000000001</v>
      </c>
      <c r="EN32" s="171"/>
      <c r="EO32" s="172">
        <v>-2.3717000000000001</v>
      </c>
      <c r="EP32" s="172">
        <v>-2.2536999999999998</v>
      </c>
      <c r="EQ32" s="172">
        <v>12.816000000000001</v>
      </c>
      <c r="ER32" s="172">
        <v>-22.8996</v>
      </c>
      <c r="ES32" s="172">
        <v>-22.924199999999999</v>
      </c>
      <c r="ET32" s="172">
        <v>-5.1375000000000002</v>
      </c>
      <c r="EU32" s="172">
        <v>-7.12</v>
      </c>
      <c r="EV32" s="172">
        <v>-5.3</v>
      </c>
      <c r="EW32" s="172">
        <v>3</v>
      </c>
      <c r="EX32" s="172">
        <v>6.5377000000000001</v>
      </c>
      <c r="EY32" s="172">
        <v>-11.793799999999999</v>
      </c>
      <c r="EZ32" s="172">
        <v>-10.3324</v>
      </c>
      <c r="FA32" s="172">
        <v>-10.4991</v>
      </c>
      <c r="FB32" s="172">
        <v>6.6966000000000001</v>
      </c>
      <c r="FC32" s="172">
        <v>-4.4946999999999999</v>
      </c>
      <c r="FD32" s="172">
        <v>0</v>
      </c>
      <c r="FE32" s="172">
        <v>8.6960999999999995</v>
      </c>
      <c r="FF32" s="171"/>
      <c r="FG32" s="172">
        <v>5.5464000000000002</v>
      </c>
      <c r="FH32" s="172">
        <v>0</v>
      </c>
      <c r="FI32" s="172">
        <v>0</v>
      </c>
      <c r="FJ32" s="172">
        <v>0</v>
      </c>
      <c r="FK32" s="172">
        <v>2.5118</v>
      </c>
      <c r="FL32" s="172">
        <v>1.6746000000000001</v>
      </c>
      <c r="FM32" s="172">
        <v>24.616099999999999</v>
      </c>
      <c r="FN32" s="172">
        <v>12.343</v>
      </c>
      <c r="FO32" s="172">
        <v>12.2072</v>
      </c>
      <c r="FP32" s="172">
        <v>27.8657</v>
      </c>
      <c r="FQ32" s="172">
        <v>36.638500000000001</v>
      </c>
      <c r="FR32" s="172">
        <v>12.4916</v>
      </c>
      <c r="FS32" s="172">
        <v>-13.68</v>
      </c>
      <c r="FT32" s="172">
        <v>-3.1086999999999998</v>
      </c>
      <c r="FU32" s="172">
        <v>0.20069999999999999</v>
      </c>
      <c r="FV32" s="172">
        <v>2.2799999999999998</v>
      </c>
      <c r="FW32" s="172">
        <v>-0.1</v>
      </c>
      <c r="FX32" s="172">
        <v>-12.8805</v>
      </c>
      <c r="FY32" s="171"/>
      <c r="FZ32" s="172">
        <v>7.8639999999999999</v>
      </c>
      <c r="GA32" s="172">
        <v>0.39300000000000002</v>
      </c>
      <c r="GB32" s="171"/>
      <c r="GC32" s="172">
        <v>24.42</v>
      </c>
      <c r="GD32" s="172">
        <v>-43.954000000000001</v>
      </c>
      <c r="GE32" s="172">
        <v>-34.993499999999997</v>
      </c>
      <c r="GF32" s="172">
        <v>-1.7</v>
      </c>
      <c r="GG32" s="172">
        <v>28.779</v>
      </c>
      <c r="GH32" s="171"/>
      <c r="GI32" s="172">
        <v>28.399699999999999</v>
      </c>
      <c r="GJ32" s="172">
        <v>-11.3911</v>
      </c>
      <c r="GK32" s="172">
        <v>-12.0296</v>
      </c>
      <c r="GL32" s="172">
        <v>3.0118999999999998</v>
      </c>
      <c r="GM32" s="171"/>
      <c r="GN32" s="171"/>
      <c r="GO32" s="172">
        <v>-11.6096</v>
      </c>
      <c r="GP32" s="172">
        <v>74.691299999999998</v>
      </c>
      <c r="GQ32" s="172">
        <v>5.3532000000000002</v>
      </c>
      <c r="GR32" s="172">
        <v>-21.639199999999999</v>
      </c>
      <c r="GS32" s="172">
        <v>3.6071</v>
      </c>
      <c r="GT32" s="172">
        <v>4.5711000000000004</v>
      </c>
      <c r="GU32" s="172">
        <v>183.52359999999999</v>
      </c>
      <c r="GV32" s="172">
        <v>2.7764000000000002</v>
      </c>
      <c r="GW32" s="172">
        <v>-5.3085000000000004</v>
      </c>
      <c r="GX32" s="172">
        <v>-3.8325</v>
      </c>
      <c r="GY32" s="172">
        <v>2.7766000000000002</v>
      </c>
      <c r="GZ32" s="172">
        <v>9.7946000000000009</v>
      </c>
      <c r="HA32" s="172">
        <v>9.9057999999999993</v>
      </c>
      <c r="HB32" s="172">
        <v>2.1457999999999999</v>
      </c>
      <c r="HC32" s="172">
        <v>17.013400000000001</v>
      </c>
      <c r="HD32" s="172">
        <v>18.842199999999998</v>
      </c>
      <c r="HE32" s="172">
        <v>-10.48</v>
      </c>
      <c r="HF32" s="172">
        <v>12.923400000000001</v>
      </c>
      <c r="HG32" s="172">
        <v>3.4213</v>
      </c>
      <c r="HH32" s="172">
        <v>48.715800000000002</v>
      </c>
      <c r="HI32" s="172">
        <v>54.473500000000001</v>
      </c>
      <c r="HJ32" s="171"/>
      <c r="HK32" s="172">
        <v>-8.0968999999999998</v>
      </c>
      <c r="HL32" s="171"/>
      <c r="HM32" s="172">
        <v>-9.0892999999999997</v>
      </c>
      <c r="HN32" s="172">
        <v>-11.5966</v>
      </c>
      <c r="HO32" s="172">
        <v>-12.2303</v>
      </c>
      <c r="HP32" s="171"/>
      <c r="HQ32" s="171"/>
      <c r="HR32" s="172">
        <v>-23.108699999999999</v>
      </c>
      <c r="HS32" s="172">
        <v>-23.0153</v>
      </c>
      <c r="HT32" s="172">
        <v>-21.755600000000001</v>
      </c>
      <c r="HU32" s="172">
        <v>-21.146799999999999</v>
      </c>
      <c r="HV32" s="172">
        <v>25.59</v>
      </c>
      <c r="HW32" s="172">
        <v>25.79</v>
      </c>
      <c r="HX32" s="172">
        <v>-33.4</v>
      </c>
      <c r="HY32" s="172">
        <v>-33.5</v>
      </c>
      <c r="HZ32" s="172">
        <v>0.21149999999999999</v>
      </c>
      <c r="IA32" s="172">
        <v>8.64</v>
      </c>
      <c r="IB32" s="172">
        <v>36.962200000000003</v>
      </c>
      <c r="IC32" s="172">
        <v>22.7255</v>
      </c>
      <c r="ID32" s="172">
        <v>22.389700000000001</v>
      </c>
      <c r="IE32" s="172">
        <v>-14</v>
      </c>
      <c r="IF32" s="172">
        <v>-33.700000000000003</v>
      </c>
      <c r="IG32" s="172">
        <v>6</v>
      </c>
      <c r="IH32" s="172">
        <v>5.5</v>
      </c>
      <c r="II32" s="171"/>
      <c r="IJ32" s="172">
        <v>-18.3551</v>
      </c>
      <c r="IK32" s="172">
        <v>-141.84569999999999</v>
      </c>
      <c r="IL32" s="172">
        <v>22.980699999999999</v>
      </c>
      <c r="IM32" s="172">
        <v>-250.28450000000001</v>
      </c>
      <c r="IN32" s="172">
        <v>-12.708500000000001</v>
      </c>
      <c r="IO32" s="172">
        <v>-26.5289</v>
      </c>
      <c r="IP32" s="172">
        <v>58.564100000000003</v>
      </c>
      <c r="IQ32" s="172">
        <v>116.49639999999999</v>
      </c>
      <c r="IR32" s="171"/>
      <c r="IS32" s="172">
        <v>39.162399999999998</v>
      </c>
      <c r="IT32" s="172">
        <v>-23.359500000000001</v>
      </c>
      <c r="IU32" s="172">
        <v>30.6493</v>
      </c>
      <c r="IV32" s="172">
        <v>29.3217</v>
      </c>
      <c r="IW32" s="171"/>
      <c r="IX32" s="172">
        <v>120.3008</v>
      </c>
      <c r="IY32" s="172">
        <v>-158.3459</v>
      </c>
      <c r="IZ32" s="172">
        <v>107.27719999999999</v>
      </c>
      <c r="JA32" s="172">
        <v>-103.1477</v>
      </c>
      <c r="JB32" s="172">
        <v>-0.9607</v>
      </c>
      <c r="JC32" s="172">
        <v>2.8839999999999999</v>
      </c>
      <c r="JD32" s="172">
        <v>-11.52</v>
      </c>
      <c r="JE32" s="172">
        <v>-2.2759999999999998</v>
      </c>
      <c r="JF32" s="172">
        <v>-2.2759999999999998</v>
      </c>
      <c r="JG32" s="172">
        <v>6.88</v>
      </c>
      <c r="JH32" s="172">
        <v>-5.6</v>
      </c>
      <c r="JI32" s="172">
        <v>-2.9182999999999999</v>
      </c>
      <c r="JJ32" s="172">
        <v>-0.70040000000000002</v>
      </c>
      <c r="JK32" s="172">
        <v>2.9891999999999999</v>
      </c>
      <c r="JL32" s="172">
        <v>0.70340000000000003</v>
      </c>
      <c r="JM32" s="172">
        <v>7.8</v>
      </c>
      <c r="JN32" s="172">
        <v>-2.42</v>
      </c>
      <c r="JO32" s="172">
        <v>-0.6</v>
      </c>
      <c r="JP32" s="171"/>
      <c r="JQ32" s="171"/>
      <c r="JR32" s="172">
        <v>4.2004999999999999</v>
      </c>
      <c r="JS32" s="172">
        <v>3.7521</v>
      </c>
      <c r="JT32" s="172">
        <v>3.5541999999999998</v>
      </c>
      <c r="JU32" s="171"/>
      <c r="JV32" s="172">
        <v>18.2</v>
      </c>
      <c r="JW32" s="172">
        <v>4.2533000000000003</v>
      </c>
      <c r="JX32" s="172">
        <v>1.33</v>
      </c>
      <c r="JY32" s="171"/>
      <c r="JZ32" s="172">
        <v>-5.5084999999999997</v>
      </c>
      <c r="KA32" s="171"/>
      <c r="KB32" s="171"/>
      <c r="KC32" s="172">
        <v>-4.6588000000000003</v>
      </c>
      <c r="KD32" s="171"/>
      <c r="KE32" s="172">
        <v>-12.9964</v>
      </c>
      <c r="KF32" s="172">
        <v>12.4542</v>
      </c>
      <c r="KG32" s="172">
        <v>-13.5</v>
      </c>
      <c r="KH32" s="172">
        <v>-3.8</v>
      </c>
      <c r="KI32" s="172">
        <v>6.85</v>
      </c>
      <c r="KJ32" s="172">
        <v>-50.139200000000002</v>
      </c>
    </row>
    <row r="33" spans="1:296" ht="18" customHeight="1" x14ac:dyDescent="0.3">
      <c r="A33" s="164" t="s">
        <v>58</v>
      </c>
      <c r="B33" s="164" t="s">
        <v>772</v>
      </c>
      <c r="C33" s="165"/>
      <c r="D33" s="166">
        <v>0</v>
      </c>
      <c r="E33" s="166">
        <v>5.6435000000000004</v>
      </c>
      <c r="F33" s="166">
        <v>-11.434100000000001</v>
      </c>
      <c r="G33" s="166">
        <v>2.7248000000000001</v>
      </c>
      <c r="H33" s="166">
        <v>9.8731000000000009</v>
      </c>
      <c r="I33" s="165"/>
      <c r="J33" s="166">
        <v>26.741599999999998</v>
      </c>
      <c r="K33" s="165"/>
      <c r="L33" s="166">
        <v>30.892499999999998</v>
      </c>
      <c r="M33" s="166">
        <v>13.8546</v>
      </c>
      <c r="N33" s="166">
        <v>13.281000000000001</v>
      </c>
      <c r="O33" s="166">
        <v>-19.98</v>
      </c>
      <c r="P33" s="166">
        <v>-30.8</v>
      </c>
      <c r="Q33" s="166">
        <v>4.4000000000000004</v>
      </c>
      <c r="R33" s="166">
        <v>5.7960000000000003</v>
      </c>
      <c r="S33" s="166">
        <v>-19.8</v>
      </c>
      <c r="T33" s="166">
        <v>3.7462</v>
      </c>
      <c r="U33" s="166">
        <v>-3.0941999999999998</v>
      </c>
      <c r="V33" s="166">
        <v>7.7621000000000002</v>
      </c>
      <c r="W33" s="166">
        <v>7.6901000000000002</v>
      </c>
      <c r="X33" s="166">
        <v>13.28</v>
      </c>
      <c r="Y33" s="166">
        <v>1.4738</v>
      </c>
      <c r="Z33" s="166">
        <v>-0.32690000000000002</v>
      </c>
      <c r="AA33" s="166">
        <v>2.0499000000000001</v>
      </c>
      <c r="AB33" s="165"/>
      <c r="AC33" s="166">
        <v>-1.0911</v>
      </c>
      <c r="AD33" s="166">
        <v>0.34300000000000003</v>
      </c>
      <c r="AE33" s="166">
        <v>0.36599999999999999</v>
      </c>
      <c r="AF33" s="166">
        <v>1.538</v>
      </c>
      <c r="AG33" s="166">
        <v>0</v>
      </c>
      <c r="AH33" s="166">
        <v>-2.2000000000000002</v>
      </c>
      <c r="AI33" s="166">
        <v>0.73599999999999999</v>
      </c>
      <c r="AJ33" s="166">
        <v>0.17499999999999999</v>
      </c>
      <c r="AK33" s="166">
        <v>-3.62</v>
      </c>
      <c r="AL33" s="166">
        <v>-3.6</v>
      </c>
      <c r="AM33" s="165"/>
      <c r="AN33" s="166">
        <v>-14.82</v>
      </c>
      <c r="AO33" s="166">
        <v>-14.95</v>
      </c>
      <c r="AP33" s="166">
        <v>4.9097999999999997</v>
      </c>
      <c r="AQ33" s="166">
        <v>3.3780999999999999</v>
      </c>
      <c r="AR33" s="166">
        <v>18.4785</v>
      </c>
      <c r="AS33" s="166">
        <v>23.334800000000001</v>
      </c>
      <c r="AT33" s="166">
        <v>-11.1654</v>
      </c>
      <c r="AU33" s="166">
        <v>-7.0034000000000001</v>
      </c>
      <c r="AV33" s="166">
        <v>-6.5651999999999999</v>
      </c>
      <c r="AW33" s="166">
        <v>23.469100000000001</v>
      </c>
      <c r="AX33" s="166">
        <v>23.244499999999999</v>
      </c>
      <c r="AY33" s="166">
        <v>-20.513000000000002</v>
      </c>
      <c r="AZ33" s="165"/>
      <c r="BA33" s="166">
        <v>39.030099999999997</v>
      </c>
      <c r="BB33" s="166">
        <v>52.091200000000001</v>
      </c>
      <c r="BC33" s="166">
        <v>61.438299999999998</v>
      </c>
      <c r="BD33" s="166">
        <v>9.6486999999999998</v>
      </c>
      <c r="BE33" s="166">
        <v>-4.5999999999999996</v>
      </c>
      <c r="BF33" s="166">
        <v>-4.5999999999999996</v>
      </c>
      <c r="BG33" s="166">
        <v>-22.041699999999999</v>
      </c>
      <c r="BH33" s="166">
        <v>-21.5291</v>
      </c>
      <c r="BI33" s="166">
        <v>-3.3210000000000002</v>
      </c>
      <c r="BJ33" s="165"/>
      <c r="BK33" s="166">
        <v>7.7701000000000002</v>
      </c>
      <c r="BL33" s="166">
        <v>7.6638000000000002</v>
      </c>
      <c r="BM33" s="166">
        <v>3.7519999999999998</v>
      </c>
      <c r="BN33" s="166">
        <v>2.4693999999999998</v>
      </c>
      <c r="BO33" s="166">
        <v>-104.22069999999999</v>
      </c>
      <c r="BP33" s="166">
        <v>86.5505</v>
      </c>
      <c r="BQ33" s="166">
        <v>86.581000000000003</v>
      </c>
      <c r="BR33" s="166">
        <v>-85.728200000000001</v>
      </c>
      <c r="BS33" s="166">
        <v>-80.074200000000005</v>
      </c>
      <c r="BT33" s="165"/>
      <c r="BU33" s="165"/>
      <c r="BV33" s="165"/>
      <c r="BW33" s="166">
        <v>30.9666</v>
      </c>
      <c r="BX33" s="166">
        <v>16.399999999999999</v>
      </c>
      <c r="BY33" s="166">
        <v>11.11</v>
      </c>
      <c r="BZ33" s="166">
        <v>-9.4600000000000009</v>
      </c>
      <c r="CA33" s="166">
        <v>15.81</v>
      </c>
      <c r="CB33" s="166">
        <v>-6.4257999999999997</v>
      </c>
      <c r="CC33" s="166">
        <v>-6.5597000000000003</v>
      </c>
      <c r="CD33" s="166">
        <v>24.069099999999999</v>
      </c>
      <c r="CE33" s="166">
        <v>21.312899999999999</v>
      </c>
      <c r="CF33" s="166">
        <v>-1.2457</v>
      </c>
      <c r="CG33" s="166">
        <v>-18.2684</v>
      </c>
      <c r="CH33" s="166">
        <v>-17.971299999999999</v>
      </c>
      <c r="CI33" s="166">
        <v>7.2765000000000004</v>
      </c>
      <c r="CJ33" s="166">
        <v>0.43619999999999998</v>
      </c>
      <c r="CK33" s="166">
        <v>3.456</v>
      </c>
      <c r="CL33" s="166">
        <v>8.2759999999999998</v>
      </c>
      <c r="CM33" s="166">
        <v>45</v>
      </c>
      <c r="CN33" s="166">
        <v>2.4</v>
      </c>
      <c r="CO33" s="166">
        <v>-4.55</v>
      </c>
      <c r="CP33" s="166">
        <v>41.340899999999998</v>
      </c>
      <c r="CQ33" s="166">
        <v>41.5929</v>
      </c>
      <c r="CR33" s="166">
        <v>42.428899999999999</v>
      </c>
      <c r="CS33" s="166">
        <v>67.495800000000003</v>
      </c>
      <c r="CT33" s="166">
        <v>67.7303</v>
      </c>
      <c r="CU33" s="166">
        <v>-24.915600000000001</v>
      </c>
      <c r="CV33" s="166">
        <v>-59.567799999999998</v>
      </c>
      <c r="CW33" s="166">
        <v>-18.037800000000001</v>
      </c>
      <c r="CX33" s="166">
        <v>4.3122999999999996</v>
      </c>
      <c r="CY33" s="166">
        <v>57.44</v>
      </c>
      <c r="CZ33" s="165"/>
      <c r="DA33" s="166">
        <v>5.1611000000000002</v>
      </c>
      <c r="DB33" s="166">
        <v>4.3975999999999997</v>
      </c>
      <c r="DC33" s="166">
        <v>-12.254899999999999</v>
      </c>
      <c r="DD33" s="165"/>
      <c r="DE33" s="166">
        <v>-1.4207000000000001</v>
      </c>
      <c r="DF33" s="166">
        <v>-1.6992</v>
      </c>
      <c r="DG33" s="166">
        <v>4.1806999999999999</v>
      </c>
      <c r="DH33" s="165"/>
      <c r="DI33" s="165"/>
      <c r="DJ33" s="166">
        <v>-21.4</v>
      </c>
      <c r="DK33" s="166">
        <v>-22.5</v>
      </c>
      <c r="DL33" s="166">
        <v>1.7486999999999999</v>
      </c>
      <c r="DM33" s="166">
        <v>18.2</v>
      </c>
      <c r="DN33" s="166">
        <v>19.3</v>
      </c>
      <c r="DO33" s="166">
        <v>23.62</v>
      </c>
      <c r="DP33" s="166">
        <v>12.23</v>
      </c>
      <c r="DQ33" s="166">
        <v>-5.25</v>
      </c>
      <c r="DR33" s="165"/>
      <c r="DS33" s="166">
        <v>-5.4627999999999997</v>
      </c>
      <c r="DT33" s="166">
        <v>-11.22</v>
      </c>
      <c r="DU33" s="166">
        <v>-11.46</v>
      </c>
      <c r="DV33" s="166">
        <v>32.619999999999997</v>
      </c>
      <c r="DW33" s="166">
        <v>-22.74</v>
      </c>
      <c r="DX33" s="166">
        <v>-6.8727</v>
      </c>
      <c r="DY33" s="166">
        <v>-3.7909000000000002</v>
      </c>
      <c r="DZ33" s="166">
        <v>-22.475100000000001</v>
      </c>
      <c r="EA33" s="166">
        <v>-21.290900000000001</v>
      </c>
      <c r="EB33" s="166">
        <v>40.166499999999999</v>
      </c>
      <c r="EC33" s="166">
        <v>12.6684</v>
      </c>
      <c r="ED33" s="166">
        <v>4.2343999999999999</v>
      </c>
      <c r="EE33" s="166">
        <v>4.3680000000000003</v>
      </c>
      <c r="EF33" s="166">
        <v>-14.8186</v>
      </c>
      <c r="EG33" s="166">
        <v>-18.5884</v>
      </c>
      <c r="EH33" s="166">
        <v>-12.711</v>
      </c>
      <c r="EI33" s="166">
        <v>8.7186000000000003</v>
      </c>
      <c r="EJ33" s="166">
        <v>-68.267300000000006</v>
      </c>
      <c r="EK33" s="165"/>
      <c r="EL33" s="166">
        <v>-13.4198</v>
      </c>
      <c r="EM33" s="166">
        <v>-12.7325</v>
      </c>
      <c r="EN33" s="165"/>
      <c r="EO33" s="166">
        <v>3.0453000000000001</v>
      </c>
      <c r="EP33" s="166">
        <v>2.109</v>
      </c>
      <c r="EQ33" s="166">
        <v>-7.1719999999999997</v>
      </c>
      <c r="ER33" s="166">
        <v>-19.832999999999998</v>
      </c>
      <c r="ES33" s="166">
        <v>-19.561</v>
      </c>
      <c r="ET33" s="166">
        <v>-0.49370000000000003</v>
      </c>
      <c r="EU33" s="166">
        <v>6.45</v>
      </c>
      <c r="EV33" s="166">
        <v>-2.62</v>
      </c>
      <c r="EW33" s="166">
        <v>2.7</v>
      </c>
      <c r="EX33" s="166">
        <v>6.7687999999999997</v>
      </c>
      <c r="EY33" s="166">
        <v>-1.2029000000000001</v>
      </c>
      <c r="EZ33" s="166">
        <v>-9.6178000000000008</v>
      </c>
      <c r="FA33" s="166">
        <v>-9.7309000000000001</v>
      </c>
      <c r="FB33" s="166">
        <v>6.4600999999999997</v>
      </c>
      <c r="FC33" s="166">
        <v>2.8264</v>
      </c>
      <c r="FD33" s="166">
        <v>-6.3876999999999997</v>
      </c>
      <c r="FE33" s="166">
        <v>8.8864000000000001</v>
      </c>
      <c r="FF33" s="165"/>
      <c r="FG33" s="166">
        <v>4.3407</v>
      </c>
      <c r="FH33" s="166">
        <v>0</v>
      </c>
      <c r="FI33" s="166">
        <v>0</v>
      </c>
      <c r="FJ33" s="166">
        <v>0</v>
      </c>
      <c r="FK33" s="166">
        <v>0</v>
      </c>
      <c r="FL33" s="166">
        <v>0</v>
      </c>
      <c r="FM33" s="166">
        <v>26.290600000000001</v>
      </c>
      <c r="FN33" s="166">
        <v>10.7508</v>
      </c>
      <c r="FO33" s="166">
        <v>10.753299999999999</v>
      </c>
      <c r="FP33" s="166">
        <v>28.225999999999999</v>
      </c>
      <c r="FQ33" s="166">
        <v>38.299900000000001</v>
      </c>
      <c r="FR33" s="166">
        <v>11.895899999999999</v>
      </c>
      <c r="FS33" s="166">
        <v>-13.51</v>
      </c>
      <c r="FT33" s="166">
        <v>-3.7130000000000001</v>
      </c>
      <c r="FU33" s="166">
        <v>0.21809999999999999</v>
      </c>
      <c r="FV33" s="166">
        <v>2.5099999999999998</v>
      </c>
      <c r="FW33" s="166">
        <v>-0.79</v>
      </c>
      <c r="FX33" s="166">
        <v>-12.822900000000001</v>
      </c>
      <c r="FY33" s="165"/>
      <c r="FZ33" s="166">
        <v>7.6449999999999996</v>
      </c>
      <c r="GA33" s="166">
        <v>0.34499999999999997</v>
      </c>
      <c r="GB33" s="165"/>
      <c r="GC33" s="166">
        <v>23.82</v>
      </c>
      <c r="GD33" s="166">
        <v>-44.555999999999997</v>
      </c>
      <c r="GE33" s="166">
        <v>-34.874000000000002</v>
      </c>
      <c r="GF33" s="166">
        <v>-2.0099999999999998</v>
      </c>
      <c r="GG33" s="166">
        <v>27.788799999999998</v>
      </c>
      <c r="GH33" s="165"/>
      <c r="GI33" s="166">
        <v>29.3003</v>
      </c>
      <c r="GJ33" s="166">
        <v>-10.8721</v>
      </c>
      <c r="GK33" s="166">
        <v>-11.432</v>
      </c>
      <c r="GL33" s="166">
        <v>2.9666999999999999</v>
      </c>
      <c r="GM33" s="165"/>
      <c r="GN33" s="165"/>
      <c r="GO33" s="166">
        <v>-13.322800000000001</v>
      </c>
      <c r="GP33" s="166">
        <v>72.641300000000001</v>
      </c>
      <c r="GQ33" s="166">
        <v>4.9702999999999999</v>
      </c>
      <c r="GR33" s="166">
        <v>-23.123999999999999</v>
      </c>
      <c r="GS33" s="166">
        <v>5.3254999999999999</v>
      </c>
      <c r="GT33" s="166">
        <v>5.1600999999999999</v>
      </c>
      <c r="GU33" s="166">
        <v>181.16630000000001</v>
      </c>
      <c r="GV33" s="166">
        <v>1.4313</v>
      </c>
      <c r="GW33" s="166">
        <v>-6.48</v>
      </c>
      <c r="GX33" s="166">
        <v>-3.2576000000000001</v>
      </c>
      <c r="GY33" s="166">
        <v>2.4578000000000002</v>
      </c>
      <c r="GZ33" s="166">
        <v>9.7360000000000007</v>
      </c>
      <c r="HA33" s="166">
        <v>9.8742000000000001</v>
      </c>
      <c r="HB33" s="166">
        <v>1.9381999999999999</v>
      </c>
      <c r="HC33" s="166">
        <v>17.116599999999998</v>
      </c>
      <c r="HD33" s="166">
        <v>18.633400000000002</v>
      </c>
      <c r="HE33" s="166">
        <v>-12.99</v>
      </c>
      <c r="HF33" s="166">
        <v>16.588699999999999</v>
      </c>
      <c r="HG33" s="166">
        <v>9.1996000000000002</v>
      </c>
      <c r="HH33" s="166">
        <v>43.453699999999998</v>
      </c>
      <c r="HI33" s="166">
        <v>54.651899999999998</v>
      </c>
      <c r="HJ33" s="165"/>
      <c r="HK33" s="166">
        <v>-9.5625999999999998</v>
      </c>
      <c r="HL33" s="165"/>
      <c r="HM33" s="166">
        <v>-10.5671</v>
      </c>
      <c r="HN33" s="166">
        <v>-11.8513</v>
      </c>
      <c r="HO33" s="166">
        <v>-12.985900000000001</v>
      </c>
      <c r="HP33" s="165"/>
      <c r="HQ33" s="166">
        <v>-10.6599</v>
      </c>
      <c r="HR33" s="166">
        <v>-23.614100000000001</v>
      </c>
      <c r="HS33" s="166">
        <v>-22.954899999999999</v>
      </c>
      <c r="HT33" s="166">
        <v>-19.586600000000001</v>
      </c>
      <c r="HU33" s="166">
        <v>-19.218299999999999</v>
      </c>
      <c r="HV33" s="166">
        <v>29.07</v>
      </c>
      <c r="HW33" s="166">
        <v>29.24</v>
      </c>
      <c r="HX33" s="166">
        <v>-33.1</v>
      </c>
      <c r="HY33" s="166">
        <v>-33.4</v>
      </c>
      <c r="HZ33" s="166">
        <v>0.19500000000000001</v>
      </c>
      <c r="IA33" s="166">
        <v>8</v>
      </c>
      <c r="IB33" s="166">
        <v>38.3416</v>
      </c>
      <c r="IC33" s="166">
        <v>21.4026</v>
      </c>
      <c r="ID33" s="166">
        <v>21.813199999999998</v>
      </c>
      <c r="IE33" s="166">
        <v>-14.8</v>
      </c>
      <c r="IF33" s="166">
        <v>-34.5</v>
      </c>
      <c r="IG33" s="166">
        <v>6.4</v>
      </c>
      <c r="IH33" s="166">
        <v>5.9</v>
      </c>
      <c r="II33" s="165"/>
      <c r="IJ33" s="166">
        <v>-18.143799999999999</v>
      </c>
      <c r="IK33" s="166">
        <v>-147.1088</v>
      </c>
      <c r="IL33" s="166">
        <v>17.2761</v>
      </c>
      <c r="IM33" s="166">
        <v>-245.5779</v>
      </c>
      <c r="IN33" s="166">
        <v>-7.5393999999999997</v>
      </c>
      <c r="IO33" s="166">
        <v>-27.488700000000001</v>
      </c>
      <c r="IP33" s="166">
        <v>53.059600000000003</v>
      </c>
      <c r="IQ33" s="166">
        <v>120.42019999999999</v>
      </c>
      <c r="IR33" s="165"/>
      <c r="IS33" s="166">
        <v>37.903700000000001</v>
      </c>
      <c r="IT33" s="166">
        <v>-27.0091</v>
      </c>
      <c r="IU33" s="166">
        <v>31.565799999999999</v>
      </c>
      <c r="IV33" s="166">
        <v>30.251999999999999</v>
      </c>
      <c r="IW33" s="165"/>
      <c r="IX33" s="166">
        <v>116.65949999999999</v>
      </c>
      <c r="IY33" s="166">
        <v>-157.56030000000001</v>
      </c>
      <c r="IZ33" s="166">
        <v>102.6908</v>
      </c>
      <c r="JA33" s="166">
        <v>-102.3869</v>
      </c>
      <c r="JB33" s="166">
        <v>-0.74829999999999997</v>
      </c>
      <c r="JC33" s="166">
        <v>2.7989999999999999</v>
      </c>
      <c r="JD33" s="166">
        <v>-11.28</v>
      </c>
      <c r="JE33" s="166">
        <v>-2.2679999999999998</v>
      </c>
      <c r="JF33" s="166">
        <v>-2.274</v>
      </c>
      <c r="JG33" s="166">
        <v>7.12</v>
      </c>
      <c r="JH33" s="166">
        <v>-5.04</v>
      </c>
      <c r="JI33" s="166">
        <v>-2.7959000000000001</v>
      </c>
      <c r="JJ33" s="166">
        <v>-1.4633</v>
      </c>
      <c r="JK33" s="166">
        <v>3.0777000000000001</v>
      </c>
      <c r="JL33" s="166">
        <v>0.70340000000000003</v>
      </c>
      <c r="JM33" s="166">
        <v>8.3000000000000007</v>
      </c>
      <c r="JN33" s="166">
        <v>-0.30499999999999999</v>
      </c>
      <c r="JO33" s="166">
        <v>-2.1459999999999999</v>
      </c>
      <c r="JP33" s="166">
        <v>3.9746000000000001</v>
      </c>
      <c r="JQ33" s="165"/>
      <c r="JR33" s="166">
        <v>3.2082999999999999</v>
      </c>
      <c r="JS33" s="166">
        <v>4.1711</v>
      </c>
      <c r="JT33" s="166">
        <v>3.8694000000000002</v>
      </c>
      <c r="JU33" s="165"/>
      <c r="JV33" s="166">
        <v>18.600000000000001</v>
      </c>
      <c r="JW33" s="166">
        <v>5.4852999999999996</v>
      </c>
      <c r="JX33" s="166">
        <v>1.32</v>
      </c>
      <c r="JY33" s="165"/>
      <c r="JZ33" s="166">
        <v>-6.0076999999999998</v>
      </c>
      <c r="KA33" s="165"/>
      <c r="KB33" s="165"/>
      <c r="KC33" s="166">
        <v>-5.3948999999999998</v>
      </c>
      <c r="KD33" s="165"/>
      <c r="KE33" s="166">
        <v>-11.9765</v>
      </c>
      <c r="KF33" s="166">
        <v>11.5677</v>
      </c>
      <c r="KG33" s="166">
        <v>-14.1</v>
      </c>
      <c r="KH33" s="166">
        <v>-3.4</v>
      </c>
      <c r="KI33" s="166">
        <v>16.183199999999999</v>
      </c>
      <c r="KJ33" s="166">
        <v>-57.974800000000002</v>
      </c>
    </row>
    <row r="34" spans="1:296" ht="18" customHeight="1" x14ac:dyDescent="0.3">
      <c r="A34" s="164" t="s">
        <v>58</v>
      </c>
      <c r="B34" s="164" t="s">
        <v>773</v>
      </c>
      <c r="C34" s="168"/>
      <c r="D34" s="169">
        <v>0</v>
      </c>
      <c r="E34" s="169">
        <v>5.6024000000000003</v>
      </c>
      <c r="F34" s="169">
        <v>-11.3718</v>
      </c>
      <c r="G34" s="169">
        <v>2.8717000000000001</v>
      </c>
      <c r="H34" s="169">
        <v>8.8821999999999992</v>
      </c>
      <c r="I34" s="168"/>
      <c r="J34" s="169">
        <v>25.449200000000001</v>
      </c>
      <c r="K34" s="168"/>
      <c r="L34" s="169">
        <v>28.497699999999998</v>
      </c>
      <c r="M34" s="169">
        <v>12.6286</v>
      </c>
      <c r="N34" s="169">
        <v>12.0471</v>
      </c>
      <c r="O34" s="169">
        <v>-17.760000000000002</v>
      </c>
      <c r="P34" s="169">
        <v>-33</v>
      </c>
      <c r="Q34" s="169">
        <v>6.6</v>
      </c>
      <c r="R34" s="169">
        <v>4.968</v>
      </c>
      <c r="S34" s="169">
        <v>-22</v>
      </c>
      <c r="T34" s="169">
        <v>3.5929000000000002</v>
      </c>
      <c r="U34" s="169">
        <v>-1.5863</v>
      </c>
      <c r="V34" s="169">
        <v>7.1924999999999999</v>
      </c>
      <c r="W34" s="169">
        <v>6.9610000000000003</v>
      </c>
      <c r="X34" s="169">
        <v>12.3376</v>
      </c>
      <c r="Y34" s="169">
        <v>1.3459000000000001</v>
      </c>
      <c r="Z34" s="169">
        <v>-0.36130000000000001</v>
      </c>
      <c r="AA34" s="169">
        <v>2.0162</v>
      </c>
      <c r="AB34" s="168"/>
      <c r="AC34" s="169">
        <v>-1.1529</v>
      </c>
      <c r="AD34" s="169">
        <v>0.34</v>
      </c>
      <c r="AE34" s="169">
        <v>0.35099999999999998</v>
      </c>
      <c r="AF34" s="169">
        <v>0.95099999999999996</v>
      </c>
      <c r="AG34" s="169">
        <v>-2.2200000000000002</v>
      </c>
      <c r="AH34" s="169">
        <v>2.2000000000000002</v>
      </c>
      <c r="AI34" s="169">
        <v>0.80200000000000005</v>
      </c>
      <c r="AJ34" s="169">
        <v>0.17100000000000001</v>
      </c>
      <c r="AK34" s="169">
        <v>-3.77</v>
      </c>
      <c r="AL34" s="169">
        <v>-3.61</v>
      </c>
      <c r="AM34" s="168"/>
      <c r="AN34" s="169">
        <v>-14.72</v>
      </c>
      <c r="AO34" s="169">
        <v>-14.89</v>
      </c>
      <c r="AP34" s="169">
        <v>4.2060000000000004</v>
      </c>
      <c r="AQ34" s="169">
        <v>3.6930000000000001</v>
      </c>
      <c r="AR34" s="169">
        <v>17.180099999999999</v>
      </c>
      <c r="AS34" s="169">
        <v>21.729500000000002</v>
      </c>
      <c r="AT34" s="169">
        <v>-12.679</v>
      </c>
      <c r="AU34" s="169">
        <v>-7.5255999999999998</v>
      </c>
      <c r="AV34" s="169">
        <v>-7.1485000000000003</v>
      </c>
      <c r="AW34" s="169">
        <v>14.6386</v>
      </c>
      <c r="AX34" s="169">
        <v>19.0901</v>
      </c>
      <c r="AY34" s="169">
        <v>-20.338100000000001</v>
      </c>
      <c r="AZ34" s="168"/>
      <c r="BA34" s="169">
        <v>46.771799999999999</v>
      </c>
      <c r="BB34" s="169">
        <v>48.507899999999999</v>
      </c>
      <c r="BC34" s="169">
        <v>63.599200000000003</v>
      </c>
      <c r="BD34" s="169">
        <v>11.3902</v>
      </c>
      <c r="BE34" s="169">
        <v>-5.3</v>
      </c>
      <c r="BF34" s="169">
        <v>-5.4</v>
      </c>
      <c r="BG34" s="169">
        <v>-22.8504</v>
      </c>
      <c r="BH34" s="169">
        <v>-22.646699999999999</v>
      </c>
      <c r="BI34" s="169">
        <v>-3.1778</v>
      </c>
      <c r="BJ34" s="168"/>
      <c r="BK34" s="169">
        <v>7.3437000000000001</v>
      </c>
      <c r="BL34" s="169">
        <v>7.7610000000000001</v>
      </c>
      <c r="BM34" s="169">
        <v>2.8592</v>
      </c>
      <c r="BN34" s="169">
        <v>1.9705999999999999</v>
      </c>
      <c r="BO34" s="169">
        <v>-108.066</v>
      </c>
      <c r="BP34" s="169">
        <v>85.909599999999998</v>
      </c>
      <c r="BQ34" s="169">
        <v>86.825100000000006</v>
      </c>
      <c r="BR34" s="169">
        <v>-90.099000000000004</v>
      </c>
      <c r="BS34" s="169">
        <v>-95.967799999999997</v>
      </c>
      <c r="BT34" s="168"/>
      <c r="BU34" s="168"/>
      <c r="BV34" s="168"/>
      <c r="BW34" s="169">
        <v>27.383900000000001</v>
      </c>
      <c r="BX34" s="169">
        <v>15.02</v>
      </c>
      <c r="BY34" s="169">
        <v>9.5</v>
      </c>
      <c r="BZ34" s="169">
        <v>-10.96</v>
      </c>
      <c r="CA34" s="169">
        <v>13.98</v>
      </c>
      <c r="CB34" s="169">
        <v>-10.0426</v>
      </c>
      <c r="CC34" s="169">
        <v>-9.6407000000000007</v>
      </c>
      <c r="CD34" s="169">
        <v>15.611700000000001</v>
      </c>
      <c r="CE34" s="169">
        <v>12.9818</v>
      </c>
      <c r="CF34" s="169">
        <v>-5.47</v>
      </c>
      <c r="CG34" s="169">
        <v>-9.5859000000000005</v>
      </c>
      <c r="CH34" s="169">
        <v>-9.6446000000000005</v>
      </c>
      <c r="CI34" s="169">
        <v>6.8804999999999996</v>
      </c>
      <c r="CJ34" s="169">
        <v>3.2023999999999999</v>
      </c>
      <c r="CK34" s="169">
        <v>3.8355999999999999</v>
      </c>
      <c r="CL34" s="169">
        <v>8.8239999999999998</v>
      </c>
      <c r="CM34" s="169">
        <v>50.5</v>
      </c>
      <c r="CN34" s="169">
        <v>-4.4000000000000004</v>
      </c>
      <c r="CO34" s="169">
        <v>-4.57</v>
      </c>
      <c r="CP34" s="169">
        <v>46.952300000000001</v>
      </c>
      <c r="CQ34" s="169">
        <v>47.423099999999998</v>
      </c>
      <c r="CR34" s="169">
        <v>47.424199999999999</v>
      </c>
      <c r="CS34" s="169">
        <v>72.267799999999994</v>
      </c>
      <c r="CT34" s="169">
        <v>73.1661</v>
      </c>
      <c r="CU34" s="169">
        <v>-25.252800000000001</v>
      </c>
      <c r="CV34" s="169">
        <v>-63.023400000000002</v>
      </c>
      <c r="CW34" s="169">
        <v>-19.325199999999999</v>
      </c>
      <c r="CX34" s="169">
        <v>3.9651999999999998</v>
      </c>
      <c r="CY34" s="169">
        <v>59.34</v>
      </c>
      <c r="CZ34" s="168"/>
      <c r="DA34" s="169">
        <v>4.3799000000000001</v>
      </c>
      <c r="DB34" s="169">
        <v>3.5186999999999999</v>
      </c>
      <c r="DC34" s="169">
        <v>-11.8508</v>
      </c>
      <c r="DD34" s="168"/>
      <c r="DE34" s="169">
        <v>-3.9866000000000001</v>
      </c>
      <c r="DF34" s="169">
        <v>-4.3281000000000001</v>
      </c>
      <c r="DG34" s="169">
        <v>1.222</v>
      </c>
      <c r="DH34" s="168"/>
      <c r="DI34" s="168"/>
      <c r="DJ34" s="169">
        <v>-19.399999999999999</v>
      </c>
      <c r="DK34" s="169">
        <v>-18.600000000000001</v>
      </c>
      <c r="DL34" s="169">
        <v>0.25569999999999998</v>
      </c>
      <c r="DM34" s="169">
        <v>18.399999999999999</v>
      </c>
      <c r="DN34" s="169">
        <v>20.100000000000001</v>
      </c>
      <c r="DO34" s="169">
        <v>23.66</v>
      </c>
      <c r="DP34" s="169">
        <v>12.26</v>
      </c>
      <c r="DQ34" s="169">
        <v>-5.65</v>
      </c>
      <c r="DR34" s="168"/>
      <c r="DS34" s="169">
        <v>-3.7877000000000001</v>
      </c>
      <c r="DT34" s="169">
        <v>-11.27</v>
      </c>
      <c r="DU34" s="169">
        <v>-11.48</v>
      </c>
      <c r="DV34" s="169">
        <v>32.17</v>
      </c>
      <c r="DW34" s="169">
        <v>-24.42</v>
      </c>
      <c r="DX34" s="169">
        <v>-3.6726999999999999</v>
      </c>
      <c r="DY34" s="169">
        <v>-2.6</v>
      </c>
      <c r="DZ34" s="169">
        <v>-20.1815</v>
      </c>
      <c r="EA34" s="169">
        <v>-19.672699999999999</v>
      </c>
      <c r="EB34" s="169">
        <v>39.4313</v>
      </c>
      <c r="EC34" s="169">
        <v>15.029500000000001</v>
      </c>
      <c r="ED34" s="169">
        <v>5.4347000000000003</v>
      </c>
      <c r="EE34" s="169">
        <v>5.5689000000000002</v>
      </c>
      <c r="EF34" s="169">
        <v>-13.600099999999999</v>
      </c>
      <c r="EG34" s="169">
        <v>-16.597200000000001</v>
      </c>
      <c r="EH34" s="169">
        <v>-13.05</v>
      </c>
      <c r="EI34" s="169">
        <v>14.2758</v>
      </c>
      <c r="EJ34" s="169">
        <v>-65.429000000000002</v>
      </c>
      <c r="EK34" s="168"/>
      <c r="EL34" s="169">
        <v>-14.0893</v>
      </c>
      <c r="EM34" s="169">
        <v>-13.183400000000001</v>
      </c>
      <c r="EN34" s="168"/>
      <c r="EO34" s="169">
        <v>2.2944</v>
      </c>
      <c r="EP34" s="169">
        <v>2.7231999999999998</v>
      </c>
      <c r="EQ34" s="169">
        <v>0.52800000000000002</v>
      </c>
      <c r="ER34" s="169">
        <v>-20.4086</v>
      </c>
      <c r="ES34" s="169">
        <v>-20.283799999999999</v>
      </c>
      <c r="ET34" s="169">
        <v>-3.1278000000000001</v>
      </c>
      <c r="EU34" s="169">
        <v>6.3</v>
      </c>
      <c r="EV34" s="169">
        <v>-3.43</v>
      </c>
      <c r="EW34" s="169">
        <v>1.9</v>
      </c>
      <c r="EX34" s="169">
        <v>5.8654000000000002</v>
      </c>
      <c r="EY34" s="169">
        <v>-0.18140000000000001</v>
      </c>
      <c r="EZ34" s="169">
        <v>-10.1896</v>
      </c>
      <c r="FA34" s="169">
        <v>-10.36</v>
      </c>
      <c r="FB34" s="169">
        <v>6.5170000000000003</v>
      </c>
      <c r="FC34" s="169">
        <v>3.6095000000000002</v>
      </c>
      <c r="FD34" s="169">
        <v>-17.203099999999999</v>
      </c>
      <c r="FE34" s="169">
        <v>8.7856000000000005</v>
      </c>
      <c r="FF34" s="168"/>
      <c r="FG34" s="169">
        <v>5.7641999999999998</v>
      </c>
      <c r="FH34" s="169">
        <v>0</v>
      </c>
      <c r="FI34" s="169">
        <v>0</v>
      </c>
      <c r="FJ34" s="169">
        <v>0</v>
      </c>
      <c r="FK34" s="169">
        <v>4.6887999999999996</v>
      </c>
      <c r="FL34" s="169">
        <v>4.1863999999999999</v>
      </c>
      <c r="FM34" s="169">
        <v>25.285900000000002</v>
      </c>
      <c r="FN34" s="169">
        <v>9.8640000000000008</v>
      </c>
      <c r="FO34" s="169">
        <v>9.9336000000000002</v>
      </c>
      <c r="FP34" s="169">
        <v>27.9665</v>
      </c>
      <c r="FQ34" s="169">
        <v>34.958399999999997</v>
      </c>
      <c r="FR34" s="169">
        <v>7.8920000000000003</v>
      </c>
      <c r="FS34" s="169">
        <v>-16.079999999999998</v>
      </c>
      <c r="FT34" s="169">
        <v>-3.4054000000000002</v>
      </c>
      <c r="FU34" s="169">
        <v>0.1925</v>
      </c>
      <c r="FV34" s="169">
        <v>2</v>
      </c>
      <c r="FW34" s="169">
        <v>3.44</v>
      </c>
      <c r="FX34" s="169">
        <v>0</v>
      </c>
      <c r="FY34" s="168"/>
      <c r="FZ34" s="169">
        <v>7.75</v>
      </c>
      <c r="GA34" s="169">
        <v>0.435</v>
      </c>
      <c r="GB34" s="168"/>
      <c r="GC34" s="169">
        <v>23.45</v>
      </c>
      <c r="GD34" s="169">
        <v>-42.475999999999999</v>
      </c>
      <c r="GE34" s="169">
        <v>-34.595999999999997</v>
      </c>
      <c r="GF34" s="169">
        <v>-2.11</v>
      </c>
      <c r="GG34" s="169">
        <v>26.228200000000001</v>
      </c>
      <c r="GH34" s="168"/>
      <c r="GI34" s="169">
        <v>28.979099999999999</v>
      </c>
      <c r="GJ34" s="169">
        <v>-10.5122</v>
      </c>
      <c r="GK34" s="169">
        <v>-11.117900000000001</v>
      </c>
      <c r="GL34" s="169">
        <v>2.903</v>
      </c>
      <c r="GM34" s="168"/>
      <c r="GN34" s="168"/>
      <c r="GO34" s="169">
        <v>-13.0169</v>
      </c>
      <c r="GP34" s="169">
        <v>71.066800000000001</v>
      </c>
      <c r="GQ34" s="169">
        <v>4.8624000000000001</v>
      </c>
      <c r="GR34" s="169">
        <v>-23.267499999999998</v>
      </c>
      <c r="GS34" s="169">
        <v>7.0997000000000003</v>
      </c>
      <c r="GT34" s="169">
        <v>6.3255999999999997</v>
      </c>
      <c r="GU34" s="169">
        <v>182.40880000000001</v>
      </c>
      <c r="GV34" s="169">
        <v>1.7593000000000001</v>
      </c>
      <c r="GW34" s="169">
        <v>-7.2317999999999998</v>
      </c>
      <c r="GX34" s="169">
        <v>-2.6185999999999998</v>
      </c>
      <c r="GY34" s="169">
        <v>3.1371000000000002</v>
      </c>
      <c r="GZ34" s="169">
        <v>9.2673000000000005</v>
      </c>
      <c r="HA34" s="169">
        <v>9.4786000000000001</v>
      </c>
      <c r="HB34" s="169">
        <v>2.2970999999999999</v>
      </c>
      <c r="HC34" s="169">
        <v>-16.539400000000001</v>
      </c>
      <c r="HD34" s="169">
        <v>-14.758699999999999</v>
      </c>
      <c r="HE34" s="169">
        <v>-15.92</v>
      </c>
      <c r="HF34" s="169">
        <v>17.154900000000001</v>
      </c>
      <c r="HG34" s="169">
        <v>11.2555</v>
      </c>
      <c r="HH34" s="169">
        <v>50.463900000000002</v>
      </c>
      <c r="HI34" s="169">
        <v>54.442900000000002</v>
      </c>
      <c r="HJ34" s="169">
        <v>-31.047599999999999</v>
      </c>
      <c r="HK34" s="169">
        <v>20.816700000000001</v>
      </c>
      <c r="HL34" s="168"/>
      <c r="HM34" s="169">
        <v>-14.2942</v>
      </c>
      <c r="HN34" s="169">
        <v>-11.815</v>
      </c>
      <c r="HO34" s="169">
        <v>-11.8179</v>
      </c>
      <c r="HP34" s="169">
        <v>-10.043900000000001</v>
      </c>
      <c r="HQ34" s="168"/>
      <c r="HR34" s="169">
        <v>-23.213100000000001</v>
      </c>
      <c r="HS34" s="169">
        <v>-23.009799999999998</v>
      </c>
      <c r="HT34" s="169">
        <v>-18.0776</v>
      </c>
      <c r="HU34" s="169">
        <v>-17.719799999999999</v>
      </c>
      <c r="HV34" s="169">
        <v>26.09</v>
      </c>
      <c r="HW34" s="169">
        <v>26.26</v>
      </c>
      <c r="HX34" s="169">
        <v>-33</v>
      </c>
      <c r="HY34" s="169">
        <v>-33.5</v>
      </c>
      <c r="HZ34" s="169">
        <v>5.3999999999999999E-2</v>
      </c>
      <c r="IA34" s="169">
        <v>6.48</v>
      </c>
      <c r="IB34" s="169">
        <v>44.700899999999997</v>
      </c>
      <c r="IC34" s="169">
        <v>21.328099999999999</v>
      </c>
      <c r="ID34" s="169">
        <v>21.196400000000001</v>
      </c>
      <c r="IE34" s="169">
        <v>-14.8</v>
      </c>
      <c r="IF34" s="169">
        <v>-34.9</v>
      </c>
      <c r="IG34" s="169">
        <v>6</v>
      </c>
      <c r="IH34" s="169">
        <v>5.7</v>
      </c>
      <c r="II34" s="168"/>
      <c r="IJ34" s="169">
        <v>-18.255700000000001</v>
      </c>
      <c r="IK34" s="169">
        <v>-144.1138</v>
      </c>
      <c r="IL34" s="169">
        <v>17.563800000000001</v>
      </c>
      <c r="IM34" s="169">
        <v>-250.91419999999999</v>
      </c>
      <c r="IN34" s="169">
        <v>-14.1318</v>
      </c>
      <c r="IO34" s="169">
        <v>-31.002500000000001</v>
      </c>
      <c r="IP34" s="169">
        <v>55.4557</v>
      </c>
      <c r="IQ34" s="169">
        <v>115.6739</v>
      </c>
      <c r="IR34" s="169">
        <v>108.7334</v>
      </c>
      <c r="IS34" s="169">
        <v>49.133600000000001</v>
      </c>
      <c r="IT34" s="169">
        <v>-21.942299999999999</v>
      </c>
      <c r="IU34" s="169">
        <v>29.224900000000002</v>
      </c>
      <c r="IV34" s="169">
        <v>29.023299999999999</v>
      </c>
      <c r="IW34" s="169">
        <v>3.1166999999999998</v>
      </c>
      <c r="IX34" s="169">
        <v>122.9911</v>
      </c>
      <c r="IY34" s="169">
        <v>-166.17760000000001</v>
      </c>
      <c r="IZ34" s="169">
        <v>98.974900000000005</v>
      </c>
      <c r="JA34" s="169">
        <v>-97.4482</v>
      </c>
      <c r="JB34" s="169">
        <v>1.1999999999999999E-3</v>
      </c>
      <c r="JC34" s="169">
        <v>2.706</v>
      </c>
      <c r="JD34" s="169">
        <v>-11.44</v>
      </c>
      <c r="JE34" s="169">
        <v>-2.2469999999999999</v>
      </c>
      <c r="JF34" s="169">
        <v>-2.2559999999999998</v>
      </c>
      <c r="JG34" s="169">
        <v>6.88</v>
      </c>
      <c r="JH34" s="169">
        <v>-4.6399999999999997</v>
      </c>
      <c r="JI34" s="169">
        <v>-3.0055000000000001</v>
      </c>
      <c r="JJ34" s="169">
        <v>-1.4633</v>
      </c>
      <c r="JK34" s="169">
        <v>2.0522999999999998</v>
      </c>
      <c r="JL34" s="169">
        <v>1.5548999999999999</v>
      </c>
      <c r="JM34" s="169">
        <v>9.1</v>
      </c>
      <c r="JN34" s="169">
        <v>-1.056</v>
      </c>
      <c r="JO34" s="169">
        <v>-0.61599999999999999</v>
      </c>
      <c r="JP34" s="169">
        <v>3.7534999999999998</v>
      </c>
      <c r="JQ34" s="169">
        <v>4.4047000000000001</v>
      </c>
      <c r="JR34" s="169">
        <v>3.2494000000000001</v>
      </c>
      <c r="JS34" s="169">
        <v>3.8149000000000002</v>
      </c>
      <c r="JT34" s="169">
        <v>4.7426000000000004</v>
      </c>
      <c r="JU34" s="168"/>
      <c r="JV34" s="169">
        <v>18.899999999999999</v>
      </c>
      <c r="JW34" s="169">
        <v>6.1294000000000004</v>
      </c>
      <c r="JX34" s="169">
        <v>1.25</v>
      </c>
      <c r="JY34" s="168"/>
      <c r="JZ34" s="169">
        <v>-5.5583999999999998</v>
      </c>
      <c r="KA34" s="168"/>
      <c r="KB34" s="168"/>
      <c r="KC34" s="169">
        <v>-5.2374000000000001</v>
      </c>
      <c r="KD34" s="168"/>
      <c r="KE34" s="169">
        <v>-8.6796000000000006</v>
      </c>
      <c r="KF34" s="169">
        <v>8.5032999999999994</v>
      </c>
      <c r="KG34" s="169">
        <v>-13.8</v>
      </c>
      <c r="KH34" s="169">
        <v>-3.4</v>
      </c>
      <c r="KI34" s="169">
        <v>16.325099999999999</v>
      </c>
      <c r="KJ34" s="169">
        <v>-60.133099999999999</v>
      </c>
    </row>
    <row r="35" spans="1:296" ht="18" customHeight="1" x14ac:dyDescent="0.3">
      <c r="A35" s="164" t="s">
        <v>58</v>
      </c>
      <c r="B35" s="164" t="s">
        <v>774</v>
      </c>
      <c r="C35" s="168"/>
      <c r="D35" s="169">
        <v>0</v>
      </c>
      <c r="E35" s="169">
        <v>5.3642000000000003</v>
      </c>
      <c r="F35" s="169">
        <v>-11.2347</v>
      </c>
      <c r="G35" s="169">
        <v>2.3864000000000001</v>
      </c>
      <c r="H35" s="169">
        <v>9.5777000000000001</v>
      </c>
      <c r="I35" s="168"/>
      <c r="J35" s="169">
        <v>24.150400000000001</v>
      </c>
      <c r="K35" s="168"/>
      <c r="L35" s="169">
        <v>25.9057</v>
      </c>
      <c r="M35" s="169">
        <v>11.204700000000001</v>
      </c>
      <c r="N35" s="169">
        <v>10.799300000000001</v>
      </c>
      <c r="O35" s="169">
        <v>-17.760000000000002</v>
      </c>
      <c r="P35" s="169">
        <v>-30.8</v>
      </c>
      <c r="Q35" s="169">
        <v>6.6</v>
      </c>
      <c r="R35" s="169">
        <v>5.7960000000000003</v>
      </c>
      <c r="S35" s="169">
        <v>-19.8</v>
      </c>
      <c r="T35" s="169">
        <v>3.7132000000000001</v>
      </c>
      <c r="U35" s="169">
        <v>-1.3180000000000001</v>
      </c>
      <c r="V35" s="169">
        <v>6.4977</v>
      </c>
      <c r="W35" s="169">
        <v>6.3385999999999996</v>
      </c>
      <c r="X35" s="169">
        <v>11.166499999999999</v>
      </c>
      <c r="Y35" s="169">
        <v>0.99770000000000003</v>
      </c>
      <c r="Z35" s="169">
        <v>-0.28410000000000002</v>
      </c>
      <c r="AA35" s="169">
        <v>2.0831</v>
      </c>
      <c r="AB35" s="168"/>
      <c r="AC35" s="169">
        <v>-1.2191000000000001</v>
      </c>
      <c r="AD35" s="169">
        <v>0.21199999999999999</v>
      </c>
      <c r="AE35" s="169">
        <v>0.23400000000000001</v>
      </c>
      <c r="AF35" s="169">
        <v>0.61</v>
      </c>
      <c r="AG35" s="169">
        <v>-2.2200000000000002</v>
      </c>
      <c r="AH35" s="169">
        <v>0</v>
      </c>
      <c r="AI35" s="169">
        <v>-7.0999999999999994E-2</v>
      </c>
      <c r="AJ35" s="169">
        <v>0.159</v>
      </c>
      <c r="AK35" s="169">
        <v>-4.08</v>
      </c>
      <c r="AL35" s="169">
        <v>-4.04</v>
      </c>
      <c r="AM35" s="168"/>
      <c r="AN35" s="169">
        <v>-16.329999999999998</v>
      </c>
      <c r="AO35" s="169">
        <v>-16.45</v>
      </c>
      <c r="AP35" s="169">
        <v>4.1067999999999998</v>
      </c>
      <c r="AQ35" s="169">
        <v>3.7122999999999999</v>
      </c>
      <c r="AR35" s="169">
        <v>21.972200000000001</v>
      </c>
      <c r="AS35" s="169">
        <v>24.297799999999999</v>
      </c>
      <c r="AT35" s="169">
        <v>-10.7776</v>
      </c>
      <c r="AU35" s="169">
        <v>-4.8216000000000001</v>
      </c>
      <c r="AV35" s="169">
        <v>-5.0126999999999997</v>
      </c>
      <c r="AW35" s="169">
        <v>5.8159999999999998</v>
      </c>
      <c r="AX35" s="169">
        <v>5.9412000000000003</v>
      </c>
      <c r="AY35" s="169">
        <v>-18.3918</v>
      </c>
      <c r="AZ35" s="168"/>
      <c r="BA35" s="169">
        <v>35.294899999999998</v>
      </c>
      <c r="BB35" s="169">
        <v>37.080399999999997</v>
      </c>
      <c r="BC35" s="169">
        <v>61.024500000000003</v>
      </c>
      <c r="BD35" s="169">
        <v>9.5915999999999997</v>
      </c>
      <c r="BE35" s="169">
        <v>-4.5999999999999996</v>
      </c>
      <c r="BF35" s="169">
        <v>-4.5999999999999996</v>
      </c>
      <c r="BG35" s="169">
        <v>-26.670400000000001</v>
      </c>
      <c r="BH35" s="169">
        <v>-26.617799999999999</v>
      </c>
      <c r="BI35" s="169">
        <v>-1.8846000000000001</v>
      </c>
      <c r="BJ35" s="168"/>
      <c r="BK35" s="169">
        <v>-3.9758</v>
      </c>
      <c r="BL35" s="169">
        <v>6.3540000000000001</v>
      </c>
      <c r="BM35" s="169">
        <v>2.1863000000000001</v>
      </c>
      <c r="BN35" s="169">
        <v>1.5510999999999999</v>
      </c>
      <c r="BO35" s="169">
        <v>-118.77800000000001</v>
      </c>
      <c r="BP35" s="169">
        <v>83.193399999999997</v>
      </c>
      <c r="BQ35" s="169">
        <v>83.193399999999997</v>
      </c>
      <c r="BR35" s="169">
        <v>-78.674400000000006</v>
      </c>
      <c r="BS35" s="169">
        <v>-110.193</v>
      </c>
      <c r="BT35" s="168"/>
      <c r="BU35" s="168"/>
      <c r="BV35" s="168"/>
      <c r="BW35" s="169">
        <v>26.555599999999998</v>
      </c>
      <c r="BX35" s="169">
        <v>15.14</v>
      </c>
      <c r="BY35" s="169">
        <v>9.85</v>
      </c>
      <c r="BZ35" s="169">
        <v>-11.7</v>
      </c>
      <c r="CA35" s="169">
        <v>12.82</v>
      </c>
      <c r="CB35" s="169">
        <v>-6.2918000000000003</v>
      </c>
      <c r="CC35" s="169">
        <v>-6.5597000000000003</v>
      </c>
      <c r="CD35" s="169">
        <v>14.297499999999999</v>
      </c>
      <c r="CE35" s="169">
        <v>11.962199999999999</v>
      </c>
      <c r="CF35" s="169">
        <v>-5.1462000000000003</v>
      </c>
      <c r="CG35" s="169">
        <v>-10.7043</v>
      </c>
      <c r="CH35" s="169">
        <v>-10.567500000000001</v>
      </c>
      <c r="CI35" s="169">
        <v>-3.5238999999999998</v>
      </c>
      <c r="CJ35" s="169">
        <v>4.3226000000000004</v>
      </c>
      <c r="CK35" s="169">
        <v>3.6393</v>
      </c>
      <c r="CL35" s="169">
        <v>8.4629999999999992</v>
      </c>
      <c r="CM35" s="169">
        <v>51.6</v>
      </c>
      <c r="CN35" s="169">
        <v>-5.7</v>
      </c>
      <c r="CO35" s="169">
        <v>-4.3499999999999996</v>
      </c>
      <c r="CP35" s="169">
        <v>46.369100000000003</v>
      </c>
      <c r="CQ35" s="169">
        <v>46.345700000000001</v>
      </c>
      <c r="CR35" s="169">
        <v>46.017299999999999</v>
      </c>
      <c r="CS35" s="169">
        <v>69.329899999999995</v>
      </c>
      <c r="CT35" s="169">
        <v>70.181600000000003</v>
      </c>
      <c r="CU35" s="169">
        <v>-23.401399999999999</v>
      </c>
      <c r="CV35" s="169">
        <v>-61.305399999999999</v>
      </c>
      <c r="CW35" s="169">
        <v>-17.3871</v>
      </c>
      <c r="CX35" s="169">
        <v>4.0506000000000002</v>
      </c>
      <c r="CY35" s="169">
        <v>56.88</v>
      </c>
      <c r="CZ35" s="168"/>
      <c r="DA35" s="169">
        <v>3.1299000000000001</v>
      </c>
      <c r="DB35" s="169">
        <v>2.4445000000000001</v>
      </c>
      <c r="DC35" s="169">
        <v>-11.2112</v>
      </c>
      <c r="DD35" s="168"/>
      <c r="DE35" s="169">
        <v>-5.1722999999999999</v>
      </c>
      <c r="DF35" s="169">
        <v>-5.0507</v>
      </c>
      <c r="DG35" s="169">
        <v>9.1777999999999995</v>
      </c>
      <c r="DH35" s="168"/>
      <c r="DI35" s="168"/>
      <c r="DJ35" s="169">
        <v>-14.8</v>
      </c>
      <c r="DK35" s="169">
        <v>-16.2</v>
      </c>
      <c r="DL35" s="169">
        <v>0.30819999999999997</v>
      </c>
      <c r="DM35" s="169">
        <v>18.3</v>
      </c>
      <c r="DN35" s="169">
        <v>19.14</v>
      </c>
      <c r="DO35" s="169">
        <v>23.96</v>
      </c>
      <c r="DP35" s="169">
        <v>12.42</v>
      </c>
      <c r="DQ35" s="169">
        <v>-5.29</v>
      </c>
      <c r="DR35" s="168"/>
      <c r="DS35" s="169">
        <v>-9.9631000000000007</v>
      </c>
      <c r="DT35" s="169">
        <v>-11.15</v>
      </c>
      <c r="DU35" s="169">
        <v>-11.3</v>
      </c>
      <c r="DV35" s="169">
        <v>31.34</v>
      </c>
      <c r="DW35" s="169">
        <v>-24.88</v>
      </c>
      <c r="DX35" s="169">
        <v>-9.3635999999999999</v>
      </c>
      <c r="DY35" s="169">
        <v>-5.0999999999999996</v>
      </c>
      <c r="DZ35" s="169">
        <v>-19.3809</v>
      </c>
      <c r="EA35" s="169">
        <v>-19.2364</v>
      </c>
      <c r="EB35" s="169">
        <v>39.886299999999999</v>
      </c>
      <c r="EC35" s="169">
        <v>12.1356</v>
      </c>
      <c r="ED35" s="169">
        <v>3.1627000000000001</v>
      </c>
      <c r="EE35" s="169">
        <v>3.7132999999999998</v>
      </c>
      <c r="EF35" s="169">
        <v>-10.184100000000001</v>
      </c>
      <c r="EG35" s="169">
        <v>-14.396100000000001</v>
      </c>
      <c r="EH35" s="169">
        <v>-12.154</v>
      </c>
      <c r="EI35" s="169">
        <v>1.4453</v>
      </c>
      <c r="EJ35" s="169">
        <v>-61.341099999999997</v>
      </c>
      <c r="EK35" s="168"/>
      <c r="EL35" s="169">
        <v>-12.8786</v>
      </c>
      <c r="EM35" s="169">
        <v>-12.6297</v>
      </c>
      <c r="EN35" s="168"/>
      <c r="EO35" s="169">
        <v>2.8496999999999999</v>
      </c>
      <c r="EP35" s="169">
        <v>3.0720000000000001</v>
      </c>
      <c r="EQ35" s="169">
        <v>13.84</v>
      </c>
      <c r="ER35" s="169">
        <v>-24.924199999999999</v>
      </c>
      <c r="ES35" s="169">
        <v>-25.194600000000001</v>
      </c>
      <c r="ET35" s="169">
        <v>-6.3925000000000001</v>
      </c>
      <c r="EU35" s="169">
        <v>-17.420000000000002</v>
      </c>
      <c r="EV35" s="169">
        <v>-5.65</v>
      </c>
      <c r="EW35" s="169">
        <v>0.1</v>
      </c>
      <c r="EX35" s="169">
        <v>5.8207000000000004</v>
      </c>
      <c r="EY35" s="169">
        <v>-0.45989999999999998</v>
      </c>
      <c r="EZ35" s="169">
        <v>-11.241400000000001</v>
      </c>
      <c r="FA35" s="169">
        <v>-11.297000000000001</v>
      </c>
      <c r="FB35" s="169">
        <v>8.1021000000000001</v>
      </c>
      <c r="FC35" s="169">
        <v>-4.8179999999999996</v>
      </c>
      <c r="FD35" s="169">
        <v>-7.5646000000000004</v>
      </c>
      <c r="FE35" s="169">
        <v>8.7133000000000003</v>
      </c>
      <c r="FF35" s="168"/>
      <c r="FG35" s="169">
        <v>5.3080999999999996</v>
      </c>
      <c r="FH35" s="169">
        <v>0</v>
      </c>
      <c r="FI35" s="169">
        <v>0</v>
      </c>
      <c r="FJ35" s="168"/>
      <c r="FK35" s="169">
        <v>2.1768999999999998</v>
      </c>
      <c r="FL35" s="169">
        <v>1.6746000000000001</v>
      </c>
      <c r="FM35" s="169">
        <v>26.9605</v>
      </c>
      <c r="FN35" s="169">
        <v>9.6216000000000008</v>
      </c>
      <c r="FO35" s="169">
        <v>9.4313000000000002</v>
      </c>
      <c r="FP35" s="169">
        <v>27.225200000000001</v>
      </c>
      <c r="FQ35" s="169">
        <v>35.111499999999999</v>
      </c>
      <c r="FR35" s="169">
        <v>6.9006999999999996</v>
      </c>
      <c r="FS35" s="169">
        <v>-15.29</v>
      </c>
      <c r="FT35" s="169">
        <v>-3.9161999999999999</v>
      </c>
      <c r="FU35" s="169">
        <v>0.19159999999999999</v>
      </c>
      <c r="FV35" s="169">
        <v>1.64</v>
      </c>
      <c r="FW35" s="169">
        <v>3.3</v>
      </c>
      <c r="FX35" s="169">
        <v>0</v>
      </c>
      <c r="FY35" s="168"/>
      <c r="FZ35" s="169">
        <v>7.7110000000000003</v>
      </c>
      <c r="GA35" s="169">
        <v>0.47499999999999998</v>
      </c>
      <c r="GB35" s="169">
        <v>3.2909000000000002</v>
      </c>
      <c r="GC35" s="169">
        <v>27.39</v>
      </c>
      <c r="GD35" s="169">
        <v>-42.368699999999997</v>
      </c>
      <c r="GE35" s="169">
        <v>-34.6997</v>
      </c>
      <c r="GF35" s="169">
        <v>-1.6</v>
      </c>
      <c r="GG35" s="169">
        <v>25.8249</v>
      </c>
      <c r="GH35" s="168"/>
      <c r="GI35" s="169">
        <v>27.8612</v>
      </c>
      <c r="GJ35" s="169">
        <v>-9.8516999999999992</v>
      </c>
      <c r="GK35" s="169">
        <v>-10.8028</v>
      </c>
      <c r="GL35" s="169">
        <v>2.8127</v>
      </c>
      <c r="GM35" s="168"/>
      <c r="GN35" s="168"/>
      <c r="GO35" s="169">
        <v>-10.9839</v>
      </c>
      <c r="GP35" s="169">
        <v>72.291700000000006</v>
      </c>
      <c r="GQ35" s="169">
        <v>5.2511000000000001</v>
      </c>
      <c r="GR35" s="169">
        <v>-22.239100000000001</v>
      </c>
      <c r="GS35" s="169">
        <v>5.8903999999999996</v>
      </c>
      <c r="GT35" s="169">
        <v>5.8010000000000002</v>
      </c>
      <c r="GU35" s="169">
        <v>182.0016</v>
      </c>
      <c r="GV35" s="169">
        <v>1.7082999999999999</v>
      </c>
      <c r="GW35" s="169">
        <v>-6.1086</v>
      </c>
      <c r="GX35" s="169">
        <v>-2.1244999999999998</v>
      </c>
      <c r="GY35" s="169">
        <v>2.1198999999999999</v>
      </c>
      <c r="GZ35" s="169">
        <v>8.7033000000000005</v>
      </c>
      <c r="HA35" s="169">
        <v>8.9328000000000003</v>
      </c>
      <c r="HB35" s="169">
        <v>1.8509</v>
      </c>
      <c r="HC35" s="169">
        <v>-16.556899999999999</v>
      </c>
      <c r="HD35" s="169">
        <v>-15.1396</v>
      </c>
      <c r="HE35" s="169">
        <v>-15.09</v>
      </c>
      <c r="HF35" s="169">
        <v>17.957100000000001</v>
      </c>
      <c r="HG35" s="169">
        <v>14.5876</v>
      </c>
      <c r="HH35" s="169">
        <v>48.5152</v>
      </c>
      <c r="HI35" s="169">
        <v>59.681199999999997</v>
      </c>
      <c r="HJ35" s="169">
        <v>-31.5077</v>
      </c>
      <c r="HK35" s="169">
        <v>21.569700000000001</v>
      </c>
      <c r="HL35" s="168"/>
      <c r="HM35" s="169">
        <v>-14.1911</v>
      </c>
      <c r="HN35" s="169">
        <v>0</v>
      </c>
      <c r="HO35" s="169">
        <v>-11.0688</v>
      </c>
      <c r="HP35" s="169">
        <v>0</v>
      </c>
      <c r="HQ35" s="169">
        <v>0</v>
      </c>
      <c r="HR35" s="169">
        <v>-23.564699999999998</v>
      </c>
      <c r="HS35" s="169">
        <v>-23.5427</v>
      </c>
      <c r="HT35" s="169">
        <v>-18.502700000000001</v>
      </c>
      <c r="HU35" s="169">
        <v>-18.5825</v>
      </c>
      <c r="HV35" s="169">
        <v>25.74</v>
      </c>
      <c r="HW35" s="169">
        <v>25.9</v>
      </c>
      <c r="HX35" s="169">
        <v>-31.7</v>
      </c>
      <c r="HY35" s="169">
        <v>-32.200000000000003</v>
      </c>
      <c r="HZ35" s="169">
        <v>1.9199999999999998E-2</v>
      </c>
      <c r="IA35" s="169">
        <v>6.56</v>
      </c>
      <c r="IB35" s="169">
        <v>51.3065</v>
      </c>
      <c r="IC35" s="169">
        <v>17.437200000000001</v>
      </c>
      <c r="ID35" s="169">
        <v>17.297599999999999</v>
      </c>
      <c r="IE35" s="169">
        <v>-14.8</v>
      </c>
      <c r="IF35" s="169">
        <v>-33.299999999999997</v>
      </c>
      <c r="IG35" s="169">
        <v>6.4</v>
      </c>
      <c r="IH35" s="169">
        <v>6</v>
      </c>
      <c r="II35" s="169">
        <v>-18.533899999999999</v>
      </c>
      <c r="IJ35" s="169">
        <v>-18.467300000000002</v>
      </c>
      <c r="IK35" s="169">
        <v>-148.8278</v>
      </c>
      <c r="IL35" s="169">
        <v>15.187900000000001</v>
      </c>
      <c r="IM35" s="169">
        <v>-254.38249999999999</v>
      </c>
      <c r="IN35" s="169">
        <v>-16.3871</v>
      </c>
      <c r="IO35" s="169">
        <v>-36.1417</v>
      </c>
      <c r="IP35" s="169">
        <v>55.419699999999999</v>
      </c>
      <c r="IQ35" s="169">
        <v>111.1688</v>
      </c>
      <c r="IR35" s="169">
        <v>110.4242</v>
      </c>
      <c r="IS35" s="169">
        <v>50.606699999999996</v>
      </c>
      <c r="IT35" s="169">
        <v>-20.68</v>
      </c>
      <c r="IU35" s="169">
        <v>31.395700000000001</v>
      </c>
      <c r="IV35" s="169">
        <v>30.5504</v>
      </c>
      <c r="IW35" s="169">
        <v>-1.5431999999999999</v>
      </c>
      <c r="IX35" s="169">
        <v>124.99720000000001</v>
      </c>
      <c r="IY35" s="169">
        <v>-168.07140000000001</v>
      </c>
      <c r="IZ35" s="169">
        <v>96.717200000000005</v>
      </c>
      <c r="JA35" s="169">
        <v>-94.154499999999999</v>
      </c>
      <c r="JB35" s="169">
        <v>1.1731</v>
      </c>
      <c r="JC35" s="169">
        <v>2.7810000000000001</v>
      </c>
      <c r="JD35" s="169">
        <v>-10.72</v>
      </c>
      <c r="JE35" s="169">
        <v>-2.2799999999999998</v>
      </c>
      <c r="JF35" s="169">
        <v>-2.2970000000000002</v>
      </c>
      <c r="JG35" s="169">
        <v>6.08</v>
      </c>
      <c r="JH35" s="169">
        <v>-4.24</v>
      </c>
      <c r="JI35" s="169">
        <v>-2.5270999999999999</v>
      </c>
      <c r="JJ35" s="169">
        <v>-1.1397999999999999</v>
      </c>
      <c r="JK35" s="169">
        <v>1.6129</v>
      </c>
      <c r="JL35" s="169">
        <v>1.3778999999999999</v>
      </c>
      <c r="JM35" s="169">
        <v>8.8000000000000007</v>
      </c>
      <c r="JN35" s="169">
        <v>-0.871</v>
      </c>
      <c r="JO35" s="169">
        <v>-0.58499999999999996</v>
      </c>
      <c r="JP35" s="168"/>
      <c r="JQ35" s="168"/>
      <c r="JR35" s="169">
        <v>3.4546999999999999</v>
      </c>
      <c r="JS35" s="169">
        <v>3.7317999999999998</v>
      </c>
      <c r="JT35" s="169">
        <v>4.6158000000000001</v>
      </c>
      <c r="JU35" s="168"/>
      <c r="JV35" s="169">
        <v>17.8</v>
      </c>
      <c r="JW35" s="169">
        <v>6.8216000000000001</v>
      </c>
      <c r="JX35" s="169">
        <v>1.1200000000000001</v>
      </c>
      <c r="JY35" s="168"/>
      <c r="JZ35" s="169">
        <v>-6.3807999999999998</v>
      </c>
      <c r="KA35" s="168"/>
      <c r="KB35" s="168"/>
      <c r="KC35" s="169">
        <v>-5.5628000000000002</v>
      </c>
      <c r="KD35" s="168"/>
      <c r="KE35" s="169">
        <v>-7.56</v>
      </c>
      <c r="KF35" s="169">
        <v>8.2902000000000005</v>
      </c>
      <c r="KG35" s="169">
        <v>-13.2</v>
      </c>
      <c r="KH35" s="169">
        <v>-4.3</v>
      </c>
      <c r="KI35" s="169">
        <v>27.797599999999999</v>
      </c>
      <c r="KJ35" s="169">
        <v>-60.865900000000003</v>
      </c>
    </row>
    <row r="36" spans="1:296" ht="18" customHeight="1" x14ac:dyDescent="0.3">
      <c r="A36" s="164" t="s">
        <v>58</v>
      </c>
      <c r="B36" s="164" t="s">
        <v>775</v>
      </c>
      <c r="C36" s="168"/>
      <c r="D36" s="169">
        <v>0</v>
      </c>
      <c r="E36" s="169">
        <v>5.0491999999999999</v>
      </c>
      <c r="F36" s="169">
        <v>-11.0055</v>
      </c>
      <c r="G36" s="169">
        <v>2.3521000000000001</v>
      </c>
      <c r="H36" s="169">
        <v>10.0022</v>
      </c>
      <c r="I36" s="168"/>
      <c r="J36" s="169">
        <v>24.0136</v>
      </c>
      <c r="K36" s="168"/>
      <c r="L36" s="169">
        <v>25.6478</v>
      </c>
      <c r="M36" s="169">
        <v>11.2887</v>
      </c>
      <c r="N36" s="169">
        <v>10.8871</v>
      </c>
      <c r="O36" s="169">
        <v>-17.760000000000002</v>
      </c>
      <c r="P36" s="169">
        <v>-30.8</v>
      </c>
      <c r="Q36" s="168"/>
      <c r="R36" s="168"/>
      <c r="S36" s="168"/>
      <c r="T36" s="169">
        <v>3.2153</v>
      </c>
      <c r="U36" s="169">
        <v>-1.7726999999999999</v>
      </c>
      <c r="V36" s="169">
        <v>6.7933000000000003</v>
      </c>
      <c r="W36" s="169">
        <v>6.7037000000000004</v>
      </c>
      <c r="X36" s="169">
        <v>11.648199999999999</v>
      </c>
      <c r="Y36" s="169">
        <v>1.3814</v>
      </c>
      <c r="Z36" s="169">
        <v>-0.25900000000000001</v>
      </c>
      <c r="AA36" s="169">
        <v>2.0293999999999999</v>
      </c>
      <c r="AB36" s="168"/>
      <c r="AC36" s="169">
        <v>-1.2306999999999999</v>
      </c>
      <c r="AD36" s="169">
        <v>0.26100000000000001</v>
      </c>
      <c r="AE36" s="169">
        <v>0.255</v>
      </c>
      <c r="AF36" s="169">
        <v>1.0840000000000001</v>
      </c>
      <c r="AG36" s="169">
        <v>-4.4400000000000004</v>
      </c>
      <c r="AH36" s="169">
        <v>0</v>
      </c>
      <c r="AI36" s="169">
        <v>-0.183</v>
      </c>
      <c r="AJ36" s="169">
        <v>0.185</v>
      </c>
      <c r="AK36" s="169">
        <v>-2.16</v>
      </c>
      <c r="AL36" s="169">
        <v>-1.65</v>
      </c>
      <c r="AM36" s="168"/>
      <c r="AN36" s="169">
        <v>-17.559999999999999</v>
      </c>
      <c r="AO36" s="169">
        <v>-17.399999999999999</v>
      </c>
      <c r="AP36" s="169">
        <v>4.0609000000000002</v>
      </c>
      <c r="AQ36" s="169">
        <v>3.6976</v>
      </c>
      <c r="AR36" s="169">
        <v>23.0992</v>
      </c>
      <c r="AS36" s="169">
        <v>26.465399999999999</v>
      </c>
      <c r="AT36" s="169">
        <v>-14.359500000000001</v>
      </c>
      <c r="AU36" s="169">
        <v>-0.2238</v>
      </c>
      <c r="AV36" s="169">
        <v>0.1996</v>
      </c>
      <c r="AW36" s="169">
        <v>11.1463</v>
      </c>
      <c r="AX36" s="169">
        <v>13.8414</v>
      </c>
      <c r="AY36" s="169">
        <v>-20.442299999999999</v>
      </c>
      <c r="AZ36" s="169">
        <v>-17.1296</v>
      </c>
      <c r="BA36" s="169">
        <v>45.303199999999997</v>
      </c>
      <c r="BB36" s="169">
        <v>42.103700000000003</v>
      </c>
      <c r="BC36" s="169">
        <v>70.056899999999999</v>
      </c>
      <c r="BD36" s="169">
        <v>12.220499999999999</v>
      </c>
      <c r="BE36" s="169">
        <v>-4.7</v>
      </c>
      <c r="BF36" s="169">
        <v>-4.7</v>
      </c>
      <c r="BG36" s="169">
        <v>-26.234400000000001</v>
      </c>
      <c r="BH36" s="169">
        <v>-27.6614</v>
      </c>
      <c r="BI36" s="169">
        <v>-2.0800999999999998</v>
      </c>
      <c r="BJ36" s="168"/>
      <c r="BK36" s="169">
        <v>-1.6241000000000001</v>
      </c>
      <c r="BL36" s="169">
        <v>5.8602999999999996</v>
      </c>
      <c r="BM36" s="169">
        <v>4.016</v>
      </c>
      <c r="BN36" s="169">
        <v>2.7113999999999998</v>
      </c>
      <c r="BO36" s="169">
        <v>-123.2642</v>
      </c>
      <c r="BP36" s="169">
        <v>90.548400000000001</v>
      </c>
      <c r="BQ36" s="169">
        <v>90.456800000000001</v>
      </c>
      <c r="BR36" s="169">
        <v>-92.133200000000002</v>
      </c>
      <c r="BS36" s="169">
        <v>-100.32859999999999</v>
      </c>
      <c r="BT36" s="168"/>
      <c r="BU36" s="168"/>
      <c r="BV36" s="168"/>
      <c r="BW36" s="169">
        <v>28.651299999999999</v>
      </c>
      <c r="BX36" s="169">
        <v>15.85</v>
      </c>
      <c r="BY36" s="169">
        <v>10.65</v>
      </c>
      <c r="BZ36" s="169">
        <v>-10.92</v>
      </c>
      <c r="CA36" s="169">
        <v>13.86</v>
      </c>
      <c r="CB36" s="169">
        <v>-8.4351000000000003</v>
      </c>
      <c r="CC36" s="169">
        <v>-8.4351000000000003</v>
      </c>
      <c r="CD36" s="169">
        <v>16.6053</v>
      </c>
      <c r="CE36" s="169">
        <v>13.918799999999999</v>
      </c>
      <c r="CF36" s="169">
        <v>-5.7834000000000003</v>
      </c>
      <c r="CG36" s="169">
        <v>-10.871700000000001</v>
      </c>
      <c r="CH36" s="169">
        <v>-10.6485</v>
      </c>
      <c r="CI36" s="169">
        <v>-0.82779999999999998</v>
      </c>
      <c r="CJ36" s="169">
        <v>2.3045</v>
      </c>
      <c r="CK36" s="169">
        <v>4.032</v>
      </c>
      <c r="CL36" s="169">
        <v>8.2210000000000001</v>
      </c>
      <c r="CM36" s="169">
        <v>47.4</v>
      </c>
      <c r="CN36" s="169">
        <v>-2.9</v>
      </c>
      <c r="CO36" s="169">
        <v>-4.5</v>
      </c>
      <c r="CP36" s="169">
        <v>44.453499999999998</v>
      </c>
      <c r="CQ36" s="169">
        <v>45.143999999999998</v>
      </c>
      <c r="CR36" s="169">
        <v>44.850900000000003</v>
      </c>
      <c r="CS36" s="169">
        <v>69.390799999999999</v>
      </c>
      <c r="CT36" s="169">
        <v>69.446899999999999</v>
      </c>
      <c r="CU36" s="169">
        <v>-14.9054</v>
      </c>
      <c r="CV36" s="169">
        <v>-69.449700000000007</v>
      </c>
      <c r="CW36" s="169">
        <v>-9.3047000000000004</v>
      </c>
      <c r="CX36" s="169">
        <v>4.1318000000000001</v>
      </c>
      <c r="CY36" s="169">
        <v>58.1</v>
      </c>
      <c r="CZ36" s="168"/>
      <c r="DA36" s="169">
        <v>3.4424000000000001</v>
      </c>
      <c r="DB36" s="169">
        <v>2.7374000000000001</v>
      </c>
      <c r="DC36" s="169">
        <v>-11.4848</v>
      </c>
      <c r="DD36" s="168"/>
      <c r="DE36" s="169">
        <v>-3.4754999999999998</v>
      </c>
      <c r="DF36" s="169">
        <v>-3.3014000000000001</v>
      </c>
      <c r="DG36" s="169">
        <v>1.7815000000000001</v>
      </c>
      <c r="DH36" s="168"/>
      <c r="DI36" s="168"/>
      <c r="DJ36" s="169">
        <v>-15.8</v>
      </c>
      <c r="DK36" s="169">
        <v>-15.3</v>
      </c>
      <c r="DL36" s="169">
        <v>0.42909999999999998</v>
      </c>
      <c r="DM36" s="169">
        <v>18.399999999999999</v>
      </c>
      <c r="DN36" s="169">
        <v>20.3</v>
      </c>
      <c r="DO36" s="169">
        <v>23.66</v>
      </c>
      <c r="DP36" s="169">
        <v>12.44</v>
      </c>
      <c r="DQ36" s="169">
        <v>-5.9</v>
      </c>
      <c r="DR36" s="168"/>
      <c r="DS36" s="169">
        <v>-3.2852000000000001</v>
      </c>
      <c r="DT36" s="169">
        <v>-11.76</v>
      </c>
      <c r="DU36" s="169">
        <v>-11.93</v>
      </c>
      <c r="DV36" s="169">
        <v>32.14</v>
      </c>
      <c r="DW36" s="169">
        <v>-24.2</v>
      </c>
      <c r="DX36" s="169">
        <v>-4.5454999999999997</v>
      </c>
      <c r="DY36" s="169">
        <v>-2.4544999999999999</v>
      </c>
      <c r="DZ36" s="169">
        <v>-18.7941</v>
      </c>
      <c r="EA36" s="169">
        <v>-18.4818</v>
      </c>
      <c r="EB36" s="169">
        <v>41.609699999999997</v>
      </c>
      <c r="EC36" s="169">
        <v>15.106400000000001</v>
      </c>
      <c r="ED36" s="169">
        <v>6.4551999999999996</v>
      </c>
      <c r="EE36" s="169">
        <v>6.7728999999999999</v>
      </c>
      <c r="EF36" s="169">
        <v>-13.960900000000001</v>
      </c>
      <c r="EG36" s="169">
        <v>-17.488800000000001</v>
      </c>
      <c r="EH36" s="169">
        <v>-12.398999999999999</v>
      </c>
      <c r="EI36" s="169">
        <v>12.044</v>
      </c>
      <c r="EJ36" s="169">
        <v>-61.310499999999998</v>
      </c>
      <c r="EK36" s="168"/>
      <c r="EL36" s="169">
        <v>-12.708500000000001</v>
      </c>
      <c r="EM36" s="169">
        <v>-12.2784</v>
      </c>
      <c r="EN36" s="168"/>
      <c r="EO36" s="169">
        <v>3.9142999999999999</v>
      </c>
      <c r="EP36" s="169">
        <v>2.5640000000000001</v>
      </c>
      <c r="EQ36" s="169">
        <v>-4.0999999999999996</v>
      </c>
      <c r="ER36" s="169">
        <v>-20.492699999999999</v>
      </c>
      <c r="ES36" s="169">
        <v>-19.946100000000001</v>
      </c>
      <c r="ET36" s="169">
        <v>-2.7086000000000001</v>
      </c>
      <c r="EU36" s="169">
        <v>6.69</v>
      </c>
      <c r="EV36" s="169">
        <v>-5.51</v>
      </c>
      <c r="EW36" s="169">
        <v>0</v>
      </c>
      <c r="EX36" s="169">
        <v>6.0194000000000001</v>
      </c>
      <c r="EY36" s="169">
        <v>1.4468000000000001</v>
      </c>
      <c r="EZ36" s="169">
        <v>-10.264900000000001</v>
      </c>
      <c r="FA36" s="169">
        <v>-10.41</v>
      </c>
      <c r="FB36" s="169">
        <v>7.0138999999999996</v>
      </c>
      <c r="FC36" s="169">
        <v>-1.4745999999999999</v>
      </c>
      <c r="FD36" s="169">
        <v>-12.988300000000001</v>
      </c>
      <c r="FE36" s="169">
        <v>8.8078000000000003</v>
      </c>
      <c r="FF36" s="168"/>
      <c r="FG36" s="169">
        <v>4.5651000000000002</v>
      </c>
      <c r="FH36" s="169">
        <v>0</v>
      </c>
      <c r="FI36" s="169">
        <v>0</v>
      </c>
      <c r="FJ36" s="168"/>
      <c r="FK36" s="169">
        <v>3.5165999999999999</v>
      </c>
      <c r="FL36" s="169">
        <v>3.0142000000000002</v>
      </c>
      <c r="FM36" s="169">
        <v>24.7835</v>
      </c>
      <c r="FN36" s="169">
        <v>9.5454000000000008</v>
      </c>
      <c r="FO36" s="169">
        <v>9.6144999999999996</v>
      </c>
      <c r="FP36" s="169">
        <v>27.854800000000001</v>
      </c>
      <c r="FQ36" s="169">
        <v>36.682499999999997</v>
      </c>
      <c r="FR36" s="169">
        <v>11.52</v>
      </c>
      <c r="FS36" s="169">
        <v>-13.4</v>
      </c>
      <c r="FT36" s="169">
        <v>-3.3193000000000001</v>
      </c>
      <c r="FU36" s="169">
        <v>0.21360000000000001</v>
      </c>
      <c r="FV36" s="169">
        <v>2.66</v>
      </c>
      <c r="FW36" s="169">
        <v>0.47</v>
      </c>
      <c r="FX36" s="169">
        <v>-11.997299999999999</v>
      </c>
      <c r="FY36" s="168"/>
      <c r="FZ36" s="169">
        <v>7.79</v>
      </c>
      <c r="GA36" s="169">
        <v>0.47199999999999998</v>
      </c>
      <c r="GB36" s="168"/>
      <c r="GC36" s="169">
        <v>26.93</v>
      </c>
      <c r="GD36" s="169">
        <v>-43.145899999999997</v>
      </c>
      <c r="GE36" s="169">
        <v>-34.970300000000002</v>
      </c>
      <c r="GF36" s="169">
        <v>-1.79</v>
      </c>
      <c r="GG36" s="169">
        <v>26.215900000000001</v>
      </c>
      <c r="GH36" s="168"/>
      <c r="GI36" s="169">
        <v>26.652000000000001</v>
      </c>
      <c r="GJ36" s="169">
        <v>-10.226599999999999</v>
      </c>
      <c r="GK36" s="169">
        <v>-10.738200000000001</v>
      </c>
      <c r="GL36" s="169">
        <v>2.8902999999999999</v>
      </c>
      <c r="GM36" s="168"/>
      <c r="GN36" s="168"/>
      <c r="GO36" s="169">
        <v>-10.670999999999999</v>
      </c>
      <c r="GP36" s="169">
        <v>71.068899999999999</v>
      </c>
      <c r="GQ36" s="169">
        <v>4.1989000000000001</v>
      </c>
      <c r="GR36" s="169">
        <v>-21.063099999999999</v>
      </c>
      <c r="GS36" s="169">
        <v>5.2763</v>
      </c>
      <c r="GT36" s="169">
        <v>5.0434999999999999</v>
      </c>
      <c r="GU36" s="169">
        <v>179.61080000000001</v>
      </c>
      <c r="GV36" s="169">
        <v>2.5495000000000001</v>
      </c>
      <c r="GW36" s="169">
        <v>-5.5289999999999999</v>
      </c>
      <c r="GX36" s="169">
        <v>-2.42</v>
      </c>
      <c r="GY36" s="169">
        <v>2.6347999999999998</v>
      </c>
      <c r="GZ36" s="169">
        <v>8.7179000000000002</v>
      </c>
      <c r="HA36" s="169">
        <v>8.8458000000000006</v>
      </c>
      <c r="HB36" s="169">
        <v>2.1288999999999998</v>
      </c>
      <c r="HC36" s="169">
        <v>-18.649999999999999</v>
      </c>
      <c r="HD36" s="169">
        <v>-16.667899999999999</v>
      </c>
      <c r="HE36" s="169">
        <v>-15.09</v>
      </c>
      <c r="HF36" s="169">
        <v>17.7454</v>
      </c>
      <c r="HG36" s="169">
        <v>7.5373000000000001</v>
      </c>
      <c r="HH36" s="169">
        <v>52.877600000000001</v>
      </c>
      <c r="HI36" s="169">
        <v>57.208199999999998</v>
      </c>
      <c r="HJ36" s="169">
        <v>-30.6815</v>
      </c>
      <c r="HK36" s="169">
        <v>22.0579</v>
      </c>
      <c r="HL36" s="168"/>
      <c r="HM36" s="169">
        <v>-13.1045</v>
      </c>
      <c r="HN36" s="169">
        <v>-13.100899999999999</v>
      </c>
      <c r="HO36" s="169">
        <v>-14.098599999999999</v>
      </c>
      <c r="HP36" s="168"/>
      <c r="HQ36" s="168"/>
      <c r="HR36" s="169">
        <v>-22.784600000000001</v>
      </c>
      <c r="HS36" s="169">
        <v>-22.548400000000001</v>
      </c>
      <c r="HT36" s="169">
        <v>-18.729099999999999</v>
      </c>
      <c r="HU36" s="169">
        <v>-18.851199999999999</v>
      </c>
      <c r="HV36" s="169">
        <v>24.95</v>
      </c>
      <c r="HW36" s="169">
        <v>25.13</v>
      </c>
      <c r="HX36" s="169">
        <v>-31.5</v>
      </c>
      <c r="HY36" s="169">
        <v>-32</v>
      </c>
      <c r="HZ36" s="169">
        <v>5.3999999999999999E-2</v>
      </c>
      <c r="IA36" s="169">
        <v>6.24</v>
      </c>
      <c r="IB36" s="169">
        <v>43.073900000000002</v>
      </c>
      <c r="IC36" s="169">
        <v>21.3187</v>
      </c>
      <c r="ID36" s="169">
        <v>20.8217</v>
      </c>
      <c r="IE36" s="169">
        <v>-14.7</v>
      </c>
      <c r="IF36" s="169">
        <v>-33.4</v>
      </c>
      <c r="IG36" s="169">
        <v>5.6</v>
      </c>
      <c r="IH36" s="169">
        <v>5.0999999999999996</v>
      </c>
      <c r="II36" s="168"/>
      <c r="IJ36" s="169">
        <v>-18.309899999999999</v>
      </c>
      <c r="IK36" s="169">
        <v>-148.56030000000001</v>
      </c>
      <c r="IL36" s="169">
        <v>14.727399999999999</v>
      </c>
      <c r="IM36" s="169">
        <v>-254.35769999999999</v>
      </c>
      <c r="IN36" s="169">
        <v>-14.728300000000001</v>
      </c>
      <c r="IO36" s="169">
        <v>-33.787799999999997</v>
      </c>
      <c r="IP36" s="169">
        <v>56.709800000000001</v>
      </c>
      <c r="IQ36" s="169">
        <v>113.40130000000001</v>
      </c>
      <c r="IR36" s="169">
        <v>108.9862</v>
      </c>
      <c r="IS36" s="169">
        <v>50.915900000000001</v>
      </c>
      <c r="IT36" s="169">
        <v>-20.239899999999999</v>
      </c>
      <c r="IU36" s="169">
        <v>29.792100000000001</v>
      </c>
      <c r="IV36" s="169">
        <v>28.238600000000002</v>
      </c>
      <c r="IW36" s="169">
        <v>2.9927000000000001</v>
      </c>
      <c r="IX36" s="169">
        <v>124.2876</v>
      </c>
      <c r="IY36" s="169">
        <v>-166.84970000000001</v>
      </c>
      <c r="IZ36" s="169">
        <v>100.708</v>
      </c>
      <c r="JA36" s="169">
        <v>-99.312600000000003</v>
      </c>
      <c r="JB36" s="169">
        <v>4.7600000000000003E-2</v>
      </c>
      <c r="JC36" s="169">
        <v>2.8959999999999999</v>
      </c>
      <c r="JD36" s="169">
        <v>-9.84</v>
      </c>
      <c r="JE36" s="169">
        <v>-2.2839999999999998</v>
      </c>
      <c r="JF36" s="169">
        <v>-2.274</v>
      </c>
      <c r="JG36" s="169">
        <v>5.2</v>
      </c>
      <c r="JH36" s="169">
        <v>-5.12</v>
      </c>
      <c r="JI36" s="169">
        <v>-1.4578</v>
      </c>
      <c r="JJ36" s="169">
        <v>-0.99339999999999995</v>
      </c>
      <c r="JK36" s="169">
        <v>1.9058999999999999</v>
      </c>
      <c r="JL36" s="169">
        <v>1.3778999999999999</v>
      </c>
      <c r="JM36" s="169">
        <v>8.1</v>
      </c>
      <c r="JN36" s="169">
        <v>0.86699999999999999</v>
      </c>
      <c r="JO36" s="169">
        <v>0.80500000000000005</v>
      </c>
      <c r="JP36" s="168"/>
      <c r="JQ36" s="168"/>
      <c r="JR36" s="169">
        <v>3.0007999999999999</v>
      </c>
      <c r="JS36" s="169">
        <v>3.6629999999999998</v>
      </c>
      <c r="JT36" s="169">
        <v>3.6755</v>
      </c>
      <c r="JU36" s="168"/>
      <c r="JV36" s="169">
        <v>17.399999999999999</v>
      </c>
      <c r="JW36" s="169">
        <v>7.3421000000000003</v>
      </c>
      <c r="JX36" s="169">
        <v>1.1200000000000001</v>
      </c>
      <c r="JY36" s="168"/>
      <c r="JZ36" s="169">
        <v>-5.5228000000000002</v>
      </c>
      <c r="KA36" s="168"/>
      <c r="KB36" s="168"/>
      <c r="KC36" s="169">
        <v>-5.1058000000000003</v>
      </c>
      <c r="KD36" s="168"/>
      <c r="KE36" s="169">
        <v>-10.259399999999999</v>
      </c>
      <c r="KF36" s="169">
        <v>10.1645</v>
      </c>
      <c r="KG36" s="169">
        <v>-12.8</v>
      </c>
      <c r="KH36" s="169">
        <v>-4.7</v>
      </c>
      <c r="KI36" s="169">
        <v>23.476700000000001</v>
      </c>
      <c r="KJ36" s="169">
        <v>-57.146000000000001</v>
      </c>
    </row>
    <row r="37" spans="1:296" ht="18" customHeight="1" x14ac:dyDescent="0.3">
      <c r="A37" s="164" t="s">
        <v>58</v>
      </c>
      <c r="B37" s="164" t="s">
        <v>776</v>
      </c>
      <c r="C37" s="168"/>
      <c r="D37" s="169">
        <v>0</v>
      </c>
      <c r="E37" s="169">
        <v>5.3731999999999998</v>
      </c>
      <c r="F37" s="169">
        <v>-11.371700000000001</v>
      </c>
      <c r="G37" s="169">
        <v>0.79</v>
      </c>
      <c r="H37" s="169">
        <v>10.8254</v>
      </c>
      <c r="I37" s="168"/>
      <c r="J37" s="169">
        <v>24.945599999999999</v>
      </c>
      <c r="K37" s="168"/>
      <c r="L37" s="169">
        <v>28.416399999999999</v>
      </c>
      <c r="M37" s="169">
        <v>12.644600000000001</v>
      </c>
      <c r="N37" s="169">
        <v>12.332599999999999</v>
      </c>
      <c r="O37" s="169">
        <v>-17.760000000000002</v>
      </c>
      <c r="P37" s="169">
        <v>-33</v>
      </c>
      <c r="Q37" s="169">
        <v>6.6</v>
      </c>
      <c r="R37" s="168"/>
      <c r="S37" s="169">
        <v>-22</v>
      </c>
      <c r="T37" s="169">
        <v>3.6036999999999999</v>
      </c>
      <c r="U37" s="169">
        <v>-1.7170000000000001</v>
      </c>
      <c r="V37" s="169">
        <v>7.2926000000000002</v>
      </c>
      <c r="W37" s="169">
        <v>7.1866000000000003</v>
      </c>
      <c r="X37" s="169">
        <v>12.756600000000001</v>
      </c>
      <c r="Y37" s="169">
        <v>1.9278</v>
      </c>
      <c r="Z37" s="169">
        <v>-0.1671</v>
      </c>
      <c r="AA37" s="169">
        <v>2.08</v>
      </c>
      <c r="AB37" s="168"/>
      <c r="AC37" s="169">
        <v>-0.93059999999999998</v>
      </c>
      <c r="AD37" s="169">
        <v>0.21199999999999999</v>
      </c>
      <c r="AE37" s="169">
        <v>0.23100000000000001</v>
      </c>
      <c r="AF37" s="169">
        <v>1.4059999999999999</v>
      </c>
      <c r="AG37" s="169">
        <v>-2.2200000000000002</v>
      </c>
      <c r="AH37" s="169">
        <v>2.2000000000000002</v>
      </c>
      <c r="AI37" s="169">
        <v>6.5000000000000002E-2</v>
      </c>
      <c r="AJ37" s="169">
        <v>0.17499999999999999</v>
      </c>
      <c r="AK37" s="169">
        <v>-2.54</v>
      </c>
      <c r="AL37" s="169">
        <v>-2.75</v>
      </c>
      <c r="AM37" s="168"/>
      <c r="AN37" s="169">
        <v>-17.170000000000002</v>
      </c>
      <c r="AO37" s="169">
        <v>-17.16</v>
      </c>
      <c r="AP37" s="169">
        <v>4.3227000000000002</v>
      </c>
      <c r="AQ37" s="169">
        <v>3.5901999999999998</v>
      </c>
      <c r="AR37" s="169">
        <v>26.955200000000001</v>
      </c>
      <c r="AS37" s="169">
        <v>29.636199999999999</v>
      </c>
      <c r="AT37" s="169">
        <v>-14.744400000000001</v>
      </c>
      <c r="AU37" s="169">
        <v>-5.2168000000000001</v>
      </c>
      <c r="AV37" s="169">
        <v>-4.9170999999999996</v>
      </c>
      <c r="AW37" s="169">
        <v>5.4707999999999997</v>
      </c>
      <c r="AX37" s="169">
        <v>5.5858999999999996</v>
      </c>
      <c r="AY37" s="169">
        <v>-17.013100000000001</v>
      </c>
      <c r="AZ37" s="169">
        <v>-14.235099999999999</v>
      </c>
      <c r="BA37" s="169">
        <v>33.445500000000003</v>
      </c>
      <c r="BB37" s="169">
        <v>34.999600000000001</v>
      </c>
      <c r="BC37" s="169">
        <v>87.513099999999994</v>
      </c>
      <c r="BD37" s="169">
        <v>14.686299999999999</v>
      </c>
      <c r="BE37" s="169">
        <v>-5.3</v>
      </c>
      <c r="BF37" s="169">
        <v>-5.2</v>
      </c>
      <c r="BG37" s="169">
        <v>-24.649799999999999</v>
      </c>
      <c r="BH37" s="169">
        <v>-25.051600000000001</v>
      </c>
      <c r="BI37" s="169">
        <v>-2.996</v>
      </c>
      <c r="BJ37" s="168"/>
      <c r="BK37" s="169">
        <v>8.7538999999999998</v>
      </c>
      <c r="BL37" s="169">
        <v>8.1561000000000003</v>
      </c>
      <c r="BM37" s="169">
        <v>4.2792000000000003</v>
      </c>
      <c r="BN37" s="169">
        <v>2.9331999999999998</v>
      </c>
      <c r="BO37" s="169">
        <v>-134.9528</v>
      </c>
      <c r="BP37" s="169">
        <v>93.020399999999995</v>
      </c>
      <c r="BQ37" s="169">
        <v>93.325599999999994</v>
      </c>
      <c r="BR37" s="169">
        <v>-90.265799999999999</v>
      </c>
      <c r="BS37" s="169">
        <v>-99.550399999999996</v>
      </c>
      <c r="BT37" s="168"/>
      <c r="BU37" s="168"/>
      <c r="BV37" s="168"/>
      <c r="BW37" s="169">
        <v>33.680999999999997</v>
      </c>
      <c r="BX37" s="169">
        <v>16.09</v>
      </c>
      <c r="BY37" s="169">
        <v>11.2</v>
      </c>
      <c r="BZ37" s="169">
        <v>-8.5500000000000007</v>
      </c>
      <c r="CA37" s="169">
        <v>15.56</v>
      </c>
      <c r="CB37" s="169">
        <v>-13.1236</v>
      </c>
      <c r="CC37" s="169">
        <v>-13.525499999999999</v>
      </c>
      <c r="CD37" s="169">
        <v>20.349</v>
      </c>
      <c r="CE37" s="169">
        <v>17.990600000000001</v>
      </c>
      <c r="CF37" s="169">
        <v>-7.0739999999999998</v>
      </c>
      <c r="CG37" s="169">
        <v>-11.8599</v>
      </c>
      <c r="CH37" s="169">
        <v>-11.896100000000001</v>
      </c>
      <c r="CI37" s="169">
        <v>9.4797999999999991</v>
      </c>
      <c r="CJ37" s="169">
        <v>0.76239999999999997</v>
      </c>
      <c r="CK37" s="169">
        <v>3.456</v>
      </c>
      <c r="CL37" s="169">
        <v>8.8170000000000002</v>
      </c>
      <c r="CM37" s="169">
        <v>45.5</v>
      </c>
      <c r="CN37" s="169">
        <v>-0.9</v>
      </c>
      <c r="CO37" s="169">
        <v>-4.76</v>
      </c>
      <c r="CP37" s="169">
        <v>45.2958</v>
      </c>
      <c r="CQ37" s="169">
        <v>45.472200000000001</v>
      </c>
      <c r="CR37" s="169">
        <v>46.082999999999998</v>
      </c>
      <c r="CS37" s="169">
        <v>73.415999999999997</v>
      </c>
      <c r="CT37" s="169">
        <v>73.702200000000005</v>
      </c>
      <c r="CU37" s="169">
        <v>-26.770900000000001</v>
      </c>
      <c r="CV37" s="169">
        <v>-65.619600000000005</v>
      </c>
      <c r="CW37" s="169">
        <v>-20.350000000000001</v>
      </c>
      <c r="CX37" s="169">
        <v>4.0477999999999996</v>
      </c>
      <c r="CY37" s="169">
        <v>62.74</v>
      </c>
      <c r="CZ37" s="168"/>
      <c r="DA37" s="169">
        <v>5.7861000000000002</v>
      </c>
      <c r="DB37" s="169">
        <v>4.9835000000000003</v>
      </c>
      <c r="DC37" s="169">
        <v>-12.6599</v>
      </c>
      <c r="DD37" s="168"/>
      <c r="DE37" s="169">
        <v>-2.3422999999999998</v>
      </c>
      <c r="DF37" s="169">
        <v>-2.0916000000000001</v>
      </c>
      <c r="DG37" s="169">
        <v>-5.9907000000000004</v>
      </c>
      <c r="DH37" s="168"/>
      <c r="DI37" s="168"/>
      <c r="DJ37" s="169">
        <v>-20.9</v>
      </c>
      <c r="DK37" s="169">
        <v>-20.5</v>
      </c>
      <c r="DL37" s="169">
        <v>0.96860000000000002</v>
      </c>
      <c r="DM37" s="169">
        <v>18.8</v>
      </c>
      <c r="DN37" s="169">
        <v>21.68</v>
      </c>
      <c r="DO37" s="169">
        <v>23.76</v>
      </c>
      <c r="DP37" s="169">
        <v>12.7</v>
      </c>
      <c r="DQ37" s="169">
        <v>-6.36</v>
      </c>
      <c r="DR37" s="168"/>
      <c r="DS37" s="169">
        <v>5.2877999999999998</v>
      </c>
      <c r="DT37" s="169">
        <v>-11.04</v>
      </c>
      <c r="DU37" s="169">
        <v>-11.2</v>
      </c>
      <c r="DV37" s="169">
        <v>32.15</v>
      </c>
      <c r="DW37" s="169">
        <v>-21.43</v>
      </c>
      <c r="DX37" s="169">
        <v>4.2727000000000004</v>
      </c>
      <c r="DY37" s="169">
        <v>1.3727</v>
      </c>
      <c r="DZ37" s="169">
        <v>-20.9194</v>
      </c>
      <c r="EA37" s="169">
        <v>-20.809100000000001</v>
      </c>
      <c r="EB37" s="169">
        <v>49.276600000000002</v>
      </c>
      <c r="EC37" s="169">
        <v>21.346</v>
      </c>
      <c r="ED37" s="169">
        <v>12.6928</v>
      </c>
      <c r="EE37" s="169">
        <v>12.833</v>
      </c>
      <c r="EF37" s="169">
        <v>-15.0136</v>
      </c>
      <c r="EG37" s="169">
        <v>-17.119499999999999</v>
      </c>
      <c r="EH37" s="169">
        <v>-11.888</v>
      </c>
      <c r="EI37" s="169">
        <v>14.8438</v>
      </c>
      <c r="EJ37" s="169">
        <v>-69.130200000000002</v>
      </c>
      <c r="EK37" s="168"/>
      <c r="EL37" s="169">
        <v>-12.9528</v>
      </c>
      <c r="EM37" s="169">
        <v>-12.522</v>
      </c>
      <c r="EN37" s="168"/>
      <c r="EO37" s="169">
        <v>2.3973</v>
      </c>
      <c r="EP37" s="169">
        <v>1.1020000000000001</v>
      </c>
      <c r="EQ37" s="169">
        <v>-3.0760000000000001</v>
      </c>
      <c r="ER37" s="169">
        <v>-20.764600000000002</v>
      </c>
      <c r="ES37" s="169">
        <v>-20.849699999999999</v>
      </c>
      <c r="ET37" s="169">
        <v>-1.9607000000000001</v>
      </c>
      <c r="EU37" s="169">
        <v>6.61</v>
      </c>
      <c r="EV37" s="169">
        <v>-4.9400000000000004</v>
      </c>
      <c r="EW37" s="169">
        <v>1.8</v>
      </c>
      <c r="EX37" s="169">
        <v>6.0091000000000001</v>
      </c>
      <c r="EY37" s="169">
        <v>-1.5729</v>
      </c>
      <c r="EZ37" s="169">
        <v>-11.4964</v>
      </c>
      <c r="FA37" s="169">
        <v>-11.5191</v>
      </c>
      <c r="FB37" s="169">
        <v>6.4512999999999998</v>
      </c>
      <c r="FC37" s="169">
        <v>-1.5307999999999999</v>
      </c>
      <c r="FD37" s="169">
        <v>-13.301500000000001</v>
      </c>
      <c r="FE37" s="169">
        <v>8.6155000000000008</v>
      </c>
      <c r="FF37" s="168"/>
      <c r="FG37" s="169">
        <v>5.8822000000000001</v>
      </c>
      <c r="FH37" s="169">
        <v>0</v>
      </c>
      <c r="FI37" s="169">
        <v>0</v>
      </c>
      <c r="FJ37" s="168"/>
      <c r="FK37" s="169">
        <v>8.5403000000000002</v>
      </c>
      <c r="FL37" s="169">
        <v>8.2053999999999991</v>
      </c>
      <c r="FM37" s="169">
        <v>20.4297</v>
      </c>
      <c r="FN37" s="169">
        <v>11.9436</v>
      </c>
      <c r="FO37" s="169">
        <v>11.8912</v>
      </c>
      <c r="FP37" s="169">
        <v>24.5121</v>
      </c>
      <c r="FQ37" s="169">
        <v>32.7209</v>
      </c>
      <c r="FR37" s="169">
        <v>12.916499999999999</v>
      </c>
      <c r="FS37" s="169">
        <v>-14.57</v>
      </c>
      <c r="FT37" s="169">
        <v>-2.8066</v>
      </c>
      <c r="FU37" s="169">
        <v>0.14760000000000001</v>
      </c>
      <c r="FV37" s="169">
        <v>2.2999999999999998</v>
      </c>
      <c r="FW37" s="169">
        <v>0.26</v>
      </c>
      <c r="FX37" s="169">
        <v>-13.8689</v>
      </c>
      <c r="FY37" s="168"/>
      <c r="FZ37" s="169">
        <v>7.8259999999999996</v>
      </c>
      <c r="GA37" s="169">
        <v>0.53600000000000003</v>
      </c>
      <c r="GB37" s="168"/>
      <c r="GC37" s="169">
        <v>26.06</v>
      </c>
      <c r="GD37" s="169">
        <v>-40.119</v>
      </c>
      <c r="GE37" s="169">
        <v>-32.987400000000001</v>
      </c>
      <c r="GF37" s="169">
        <v>-1.36</v>
      </c>
      <c r="GG37" s="169">
        <v>25.108499999999999</v>
      </c>
      <c r="GH37" s="168"/>
      <c r="GI37" s="169">
        <v>29.187100000000001</v>
      </c>
      <c r="GJ37" s="169">
        <v>-11.3185</v>
      </c>
      <c r="GK37" s="169">
        <v>-11.803599999999999</v>
      </c>
      <c r="GL37" s="169">
        <v>2.9529000000000001</v>
      </c>
      <c r="GM37" s="169">
        <v>6.6000000000000003E-2</v>
      </c>
      <c r="GN37" s="168"/>
      <c r="GO37" s="169">
        <v>-11.79</v>
      </c>
      <c r="GP37" s="169">
        <v>74.743799999999993</v>
      </c>
      <c r="GQ37" s="169">
        <v>4.4688999999999997</v>
      </c>
      <c r="GR37" s="169">
        <v>-22.434100000000001</v>
      </c>
      <c r="GS37" s="169">
        <v>5.2651000000000003</v>
      </c>
      <c r="GT37" s="169">
        <v>5.4600999999999997</v>
      </c>
      <c r="GU37" s="169">
        <v>183.51859999999999</v>
      </c>
      <c r="GV37" s="169">
        <v>3.1873999999999998</v>
      </c>
      <c r="GW37" s="169">
        <v>-5.7454000000000001</v>
      </c>
      <c r="GX37" s="169">
        <v>-3.9990999999999999</v>
      </c>
      <c r="GY37" s="169">
        <v>2.8715999999999999</v>
      </c>
      <c r="GZ37" s="169">
        <v>8.9450000000000003</v>
      </c>
      <c r="HA37" s="169">
        <v>9.0909999999999993</v>
      </c>
      <c r="HB37" s="169">
        <v>2.403</v>
      </c>
      <c r="HC37" s="169">
        <v>-15.99</v>
      </c>
      <c r="HD37" s="169">
        <v>-15.3642</v>
      </c>
      <c r="HE37" s="169">
        <v>-8.8000000000000007</v>
      </c>
      <c r="HF37" s="169">
        <v>11.164999999999999</v>
      </c>
      <c r="HG37" s="169">
        <v>0</v>
      </c>
      <c r="HH37" s="169">
        <v>62.99</v>
      </c>
      <c r="HI37" s="169">
        <v>57.673099999999998</v>
      </c>
      <c r="HJ37" s="169">
        <v>-31.759399999999999</v>
      </c>
      <c r="HK37" s="169">
        <v>19.647400000000001</v>
      </c>
      <c r="HL37" s="168"/>
      <c r="HM37" s="169">
        <v>-11.7782</v>
      </c>
      <c r="HN37" s="169">
        <v>-12.1974</v>
      </c>
      <c r="HO37" s="169">
        <v>0</v>
      </c>
      <c r="HP37" s="168"/>
      <c r="HQ37" s="168"/>
      <c r="HR37" s="169">
        <v>-21.466200000000001</v>
      </c>
      <c r="HS37" s="169">
        <v>-21.274000000000001</v>
      </c>
      <c r="HT37" s="169">
        <v>-19.427700000000002</v>
      </c>
      <c r="HU37" s="169">
        <v>-19.311499999999999</v>
      </c>
      <c r="HV37" s="169">
        <v>28.69</v>
      </c>
      <c r="HW37" s="169">
        <v>28.92</v>
      </c>
      <c r="HX37" s="169">
        <v>-31</v>
      </c>
      <c r="HY37" s="169">
        <v>-31.1</v>
      </c>
      <c r="HZ37" s="169">
        <v>3.5700000000000003E-2</v>
      </c>
      <c r="IA37" s="169">
        <v>5.84</v>
      </c>
      <c r="IB37" s="169">
        <v>36.862400000000001</v>
      </c>
      <c r="IC37" s="169">
        <v>22.829799999999999</v>
      </c>
      <c r="ID37" s="169">
        <v>22.748899999999999</v>
      </c>
      <c r="IE37" s="168"/>
      <c r="IF37" s="169">
        <v>-32.9</v>
      </c>
      <c r="IG37" s="169">
        <v>4.3</v>
      </c>
      <c r="IH37" s="169">
        <v>4.2</v>
      </c>
      <c r="II37" s="169">
        <v>-18.297000000000001</v>
      </c>
      <c r="IJ37" s="169">
        <v>-18.099799999999998</v>
      </c>
      <c r="IK37" s="169">
        <v>-147.2355</v>
      </c>
      <c r="IL37" s="169">
        <v>25.4377</v>
      </c>
      <c r="IM37" s="169">
        <v>-256.64569999999998</v>
      </c>
      <c r="IN37" s="169">
        <v>-17.5838</v>
      </c>
      <c r="IO37" s="169">
        <v>-32.762300000000003</v>
      </c>
      <c r="IP37" s="169">
        <v>61.586799999999997</v>
      </c>
      <c r="IQ37" s="169">
        <v>108.14700000000001</v>
      </c>
      <c r="IR37" s="169">
        <v>111.67870000000001</v>
      </c>
      <c r="IS37" s="169">
        <v>49.763100000000001</v>
      </c>
      <c r="IT37" s="169">
        <v>-18.398099999999999</v>
      </c>
      <c r="IU37" s="169">
        <v>27.8612</v>
      </c>
      <c r="IV37" s="169">
        <v>24.5686</v>
      </c>
      <c r="IW37" s="169">
        <v>-2.3066</v>
      </c>
      <c r="IX37" s="169">
        <v>130.83109999999999</v>
      </c>
      <c r="IY37" s="169">
        <v>-167.55969999999999</v>
      </c>
      <c r="IZ37" s="169">
        <v>108.5429</v>
      </c>
      <c r="JA37" s="169">
        <v>-105.821</v>
      </c>
      <c r="JB37" s="169">
        <v>-1.4051</v>
      </c>
      <c r="JC37" s="169">
        <v>3.4289999999999998</v>
      </c>
      <c r="JD37" s="169">
        <v>-10.72</v>
      </c>
      <c r="JE37" s="169">
        <v>-2.2669999999999999</v>
      </c>
      <c r="JF37" s="169">
        <v>-2.274</v>
      </c>
      <c r="JG37" s="169">
        <v>5.76</v>
      </c>
      <c r="JH37" s="169">
        <v>-4.16</v>
      </c>
      <c r="JI37" s="169">
        <v>-2.1303000000000001</v>
      </c>
      <c r="JJ37" s="169">
        <v>-1.7258</v>
      </c>
      <c r="JK37" s="169">
        <v>2.1987999999999999</v>
      </c>
      <c r="JL37" s="169">
        <v>1.2619</v>
      </c>
      <c r="JM37" s="169">
        <v>8.9</v>
      </c>
      <c r="JN37" s="169">
        <v>1.1739999999999999</v>
      </c>
      <c r="JO37" s="169">
        <v>-0.72399999999999998</v>
      </c>
      <c r="JP37" s="169">
        <v>3.8384999999999998</v>
      </c>
      <c r="JQ37" s="169">
        <v>4.5042</v>
      </c>
      <c r="JR37" s="169">
        <v>5.2638999999999996</v>
      </c>
      <c r="JS37" s="169">
        <v>3.5573000000000001</v>
      </c>
      <c r="JT37" s="169">
        <v>3.4379</v>
      </c>
      <c r="JU37" s="168"/>
      <c r="JV37" s="169">
        <v>17.2</v>
      </c>
      <c r="JW37" s="169">
        <v>6.6131000000000002</v>
      </c>
      <c r="JX37" s="169">
        <v>1.29</v>
      </c>
      <c r="JY37" s="168"/>
      <c r="JZ37" s="169">
        <v>-5.8895999999999997</v>
      </c>
      <c r="KA37" s="168"/>
      <c r="KB37" s="168"/>
      <c r="KC37" s="169">
        <v>-4.9871999999999996</v>
      </c>
      <c r="KD37" s="168"/>
      <c r="KE37" s="169">
        <v>-10.607699999999999</v>
      </c>
      <c r="KF37" s="169">
        <v>9.6990999999999996</v>
      </c>
      <c r="KG37" s="169">
        <v>-13</v>
      </c>
      <c r="KH37" s="169">
        <v>-4.3</v>
      </c>
      <c r="KI37" s="169">
        <v>9.7601999999999993</v>
      </c>
      <c r="KJ37" s="169">
        <v>-44.373600000000003</v>
      </c>
    </row>
    <row r="38" spans="1:296" ht="18" customHeight="1" x14ac:dyDescent="0.3">
      <c r="A38" s="164" t="s">
        <v>58</v>
      </c>
      <c r="B38" s="164" t="s">
        <v>777</v>
      </c>
      <c r="C38" s="168"/>
      <c r="D38" s="169">
        <v>0</v>
      </c>
      <c r="E38" s="169">
        <v>5.2721999999999998</v>
      </c>
      <c r="F38" s="169">
        <v>-11.412599999999999</v>
      </c>
      <c r="G38" s="169">
        <v>3.89</v>
      </c>
      <c r="H38" s="169">
        <v>11.2898</v>
      </c>
      <c r="I38" s="168"/>
      <c r="J38" s="169">
        <v>25.006</v>
      </c>
      <c r="K38" s="168"/>
      <c r="L38" s="169">
        <v>28.408999999999999</v>
      </c>
      <c r="M38" s="169">
        <v>12.6676</v>
      </c>
      <c r="N38" s="169">
        <v>12.209199999999999</v>
      </c>
      <c r="O38" s="169">
        <v>-19.98</v>
      </c>
      <c r="P38" s="169">
        <v>-30.8</v>
      </c>
      <c r="Q38" s="169">
        <v>6.6</v>
      </c>
      <c r="R38" s="169">
        <v>4.968</v>
      </c>
      <c r="S38" s="169">
        <v>-19.8</v>
      </c>
      <c r="T38" s="169">
        <v>3.4982000000000002</v>
      </c>
      <c r="U38" s="169">
        <v>-3.7829999999999999</v>
      </c>
      <c r="V38" s="169">
        <v>7.8579999999999997</v>
      </c>
      <c r="W38" s="169">
        <v>7.7412999999999998</v>
      </c>
      <c r="X38" s="169">
        <v>13.306699999999999</v>
      </c>
      <c r="Y38" s="169">
        <v>2.1941999999999999</v>
      </c>
      <c r="Z38" s="169">
        <v>-0.2742</v>
      </c>
      <c r="AA38" s="169">
        <v>1.9374</v>
      </c>
      <c r="AB38" s="168"/>
      <c r="AC38" s="169">
        <v>-1.2354000000000001</v>
      </c>
      <c r="AD38" s="169">
        <v>0.47199999999999998</v>
      </c>
      <c r="AE38" s="169">
        <v>0.499</v>
      </c>
      <c r="AF38" s="169">
        <v>1.506</v>
      </c>
      <c r="AG38" s="169">
        <v>0</v>
      </c>
      <c r="AH38" s="168"/>
      <c r="AI38" s="169">
        <v>-9.9000000000000005E-2</v>
      </c>
      <c r="AJ38" s="169">
        <v>0.17799999999999999</v>
      </c>
      <c r="AK38" s="169">
        <v>-0.86</v>
      </c>
      <c r="AL38" s="169">
        <v>-0.89</v>
      </c>
      <c r="AM38" s="168"/>
      <c r="AN38" s="169">
        <v>-17.03</v>
      </c>
      <c r="AO38" s="169">
        <v>-17.04</v>
      </c>
      <c r="AP38" s="169">
        <v>4.4313000000000002</v>
      </c>
      <c r="AQ38" s="169">
        <v>3.6783000000000001</v>
      </c>
      <c r="AR38" s="169">
        <v>26.894300000000001</v>
      </c>
      <c r="AS38" s="169">
        <v>29.400400000000001</v>
      </c>
      <c r="AT38" s="169">
        <v>-15.555199999999999</v>
      </c>
      <c r="AU38" s="169">
        <v>-4.2320000000000002</v>
      </c>
      <c r="AV38" s="169">
        <v>-3.9165000000000001</v>
      </c>
      <c r="AW38" s="169">
        <v>19.593800000000002</v>
      </c>
      <c r="AX38" s="169">
        <v>21.825600000000001</v>
      </c>
      <c r="AY38" s="169">
        <v>-20.005299999999998</v>
      </c>
      <c r="AZ38" s="169">
        <v>-17.971900000000002</v>
      </c>
      <c r="BA38" s="169">
        <v>39.473799999999997</v>
      </c>
      <c r="BB38" s="169">
        <v>45.619599999999998</v>
      </c>
      <c r="BC38" s="169">
        <v>86.168400000000005</v>
      </c>
      <c r="BD38" s="169">
        <v>12.918799999999999</v>
      </c>
      <c r="BE38" s="169">
        <v>-5.0999999999999996</v>
      </c>
      <c r="BF38" s="169">
        <v>-5.0999999999999996</v>
      </c>
      <c r="BG38" s="169">
        <v>-22.9846</v>
      </c>
      <c r="BH38" s="169">
        <v>-22.7592</v>
      </c>
      <c r="BI38" s="169">
        <v>-2.7149999999999999</v>
      </c>
      <c r="BJ38" s="168"/>
      <c r="BK38" s="169">
        <v>9.4783000000000008</v>
      </c>
      <c r="BL38" s="169">
        <v>7.8635999999999999</v>
      </c>
      <c r="BM38" s="169">
        <v>4.2762000000000002</v>
      </c>
      <c r="BN38" s="169">
        <v>2.67</v>
      </c>
      <c r="BO38" s="169">
        <v>-113.13209999999999</v>
      </c>
      <c r="BP38" s="169">
        <v>92.989900000000006</v>
      </c>
      <c r="BQ38" s="169">
        <v>93.417100000000005</v>
      </c>
      <c r="BR38" s="169">
        <v>-101.5403</v>
      </c>
      <c r="BS38" s="169">
        <v>-83.895300000000006</v>
      </c>
      <c r="BT38" s="168"/>
      <c r="BU38" s="168"/>
      <c r="BV38" s="168"/>
      <c r="BW38" s="169">
        <v>33.042299999999997</v>
      </c>
      <c r="BX38" s="169">
        <v>15.99</v>
      </c>
      <c r="BY38" s="169">
        <v>11.1</v>
      </c>
      <c r="BZ38" s="169">
        <v>-8.67</v>
      </c>
      <c r="CA38" s="169">
        <v>15.25</v>
      </c>
      <c r="CB38" s="169">
        <v>-16.874400000000001</v>
      </c>
      <c r="CC38" s="169">
        <v>-16.4725</v>
      </c>
      <c r="CD38" s="169">
        <v>19.841699999999999</v>
      </c>
      <c r="CE38" s="169">
        <v>17.130099999999999</v>
      </c>
      <c r="CF38" s="169">
        <v>-8.6288</v>
      </c>
      <c r="CG38" s="169">
        <v>-10.4375</v>
      </c>
      <c r="CH38" s="169">
        <v>-10.6478</v>
      </c>
      <c r="CI38" s="169">
        <v>7.7199</v>
      </c>
      <c r="CJ38" s="169">
        <v>0.54310000000000003</v>
      </c>
      <c r="CK38" s="169">
        <v>2.88</v>
      </c>
      <c r="CL38" s="169">
        <v>9.0359999999999996</v>
      </c>
      <c r="CM38" s="169">
        <v>43.8</v>
      </c>
      <c r="CN38" s="169">
        <v>0.7</v>
      </c>
      <c r="CO38" s="169">
        <v>-4.5199999999999996</v>
      </c>
      <c r="CP38" s="169">
        <v>45.654899999999998</v>
      </c>
      <c r="CQ38" s="169">
        <v>45.624099999999999</v>
      </c>
      <c r="CR38" s="169">
        <v>46.294600000000003</v>
      </c>
      <c r="CS38" s="169">
        <v>74.031199999999998</v>
      </c>
      <c r="CT38" s="169">
        <v>73.516999999999996</v>
      </c>
      <c r="CU38" s="169">
        <v>-23.732099999999999</v>
      </c>
      <c r="CV38" s="169">
        <v>-67.696100000000001</v>
      </c>
      <c r="CW38" s="169">
        <v>-16.979900000000001</v>
      </c>
      <c r="CX38" s="169">
        <v>3.8325999999999998</v>
      </c>
      <c r="CY38" s="169">
        <v>66.16</v>
      </c>
      <c r="CZ38" s="168"/>
      <c r="DA38" s="169">
        <v>5.7861000000000002</v>
      </c>
      <c r="DB38" s="169">
        <v>4.9835000000000003</v>
      </c>
      <c r="DC38" s="169">
        <v>-12.5374</v>
      </c>
      <c r="DD38" s="168"/>
      <c r="DE38" s="169">
        <v>-1.5265</v>
      </c>
      <c r="DF38" s="169">
        <v>-1.393</v>
      </c>
      <c r="DG38" s="169">
        <v>-11.3256</v>
      </c>
      <c r="DH38" s="168"/>
      <c r="DI38" s="168"/>
      <c r="DJ38" s="169">
        <v>-23.3</v>
      </c>
      <c r="DK38" s="169">
        <v>-23</v>
      </c>
      <c r="DL38" s="169">
        <v>0.73180000000000001</v>
      </c>
      <c r="DM38" s="169">
        <v>18.8</v>
      </c>
      <c r="DN38" s="169">
        <v>22.76</v>
      </c>
      <c r="DO38" s="169">
        <v>24.12</v>
      </c>
      <c r="DP38" s="169">
        <v>12.8</v>
      </c>
      <c r="DQ38" s="169">
        <v>-6.97</v>
      </c>
      <c r="DR38" s="168"/>
      <c r="DS38" s="169">
        <v>9.3680000000000003</v>
      </c>
      <c r="DT38" s="169">
        <v>-11.58</v>
      </c>
      <c r="DU38" s="169">
        <v>-11.75</v>
      </c>
      <c r="DV38" s="169">
        <v>33.020000000000003</v>
      </c>
      <c r="DW38" s="169">
        <v>-21.61</v>
      </c>
      <c r="DX38" s="169">
        <v>9.3635999999999999</v>
      </c>
      <c r="DY38" s="169">
        <v>4.5273000000000003</v>
      </c>
      <c r="DZ38" s="169">
        <v>-21.6526</v>
      </c>
      <c r="EA38" s="169">
        <v>-21.0091</v>
      </c>
      <c r="EB38" s="169">
        <v>51.169499999999999</v>
      </c>
      <c r="EC38" s="169">
        <v>24.167000000000002</v>
      </c>
      <c r="ED38" s="169">
        <v>14.9899</v>
      </c>
      <c r="EE38" s="169">
        <v>15.5184</v>
      </c>
      <c r="EF38" s="169">
        <v>-9.48</v>
      </c>
      <c r="EG38" s="169">
        <v>-13.9094</v>
      </c>
      <c r="EH38" s="169">
        <v>-12.195</v>
      </c>
      <c r="EI38" s="169">
        <v>27.710999999999999</v>
      </c>
      <c r="EJ38" s="169">
        <v>-73.208299999999994</v>
      </c>
      <c r="EK38" s="168"/>
      <c r="EL38" s="169">
        <v>-12.4703</v>
      </c>
      <c r="EM38" s="169">
        <v>-12.2699</v>
      </c>
      <c r="EN38" s="168"/>
      <c r="EO38" s="169">
        <v>-1.8158000000000001</v>
      </c>
      <c r="EP38" s="169">
        <v>-2.8266</v>
      </c>
      <c r="EQ38" s="169">
        <v>13.84</v>
      </c>
      <c r="ER38" s="169">
        <v>-22.688400000000001</v>
      </c>
      <c r="ES38" s="169">
        <v>-22.368500000000001</v>
      </c>
      <c r="ET38" s="169">
        <v>-6.2979000000000003</v>
      </c>
      <c r="EU38" s="169">
        <v>-6.99</v>
      </c>
      <c r="EV38" s="169">
        <v>-4.5199999999999996</v>
      </c>
      <c r="EW38" s="169">
        <v>-1.5</v>
      </c>
      <c r="EX38" s="169">
        <v>5.8573000000000004</v>
      </c>
      <c r="EY38" s="169">
        <v>-8.8437999999999999</v>
      </c>
      <c r="EZ38" s="169">
        <v>-12.2226</v>
      </c>
      <c r="FA38" s="169">
        <v>-12.1784</v>
      </c>
      <c r="FB38" s="169">
        <v>6.7127999999999997</v>
      </c>
      <c r="FC38" s="169">
        <v>-5.3037999999999998</v>
      </c>
      <c r="FD38" s="169">
        <v>-6.6384999999999996</v>
      </c>
      <c r="FE38" s="169">
        <v>8.4621999999999993</v>
      </c>
      <c r="FF38" s="168"/>
      <c r="FG38" s="169">
        <v>6.2084999999999999</v>
      </c>
      <c r="FH38" s="169">
        <v>0</v>
      </c>
      <c r="FI38" s="169">
        <v>0</v>
      </c>
      <c r="FJ38" s="168"/>
      <c r="FK38" s="169">
        <v>11.052099999999999</v>
      </c>
      <c r="FL38" s="169">
        <v>10.382300000000001</v>
      </c>
      <c r="FM38" s="169">
        <v>18.0853</v>
      </c>
      <c r="FN38" s="169">
        <v>12.2364</v>
      </c>
      <c r="FO38" s="169">
        <v>12.8375</v>
      </c>
      <c r="FP38" s="169">
        <v>24.201000000000001</v>
      </c>
      <c r="FQ38" s="169">
        <v>32.522199999999998</v>
      </c>
      <c r="FR38" s="169">
        <v>13.9809</v>
      </c>
      <c r="FS38" s="169">
        <v>-14.02</v>
      </c>
      <c r="FT38" s="169">
        <v>-2.9127999999999998</v>
      </c>
      <c r="FU38" s="169">
        <v>0.19159999999999999</v>
      </c>
      <c r="FV38" s="169">
        <v>2.2400000000000002</v>
      </c>
      <c r="FW38" s="169">
        <v>-0.23</v>
      </c>
      <c r="FX38" s="169">
        <v>-14.3002</v>
      </c>
      <c r="FY38" s="168"/>
      <c r="FZ38" s="169">
        <v>7.7720000000000002</v>
      </c>
      <c r="GA38" s="169">
        <v>0.35499999999999998</v>
      </c>
      <c r="GB38" s="168"/>
      <c r="GC38" s="169">
        <v>25.91</v>
      </c>
      <c r="GD38" s="169">
        <v>-40.062399999999997</v>
      </c>
      <c r="GE38" s="169">
        <v>-31.469799999999999</v>
      </c>
      <c r="GF38" s="169">
        <v>-1.59</v>
      </c>
      <c r="GG38" s="169">
        <v>25.764500000000002</v>
      </c>
      <c r="GH38" s="168"/>
      <c r="GI38" s="168"/>
      <c r="GJ38" s="169">
        <v>-10.898</v>
      </c>
      <c r="GK38" s="169">
        <v>-11.44</v>
      </c>
      <c r="GL38" s="169">
        <v>2.9241999999999999</v>
      </c>
      <c r="GM38" s="169">
        <v>3.5999999999999997E-2</v>
      </c>
      <c r="GN38" s="168"/>
      <c r="GO38" s="169">
        <v>-11.557700000000001</v>
      </c>
      <c r="GP38" s="169">
        <v>73.463499999999996</v>
      </c>
      <c r="GQ38" s="169">
        <v>3.7968999999999999</v>
      </c>
      <c r="GR38" s="169">
        <v>-22.370799999999999</v>
      </c>
      <c r="GS38" s="169">
        <v>6.4215</v>
      </c>
      <c r="GT38" s="169">
        <v>4.2199</v>
      </c>
      <c r="GU38" s="169">
        <v>185.81479999999999</v>
      </c>
      <c r="GV38" s="169">
        <v>3.6697000000000002</v>
      </c>
      <c r="GW38" s="169">
        <v>-6.5949999999999998</v>
      </c>
      <c r="GX38" s="169">
        <v>-2.2989999999999999</v>
      </c>
      <c r="GY38" s="169">
        <v>3.1147</v>
      </c>
      <c r="GZ38" s="169">
        <v>9.3625000000000007</v>
      </c>
      <c r="HA38" s="169">
        <v>9.5497999999999994</v>
      </c>
      <c r="HB38" s="169">
        <v>2.6962999999999999</v>
      </c>
      <c r="HC38" s="169">
        <v>-17.302199999999999</v>
      </c>
      <c r="HD38" s="169">
        <v>-15.4345</v>
      </c>
      <c r="HE38" s="169">
        <v>-7.54</v>
      </c>
      <c r="HF38" s="169">
        <v>10.849</v>
      </c>
      <c r="HG38" s="169">
        <v>-6.0540000000000003</v>
      </c>
      <c r="HH38" s="169">
        <v>67.276499999999999</v>
      </c>
      <c r="HI38" s="169">
        <v>54.15</v>
      </c>
      <c r="HJ38" s="169">
        <v>-29.883299999999998</v>
      </c>
      <c r="HK38" s="169">
        <v>22.465</v>
      </c>
      <c r="HL38" s="168"/>
      <c r="HM38" s="169">
        <v>-12.815300000000001</v>
      </c>
      <c r="HN38" s="169">
        <v>-10.446899999999999</v>
      </c>
      <c r="HO38" s="169">
        <v>-12.1746</v>
      </c>
      <c r="HP38" s="168"/>
      <c r="HQ38" s="168"/>
      <c r="HR38" s="169">
        <v>-21.938700000000001</v>
      </c>
      <c r="HS38" s="169">
        <v>-21.773900000000001</v>
      </c>
      <c r="HT38" s="169">
        <v>-18.457599999999999</v>
      </c>
      <c r="HU38" s="169">
        <v>-18.693100000000001</v>
      </c>
      <c r="HV38" s="169">
        <v>29.91</v>
      </c>
      <c r="HW38" s="169">
        <v>30.16</v>
      </c>
      <c r="HX38" s="169">
        <v>-30.9</v>
      </c>
      <c r="HY38" s="169">
        <v>-31.3</v>
      </c>
      <c r="HZ38" s="169">
        <v>1.9199999999999998E-2</v>
      </c>
      <c r="IA38" s="169">
        <v>5.44</v>
      </c>
      <c r="IB38" s="169">
        <v>41.543799999999997</v>
      </c>
      <c r="IC38" s="169">
        <v>21.6418</v>
      </c>
      <c r="ID38" s="169">
        <v>21.563600000000001</v>
      </c>
      <c r="IE38" s="169">
        <v>-14.8</v>
      </c>
      <c r="IF38" s="169">
        <v>-34.1</v>
      </c>
      <c r="IG38" s="169">
        <v>5.0999999999999996</v>
      </c>
      <c r="IH38" s="169">
        <v>4.5999999999999996</v>
      </c>
      <c r="II38" s="169">
        <v>-18.042400000000001</v>
      </c>
      <c r="IJ38" s="168"/>
      <c r="IK38" s="169">
        <v>-143.8031</v>
      </c>
      <c r="IL38" s="169">
        <v>28.6069</v>
      </c>
      <c r="IM38" s="169">
        <v>-259.61790000000002</v>
      </c>
      <c r="IN38" s="169">
        <v>-21.976700000000001</v>
      </c>
      <c r="IO38" s="169">
        <v>-32.695799999999998</v>
      </c>
      <c r="IP38" s="169">
        <v>63.963200000000001</v>
      </c>
      <c r="IQ38" s="169">
        <v>105.17529999999999</v>
      </c>
      <c r="IR38" s="169">
        <v>113.64700000000001</v>
      </c>
      <c r="IS38" s="169">
        <v>54.0931</v>
      </c>
      <c r="IT38" s="169">
        <v>-11.94</v>
      </c>
      <c r="IU38" s="169">
        <v>24.996500000000001</v>
      </c>
      <c r="IV38" s="169">
        <v>23.950500000000002</v>
      </c>
      <c r="IW38" s="169">
        <v>-2.8127</v>
      </c>
      <c r="IX38" s="169">
        <v>134.91579999999999</v>
      </c>
      <c r="IY38" s="169">
        <v>-169.39019999999999</v>
      </c>
      <c r="IZ38" s="169">
        <v>110.2599</v>
      </c>
      <c r="JA38" s="169">
        <v>-107.167</v>
      </c>
      <c r="JB38" s="169">
        <v>-0.81910000000000005</v>
      </c>
      <c r="JC38" s="169">
        <v>2.8220000000000001</v>
      </c>
      <c r="JD38" s="169">
        <v>-10.08</v>
      </c>
      <c r="JE38" s="169">
        <v>-2.2530000000000001</v>
      </c>
      <c r="JF38" s="169">
        <v>-2.2480000000000002</v>
      </c>
      <c r="JG38" s="169">
        <v>5.6</v>
      </c>
      <c r="JH38" s="169">
        <v>-4.72</v>
      </c>
      <c r="JI38" s="169">
        <v>-2.1086999999999998</v>
      </c>
      <c r="JJ38" s="169">
        <v>-1.3748</v>
      </c>
      <c r="JK38" s="169">
        <v>1.6709000000000001</v>
      </c>
      <c r="JL38" s="169">
        <v>0.41049999999999998</v>
      </c>
      <c r="JM38" s="169">
        <v>9.1999999999999993</v>
      </c>
      <c r="JN38" s="169">
        <v>2.153</v>
      </c>
      <c r="JO38" s="169">
        <v>1.5669999999999999</v>
      </c>
      <c r="JP38" s="168"/>
      <c r="JQ38" s="168"/>
      <c r="JR38" s="169">
        <v>3.1547999999999998</v>
      </c>
      <c r="JS38" s="169">
        <v>2.8149999999999999</v>
      </c>
      <c r="JT38" s="169">
        <v>2.7673000000000001</v>
      </c>
      <c r="JU38" s="168"/>
      <c r="JV38" s="169">
        <v>17.8</v>
      </c>
      <c r="JW38" s="169">
        <v>5.4095000000000004</v>
      </c>
      <c r="JX38" s="169">
        <v>1.22</v>
      </c>
      <c r="JY38" s="168"/>
      <c r="JZ38" s="169">
        <v>-5.4286000000000003</v>
      </c>
      <c r="KA38" s="168"/>
      <c r="KB38" s="168"/>
      <c r="KC38" s="169">
        <v>-5.2011000000000003</v>
      </c>
      <c r="KD38" s="168"/>
      <c r="KE38" s="169">
        <v>-8.5518999999999998</v>
      </c>
      <c r="KF38" s="169">
        <v>9.0961999999999996</v>
      </c>
      <c r="KG38" s="169">
        <v>-13.3</v>
      </c>
      <c r="KH38" s="169">
        <v>-4.2</v>
      </c>
      <c r="KI38" s="169">
        <v>2.5398000000000001</v>
      </c>
      <c r="KJ38" s="169">
        <v>-36.545499999999997</v>
      </c>
    </row>
    <row r="39" spans="1:296" ht="18" customHeight="1" x14ac:dyDescent="0.3">
      <c r="A39" s="164" t="s">
        <v>58</v>
      </c>
      <c r="B39" s="164" t="s">
        <v>778</v>
      </c>
      <c r="C39" s="168"/>
      <c r="D39" s="169">
        <v>0</v>
      </c>
      <c r="E39" s="169">
        <v>5.2625000000000002</v>
      </c>
      <c r="F39" s="169">
        <v>-11.3155</v>
      </c>
      <c r="G39" s="169">
        <v>2.77</v>
      </c>
      <c r="H39" s="169">
        <v>11.001099999999999</v>
      </c>
      <c r="I39" s="168"/>
      <c r="J39" s="169">
        <v>25.1525</v>
      </c>
      <c r="K39" s="168"/>
      <c r="L39" s="169">
        <v>28.612300000000001</v>
      </c>
      <c r="M39" s="169">
        <v>12.6836</v>
      </c>
      <c r="N39" s="169">
        <v>12.198499999999999</v>
      </c>
      <c r="O39" s="169">
        <v>-19.98</v>
      </c>
      <c r="P39" s="169">
        <v>-33</v>
      </c>
      <c r="Q39" s="169">
        <v>8.8000000000000007</v>
      </c>
      <c r="R39" s="169">
        <v>5.7960000000000003</v>
      </c>
      <c r="S39" s="169">
        <v>-22</v>
      </c>
      <c r="T39" s="169">
        <v>2.9891000000000001</v>
      </c>
      <c r="U39" s="169">
        <v>-7.0298999999999996</v>
      </c>
      <c r="V39" s="169">
        <v>7.8639999999999999</v>
      </c>
      <c r="W39" s="169">
        <v>7.8331999999999997</v>
      </c>
      <c r="X39" s="169">
        <v>13.256600000000001</v>
      </c>
      <c r="Y39" s="169">
        <v>2.0989</v>
      </c>
      <c r="Z39" s="169">
        <v>-0.33489999999999998</v>
      </c>
      <c r="AA39" s="169">
        <v>2.0457000000000001</v>
      </c>
      <c r="AB39" s="168"/>
      <c r="AC39" s="169">
        <v>-1.2468999999999999</v>
      </c>
      <c r="AD39" s="169">
        <v>0.44400000000000001</v>
      </c>
      <c r="AE39" s="169">
        <v>0.46400000000000002</v>
      </c>
      <c r="AF39" s="169">
        <v>2.048</v>
      </c>
      <c r="AG39" s="169">
        <v>0</v>
      </c>
      <c r="AH39" s="168"/>
      <c r="AI39" s="169">
        <v>-0.27600000000000002</v>
      </c>
      <c r="AJ39" s="169">
        <v>0.19800000000000001</v>
      </c>
      <c r="AK39" s="169">
        <v>-1.58</v>
      </c>
      <c r="AL39" s="169">
        <v>-1.03</v>
      </c>
      <c r="AM39" s="168"/>
      <c r="AN39" s="169">
        <v>-16.39</v>
      </c>
      <c r="AO39" s="169">
        <v>-16.48</v>
      </c>
      <c r="AP39" s="169">
        <v>4.4737999999999998</v>
      </c>
      <c r="AQ39" s="169">
        <v>3.3723999999999998</v>
      </c>
      <c r="AR39" s="169">
        <v>26.270800000000001</v>
      </c>
      <c r="AS39" s="169">
        <v>28.348299999999998</v>
      </c>
      <c r="AT39" s="169">
        <v>-15.525499999999999</v>
      </c>
      <c r="AU39" s="169">
        <v>-5.7946999999999997</v>
      </c>
      <c r="AV39" s="169">
        <v>-5.7667999999999999</v>
      </c>
      <c r="AW39" s="169">
        <v>16.244900000000001</v>
      </c>
      <c r="AX39" s="169">
        <v>18.3141</v>
      </c>
      <c r="AY39" s="169">
        <v>-18.800899999999999</v>
      </c>
      <c r="AZ39" s="169">
        <v>-16.350999999999999</v>
      </c>
      <c r="BA39" s="169">
        <v>39.8065</v>
      </c>
      <c r="BB39" s="169">
        <v>37.591200000000001</v>
      </c>
      <c r="BC39" s="169">
        <v>80.951999999999998</v>
      </c>
      <c r="BD39" s="169">
        <v>12.9298</v>
      </c>
      <c r="BE39" s="169">
        <v>-5</v>
      </c>
      <c r="BF39" s="169">
        <v>-5</v>
      </c>
      <c r="BG39" s="169">
        <v>-20.9011</v>
      </c>
      <c r="BH39" s="169">
        <v>-20.693200000000001</v>
      </c>
      <c r="BI39" s="169">
        <v>-3.0735999999999999</v>
      </c>
      <c r="BJ39" s="168"/>
      <c r="BK39" s="169">
        <v>8.1662999999999997</v>
      </c>
      <c r="BL39" s="169">
        <v>8.1804000000000006</v>
      </c>
      <c r="BM39" s="169">
        <v>3.1998000000000002</v>
      </c>
      <c r="BN39" s="169">
        <v>2.1928000000000001</v>
      </c>
      <c r="BO39" s="169">
        <v>-113.8035</v>
      </c>
      <c r="BP39" s="169">
        <v>107.1199</v>
      </c>
      <c r="BQ39" s="169">
        <v>107.0894</v>
      </c>
      <c r="BR39" s="169">
        <v>-93.688100000000006</v>
      </c>
      <c r="BS39" s="169">
        <v>-60.748600000000003</v>
      </c>
      <c r="BT39" s="168"/>
      <c r="BU39" s="168"/>
      <c r="BV39" s="168"/>
      <c r="BW39" s="169">
        <v>34.18</v>
      </c>
      <c r="BX39" s="169">
        <v>15.9</v>
      </c>
      <c r="BY39" s="169">
        <v>11.11</v>
      </c>
      <c r="BZ39" s="169">
        <v>-8.24</v>
      </c>
      <c r="CA39" s="169">
        <v>15.48</v>
      </c>
      <c r="CB39" s="169">
        <v>-16.204599999999999</v>
      </c>
      <c r="CC39" s="169">
        <v>-16.204599999999999</v>
      </c>
      <c r="CD39" s="169">
        <v>23.337900000000001</v>
      </c>
      <c r="CE39" s="169">
        <v>21.059699999999999</v>
      </c>
      <c r="CF39" s="169">
        <v>-8.8213000000000008</v>
      </c>
      <c r="CG39" s="169">
        <v>-5.5532000000000004</v>
      </c>
      <c r="CH39" s="169">
        <v>-5.6128</v>
      </c>
      <c r="CI39" s="169">
        <v>7.6174999999999997</v>
      </c>
      <c r="CJ39" s="169">
        <v>3.2601</v>
      </c>
      <c r="CK39" s="169">
        <v>3.0632999999999999</v>
      </c>
      <c r="CL39" s="169">
        <v>8.1370000000000005</v>
      </c>
      <c r="CM39" s="169">
        <v>50.2</v>
      </c>
      <c r="CN39" s="169">
        <v>-4.0999999999999996</v>
      </c>
      <c r="CO39" s="169">
        <v>-4.4800000000000004</v>
      </c>
      <c r="CP39" s="169">
        <v>51.003999999999998</v>
      </c>
      <c r="CQ39" s="169">
        <v>51.804299999999998</v>
      </c>
      <c r="CR39" s="169">
        <v>51.409799999999997</v>
      </c>
      <c r="CS39" s="169">
        <v>81.990099999999998</v>
      </c>
      <c r="CT39" s="169">
        <v>82.5428</v>
      </c>
      <c r="CU39" s="169">
        <v>-22.390599999999999</v>
      </c>
      <c r="CV39" s="169">
        <v>-79.461100000000002</v>
      </c>
      <c r="CW39" s="169">
        <v>-15.609299999999999</v>
      </c>
      <c r="CX39" s="169">
        <v>3.8763999999999998</v>
      </c>
      <c r="CY39" s="169">
        <v>65.06</v>
      </c>
      <c r="CZ39" s="168"/>
      <c r="DA39" s="169">
        <v>5.6299000000000001</v>
      </c>
      <c r="DB39" s="169">
        <v>4.7881999999999998</v>
      </c>
      <c r="DC39" s="169">
        <v>-12.246700000000001</v>
      </c>
      <c r="DD39" s="168"/>
      <c r="DE39" s="169">
        <v>-4.2435999999999998</v>
      </c>
      <c r="DF39" s="169">
        <v>-4.1395999999999997</v>
      </c>
      <c r="DG39" s="169">
        <v>-6.8167</v>
      </c>
      <c r="DH39" s="168"/>
      <c r="DI39" s="168"/>
      <c r="DJ39" s="169">
        <v>-23.4</v>
      </c>
      <c r="DK39" s="169">
        <v>-23.2</v>
      </c>
      <c r="DL39" s="169">
        <v>0.88929999999999998</v>
      </c>
      <c r="DM39" s="169">
        <v>18.5</v>
      </c>
      <c r="DN39" s="169">
        <v>22</v>
      </c>
      <c r="DO39" s="169">
        <v>24.04</v>
      </c>
      <c r="DP39" s="169">
        <v>12.64</v>
      </c>
      <c r="DQ39" s="169">
        <v>-6.56</v>
      </c>
      <c r="DR39" s="168"/>
      <c r="DS39" s="169">
        <v>7.4303999999999997</v>
      </c>
      <c r="DT39" s="169">
        <v>-10.35</v>
      </c>
      <c r="DU39" s="169">
        <v>-10.52</v>
      </c>
      <c r="DV39" s="169">
        <v>30.98</v>
      </c>
      <c r="DW39" s="169">
        <v>-21.44</v>
      </c>
      <c r="DX39" s="169">
        <v>6.6544999999999996</v>
      </c>
      <c r="DY39" s="169">
        <v>2.9817999999999998</v>
      </c>
      <c r="DZ39" s="169">
        <v>-23.692799999999998</v>
      </c>
      <c r="EA39" s="169">
        <v>-22.9</v>
      </c>
      <c r="EB39" s="169">
        <v>48.051000000000002</v>
      </c>
      <c r="EC39" s="169">
        <v>21.867599999999999</v>
      </c>
      <c r="ED39" s="169">
        <v>12.3558</v>
      </c>
      <c r="EE39" s="169">
        <v>12.4369</v>
      </c>
      <c r="EF39" s="169">
        <v>-16.3504</v>
      </c>
      <c r="EG39" s="169">
        <v>-19.792200000000001</v>
      </c>
      <c r="EH39" s="169">
        <v>-12.331</v>
      </c>
      <c r="EI39" s="169">
        <v>21.418700000000001</v>
      </c>
      <c r="EJ39" s="169">
        <v>-81.191299999999998</v>
      </c>
      <c r="EK39" s="168"/>
      <c r="EL39" s="169">
        <v>-12.6449</v>
      </c>
      <c r="EM39" s="169">
        <v>-12.3528</v>
      </c>
      <c r="EN39" s="168"/>
      <c r="EO39" s="169">
        <v>-0.71060000000000001</v>
      </c>
      <c r="EP39" s="169">
        <v>-1.7391000000000001</v>
      </c>
      <c r="EQ39" s="169">
        <v>-3.0760000000000001</v>
      </c>
      <c r="ER39" s="169">
        <v>-20.9008</v>
      </c>
      <c r="ES39" s="169">
        <v>-21.328900000000001</v>
      </c>
      <c r="ET39" s="169">
        <v>1.2810999999999999</v>
      </c>
      <c r="EU39" s="169">
        <v>6.23</v>
      </c>
      <c r="EV39" s="169">
        <v>-6.91</v>
      </c>
      <c r="EW39" s="169">
        <v>2.1</v>
      </c>
      <c r="EX39" s="169">
        <v>5.9861000000000004</v>
      </c>
      <c r="EY39" s="169">
        <v>-5.9348000000000001</v>
      </c>
      <c r="EZ39" s="169">
        <v>-13.4163</v>
      </c>
      <c r="FA39" s="169">
        <v>-13.4002</v>
      </c>
      <c r="FB39" s="169">
        <v>8.6338000000000008</v>
      </c>
      <c r="FC39" s="169">
        <v>2.3203999999999998</v>
      </c>
      <c r="FD39" s="169">
        <v>-15.888199999999999</v>
      </c>
      <c r="FE39" s="169">
        <v>8.6484000000000005</v>
      </c>
      <c r="FF39" s="168"/>
      <c r="FG39" s="169">
        <v>6.7306999999999997</v>
      </c>
      <c r="FH39" s="168"/>
      <c r="FI39" s="169">
        <v>0</v>
      </c>
      <c r="FJ39" s="168"/>
      <c r="FK39" s="169">
        <v>10.0474</v>
      </c>
      <c r="FL39" s="169">
        <v>9.0426000000000002</v>
      </c>
      <c r="FM39" s="169">
        <v>19.592400000000001</v>
      </c>
      <c r="FN39" s="169">
        <v>12.885899999999999</v>
      </c>
      <c r="FO39" s="169">
        <v>12.721500000000001</v>
      </c>
      <c r="FP39" s="169">
        <v>25.097100000000001</v>
      </c>
      <c r="FQ39" s="169">
        <v>34.125900000000001</v>
      </c>
      <c r="FR39" s="169">
        <v>13.102</v>
      </c>
      <c r="FS39" s="169">
        <v>-13.81</v>
      </c>
      <c r="FT39" s="169">
        <v>-3.6177999999999999</v>
      </c>
      <c r="FU39" s="169">
        <v>0.19159999999999999</v>
      </c>
      <c r="FV39" s="169">
        <v>2.02</v>
      </c>
      <c r="FW39" s="169">
        <v>-0.59</v>
      </c>
      <c r="FX39" s="169">
        <v>-13.7538</v>
      </c>
      <c r="FY39" s="168"/>
      <c r="FZ39" s="169">
        <v>7.7889999999999997</v>
      </c>
      <c r="GA39" s="169">
        <v>0.45500000000000002</v>
      </c>
      <c r="GB39" s="168"/>
      <c r="GC39" s="169">
        <v>26.37</v>
      </c>
      <c r="GD39" s="169">
        <v>-41.282800000000002</v>
      </c>
      <c r="GE39" s="169">
        <v>-33.3553</v>
      </c>
      <c r="GF39" s="169">
        <v>-1.1599999999999999</v>
      </c>
      <c r="GG39" s="169">
        <v>25.8398</v>
      </c>
      <c r="GH39" s="168"/>
      <c r="GI39" s="169">
        <v>29.603999999999999</v>
      </c>
      <c r="GJ39" s="169">
        <v>-10.9678</v>
      </c>
      <c r="GK39" s="169">
        <v>-11.6571</v>
      </c>
      <c r="GL39" s="169">
        <v>2.9195000000000002</v>
      </c>
      <c r="GM39" s="169">
        <v>6.7500000000000004E-2</v>
      </c>
      <c r="GN39" s="168"/>
      <c r="GO39" s="169">
        <v>-12.8551</v>
      </c>
      <c r="GP39" s="169">
        <v>74.443799999999996</v>
      </c>
      <c r="GQ39" s="169">
        <v>3.7065000000000001</v>
      </c>
      <c r="GR39" s="169">
        <v>-21.874300000000002</v>
      </c>
      <c r="GS39" s="169">
        <v>5.9043999999999999</v>
      </c>
      <c r="GT39" s="169">
        <v>5.5233999999999996</v>
      </c>
      <c r="GU39" s="169">
        <v>183.82300000000001</v>
      </c>
      <c r="GV39" s="169">
        <v>3.6206999999999998</v>
      </c>
      <c r="GW39" s="169">
        <v>-6.6550000000000002</v>
      </c>
      <c r="GX39" s="169">
        <v>-2.9535999999999998</v>
      </c>
      <c r="GY39" s="169">
        <v>2.5811999999999999</v>
      </c>
      <c r="GZ39" s="169">
        <v>9.3551000000000002</v>
      </c>
      <c r="HA39" s="169">
        <v>9.4154</v>
      </c>
      <c r="HB39" s="169">
        <v>2.0909</v>
      </c>
      <c r="HC39" s="169">
        <v>-14.75</v>
      </c>
      <c r="HD39" s="169">
        <v>-13.202199999999999</v>
      </c>
      <c r="HE39" s="169">
        <v>-7.96</v>
      </c>
      <c r="HF39" s="169">
        <v>11.1153</v>
      </c>
      <c r="HG39" s="169">
        <v>-5.9593999999999996</v>
      </c>
      <c r="HH39" s="169">
        <v>64.977000000000004</v>
      </c>
      <c r="HI39" s="169">
        <v>52.260199999999998</v>
      </c>
      <c r="HJ39" s="169">
        <v>-26.782299999999999</v>
      </c>
      <c r="HK39" s="169">
        <v>25.8337</v>
      </c>
      <c r="HL39" s="168"/>
      <c r="HM39" s="169">
        <v>-14.176299999999999</v>
      </c>
      <c r="HN39" s="169">
        <v>0</v>
      </c>
      <c r="HO39" s="169">
        <v>0</v>
      </c>
      <c r="HP39" s="168"/>
      <c r="HQ39" s="168"/>
      <c r="HR39" s="169">
        <v>-22.361599999999999</v>
      </c>
      <c r="HS39" s="169">
        <v>-21.8398</v>
      </c>
      <c r="HT39" s="169">
        <v>-18.467500000000001</v>
      </c>
      <c r="HU39" s="169">
        <v>-18.164200000000001</v>
      </c>
      <c r="HV39" s="169">
        <v>27.21</v>
      </c>
      <c r="HW39" s="169">
        <v>27.49</v>
      </c>
      <c r="HX39" s="169">
        <v>-31.5</v>
      </c>
      <c r="HY39" s="169">
        <v>-31.7</v>
      </c>
      <c r="HZ39" s="169">
        <v>7.0499999999999993E-2</v>
      </c>
      <c r="IA39" s="169">
        <v>4.72</v>
      </c>
      <c r="IB39" s="169">
        <v>44.777099999999997</v>
      </c>
      <c r="IC39" s="169">
        <v>21.735199999999999</v>
      </c>
      <c r="ID39" s="169">
        <v>21.6584</v>
      </c>
      <c r="IE39" s="168"/>
      <c r="IF39" s="169">
        <v>-33.700000000000003</v>
      </c>
      <c r="IG39" s="169">
        <v>5.6</v>
      </c>
      <c r="IH39" s="169">
        <v>5</v>
      </c>
      <c r="II39" s="169">
        <v>-18.246200000000002</v>
      </c>
      <c r="IJ39" s="169">
        <v>-18.212800000000001</v>
      </c>
      <c r="IK39" s="169">
        <v>-136.8888</v>
      </c>
      <c r="IL39" s="169">
        <v>29.555199999999999</v>
      </c>
      <c r="IM39" s="169">
        <v>-265.68959999999998</v>
      </c>
      <c r="IN39" s="169">
        <v>-19.854800000000001</v>
      </c>
      <c r="IO39" s="169">
        <v>-30.030999999999999</v>
      </c>
      <c r="IP39" s="169">
        <v>66.200699999999998</v>
      </c>
      <c r="IQ39" s="169">
        <v>101.22920000000001</v>
      </c>
      <c r="IR39" s="169">
        <v>112.7784</v>
      </c>
      <c r="IS39" s="169">
        <v>59.000799999999998</v>
      </c>
      <c r="IT39" s="169">
        <v>-8.5469000000000008</v>
      </c>
      <c r="IU39" s="169">
        <v>26.624099999999999</v>
      </c>
      <c r="IV39" s="169">
        <v>25.328600000000002</v>
      </c>
      <c r="IW39" s="169">
        <v>-2.8281999999999998</v>
      </c>
      <c r="IX39" s="169">
        <v>142.8621</v>
      </c>
      <c r="IY39" s="169">
        <v>-175.48820000000001</v>
      </c>
      <c r="IZ39" s="169">
        <v>116.1884</v>
      </c>
      <c r="JA39" s="169">
        <v>-108.7822</v>
      </c>
      <c r="JB39" s="169">
        <v>-1.0071000000000001</v>
      </c>
      <c r="JC39" s="169">
        <v>3.31</v>
      </c>
      <c r="JD39" s="169">
        <v>-9.92</v>
      </c>
      <c r="JE39" s="169">
        <v>-2.2269999999999999</v>
      </c>
      <c r="JF39" s="169">
        <v>-2.2370000000000001</v>
      </c>
      <c r="JG39" s="169">
        <v>5.52</v>
      </c>
      <c r="JH39" s="169">
        <v>-4.5599999999999996</v>
      </c>
      <c r="JI39" s="169">
        <v>-2.1574</v>
      </c>
      <c r="JJ39" s="169">
        <v>-0.96589999999999998</v>
      </c>
      <c r="JK39" s="169">
        <v>2.4338000000000002</v>
      </c>
      <c r="JL39" s="169">
        <v>0.64549999999999996</v>
      </c>
      <c r="JM39" s="169">
        <v>8.3000000000000007</v>
      </c>
      <c r="JN39" s="169">
        <v>0.11799999999999999</v>
      </c>
      <c r="JO39" s="169">
        <v>-0.60399999999999998</v>
      </c>
      <c r="JP39" s="169">
        <v>3.617</v>
      </c>
      <c r="JQ39" s="169">
        <v>4.2241999999999997</v>
      </c>
      <c r="JR39" s="169">
        <v>3.3376000000000001</v>
      </c>
      <c r="JS39" s="169">
        <v>3.4552</v>
      </c>
      <c r="JT39" s="169">
        <v>5.0266000000000002</v>
      </c>
      <c r="JU39" s="168"/>
      <c r="JV39" s="169">
        <v>18</v>
      </c>
      <c r="JW39" s="169">
        <v>5.4154999999999998</v>
      </c>
      <c r="JX39" s="169">
        <v>1.0900000000000001</v>
      </c>
      <c r="JY39" s="168"/>
      <c r="JZ39" s="169">
        <v>-5.8609</v>
      </c>
      <c r="KA39" s="168"/>
      <c r="KB39" s="168"/>
      <c r="KC39" s="169">
        <v>-5.7615999999999996</v>
      </c>
      <c r="KD39" s="168"/>
      <c r="KE39" s="169">
        <v>-8.2181999999999995</v>
      </c>
      <c r="KF39" s="169">
        <v>7.9237000000000002</v>
      </c>
      <c r="KG39" s="169">
        <v>-13.6</v>
      </c>
      <c r="KH39" s="169">
        <v>-4.5999999999999996</v>
      </c>
      <c r="KI39" s="169">
        <v>-3.0072000000000001</v>
      </c>
      <c r="KJ39" s="169">
        <v>-39.301000000000002</v>
      </c>
    </row>
    <row r="40" spans="1:296" ht="18" customHeight="1" x14ac:dyDescent="0.3">
      <c r="A40" s="164" t="s">
        <v>58</v>
      </c>
      <c r="B40" s="164" t="s">
        <v>779</v>
      </c>
      <c r="C40" s="171"/>
      <c r="D40" s="172">
        <v>0</v>
      </c>
      <c r="E40" s="172">
        <v>5.2946</v>
      </c>
      <c r="F40" s="172">
        <v>-11.4435</v>
      </c>
      <c r="G40" s="172">
        <v>2.9121999999999999</v>
      </c>
      <c r="H40" s="172">
        <v>10.332000000000001</v>
      </c>
      <c r="I40" s="171"/>
      <c r="J40" s="172">
        <v>24.4359</v>
      </c>
      <c r="K40" s="171"/>
      <c r="L40" s="172">
        <v>28.251300000000001</v>
      </c>
      <c r="M40" s="172">
        <v>12.3156</v>
      </c>
      <c r="N40" s="172">
        <v>11.903499999999999</v>
      </c>
      <c r="O40" s="172">
        <v>-19.98</v>
      </c>
      <c r="P40" s="171"/>
      <c r="Q40" s="171"/>
      <c r="R40" s="172">
        <v>4.968</v>
      </c>
      <c r="S40" s="171"/>
      <c r="T40" s="172">
        <v>3.8220000000000001</v>
      </c>
      <c r="U40" s="172">
        <v>-6.7321</v>
      </c>
      <c r="V40" s="172">
        <v>7.4840999999999998</v>
      </c>
      <c r="W40" s="172">
        <v>7.4317000000000002</v>
      </c>
      <c r="X40" s="172">
        <v>12.8817</v>
      </c>
      <c r="Y40" s="172">
        <v>2.0695000000000001</v>
      </c>
      <c r="Z40" s="172">
        <v>-0.22750000000000001</v>
      </c>
      <c r="AA40" s="172">
        <v>2.1046999999999998</v>
      </c>
      <c r="AB40" s="171"/>
      <c r="AC40" s="172">
        <v>-1.3838999999999999</v>
      </c>
      <c r="AD40" s="172">
        <v>0.379</v>
      </c>
      <c r="AE40" s="172">
        <v>0.19600000000000001</v>
      </c>
      <c r="AF40" s="172">
        <v>1.69</v>
      </c>
      <c r="AG40" s="172">
        <v>0</v>
      </c>
      <c r="AH40" s="171"/>
      <c r="AI40" s="172">
        <v>-0.11</v>
      </c>
      <c r="AJ40" s="172">
        <v>0.182</v>
      </c>
      <c r="AK40" s="172">
        <v>-3.67</v>
      </c>
      <c r="AL40" s="172">
        <v>-3.37</v>
      </c>
      <c r="AM40" s="171"/>
      <c r="AN40" s="172">
        <v>-15.71</v>
      </c>
      <c r="AO40" s="172">
        <v>-15.86</v>
      </c>
      <c r="AP40" s="172">
        <v>4.6353999999999997</v>
      </c>
      <c r="AQ40" s="172">
        <v>3.2526000000000002</v>
      </c>
      <c r="AR40" s="172">
        <v>25.4666</v>
      </c>
      <c r="AS40" s="172">
        <v>27.819800000000001</v>
      </c>
      <c r="AT40" s="172">
        <v>-11.4892</v>
      </c>
      <c r="AU40" s="172">
        <v>-8.8263999999999996</v>
      </c>
      <c r="AV40" s="172">
        <v>-8.157</v>
      </c>
      <c r="AW40" s="172">
        <v>6.1867999999999999</v>
      </c>
      <c r="AX40" s="172">
        <v>5.3341000000000003</v>
      </c>
      <c r="AY40" s="172">
        <v>-15.424799999999999</v>
      </c>
      <c r="AZ40" s="172">
        <v>-12.8606</v>
      </c>
      <c r="BA40" s="172">
        <v>31.541399999999999</v>
      </c>
      <c r="BB40" s="172">
        <v>34.183</v>
      </c>
      <c r="BC40" s="172">
        <v>88.809399999999997</v>
      </c>
      <c r="BD40" s="172">
        <v>14.971</v>
      </c>
      <c r="BE40" s="172">
        <v>-5.2</v>
      </c>
      <c r="BF40" s="172">
        <v>-5.2</v>
      </c>
      <c r="BG40" s="172">
        <v>-20.7974</v>
      </c>
      <c r="BH40" s="172">
        <v>-20.916799999999999</v>
      </c>
      <c r="BI40" s="172">
        <v>-3.3028</v>
      </c>
      <c r="BJ40" s="171"/>
      <c r="BK40" s="172">
        <v>6.1009000000000002</v>
      </c>
      <c r="BL40" s="172">
        <v>8.2760999999999996</v>
      </c>
      <c r="BM40" s="172">
        <v>3.0466000000000002</v>
      </c>
      <c r="BN40" s="172">
        <v>2.1194000000000002</v>
      </c>
      <c r="BO40" s="172">
        <v>-127.1096</v>
      </c>
      <c r="BP40" s="172">
        <v>108.8595</v>
      </c>
      <c r="BQ40" s="172">
        <v>108.9816</v>
      </c>
      <c r="BR40" s="172">
        <v>-63.635199999999998</v>
      </c>
      <c r="BS40" s="172">
        <v>-58.704500000000003</v>
      </c>
      <c r="BT40" s="171"/>
      <c r="BU40" s="171"/>
      <c r="BV40" s="171"/>
      <c r="BW40" s="172">
        <v>31.545400000000001</v>
      </c>
      <c r="BX40" s="172">
        <v>15.71</v>
      </c>
      <c r="BY40" s="172">
        <v>10.78</v>
      </c>
      <c r="BZ40" s="172">
        <v>-9.1999999999999993</v>
      </c>
      <c r="CA40" s="172">
        <v>14.89</v>
      </c>
      <c r="CB40" s="172">
        <v>-15.4009</v>
      </c>
      <c r="CC40" s="172">
        <v>-15.132999999999999</v>
      </c>
      <c r="CD40" s="172">
        <v>23.5488</v>
      </c>
      <c r="CE40" s="172">
        <v>21.398800000000001</v>
      </c>
      <c r="CF40" s="172">
        <v>-10.347</v>
      </c>
      <c r="CG40" s="172">
        <v>-5.7889999999999997</v>
      </c>
      <c r="CH40" s="172">
        <v>-5.1818999999999997</v>
      </c>
      <c r="CI40" s="172">
        <v>6.3818000000000001</v>
      </c>
      <c r="CJ40" s="172">
        <v>17.877400000000002</v>
      </c>
      <c r="CK40" s="172">
        <v>3.2595999999999998</v>
      </c>
      <c r="CL40" s="172">
        <v>8.077</v>
      </c>
      <c r="CM40" s="172">
        <v>13</v>
      </c>
      <c r="CN40" s="172">
        <v>-34.5</v>
      </c>
      <c r="CO40" s="172">
        <v>-4.6500000000000004</v>
      </c>
      <c r="CP40" s="172">
        <v>39.875300000000003</v>
      </c>
      <c r="CQ40" s="172">
        <v>39.434600000000003</v>
      </c>
      <c r="CR40" s="172">
        <v>39.902999999999999</v>
      </c>
      <c r="CS40" s="172">
        <v>64.052599999999998</v>
      </c>
      <c r="CT40" s="172">
        <v>64.100999999999999</v>
      </c>
      <c r="CU40" s="172">
        <v>-28.9832</v>
      </c>
      <c r="CV40" s="172">
        <v>-52.398600000000002</v>
      </c>
      <c r="CW40" s="172">
        <v>-21.5945</v>
      </c>
      <c r="CX40" s="172">
        <v>4.1717000000000004</v>
      </c>
      <c r="CY40" s="172">
        <v>65.17</v>
      </c>
      <c r="CZ40" s="171"/>
      <c r="DA40" s="172">
        <v>6.0986000000000002</v>
      </c>
      <c r="DB40" s="172">
        <v>5.1787999999999998</v>
      </c>
      <c r="DC40" s="172">
        <v>-12.5352</v>
      </c>
      <c r="DD40" s="171"/>
      <c r="DE40" s="172">
        <v>-18.8551</v>
      </c>
      <c r="DF40" s="172">
        <v>-18.749099999999999</v>
      </c>
      <c r="DG40" s="172">
        <v>11.798299999999999</v>
      </c>
      <c r="DH40" s="171"/>
      <c r="DI40" s="171"/>
      <c r="DJ40" s="172">
        <v>-50.4</v>
      </c>
      <c r="DK40" s="172">
        <v>-50.2</v>
      </c>
      <c r="DL40" s="172">
        <v>0.61339999999999995</v>
      </c>
      <c r="DM40" s="172">
        <v>18.600000000000001</v>
      </c>
      <c r="DN40" s="172">
        <v>20.92</v>
      </c>
      <c r="DO40" s="172">
        <v>23.9</v>
      </c>
      <c r="DP40" s="172">
        <v>12.65</v>
      </c>
      <c r="DQ40" s="172">
        <v>-5.97</v>
      </c>
      <c r="DR40" s="171"/>
      <c r="DS40" s="172">
        <v>-10.3756</v>
      </c>
      <c r="DT40" s="172">
        <v>-9.93</v>
      </c>
      <c r="DU40" s="172">
        <v>-10.07</v>
      </c>
      <c r="DV40" s="172">
        <v>30</v>
      </c>
      <c r="DW40" s="172">
        <v>-21.75</v>
      </c>
      <c r="DX40" s="172">
        <v>-7.0727000000000002</v>
      </c>
      <c r="DY40" s="172">
        <v>-3.7726999999999999</v>
      </c>
      <c r="DZ40" s="172">
        <v>-29.194700000000001</v>
      </c>
      <c r="EA40" s="172">
        <v>-27.7364</v>
      </c>
      <c r="EB40" s="172">
        <v>44.331000000000003</v>
      </c>
      <c r="EC40" s="172">
        <v>16.8978</v>
      </c>
      <c r="ED40" s="172">
        <v>3.8967999999999998</v>
      </c>
      <c r="EE40" s="172">
        <v>5.4709000000000003</v>
      </c>
      <c r="EF40" s="172">
        <v>-17.677299999999999</v>
      </c>
      <c r="EG40" s="172">
        <v>-21.223500000000001</v>
      </c>
      <c r="EH40" s="172">
        <v>-12.246</v>
      </c>
      <c r="EI40" s="172">
        <v>-1.5303</v>
      </c>
      <c r="EJ40" s="172">
        <v>-80.045199999999994</v>
      </c>
      <c r="EK40" s="171"/>
      <c r="EL40" s="172">
        <v>-11.161099999999999</v>
      </c>
      <c r="EM40" s="172">
        <v>-12.1685</v>
      </c>
      <c r="EN40" s="171"/>
      <c r="EO40" s="172">
        <v>-3.9647999999999999</v>
      </c>
      <c r="EP40" s="172">
        <v>-3.1775000000000002</v>
      </c>
      <c r="EQ40" s="172">
        <v>15.375999999999999</v>
      </c>
      <c r="ER40" s="172">
        <v>-26.0824</v>
      </c>
      <c r="ES40" s="172">
        <v>-25.729199999999999</v>
      </c>
      <c r="ET40" s="172">
        <v>-0.29549999999999998</v>
      </c>
      <c r="EU40" s="172">
        <v>-12.75</v>
      </c>
      <c r="EV40" s="172">
        <v>-3.37</v>
      </c>
      <c r="EW40" s="172">
        <v>1</v>
      </c>
      <c r="EX40" s="172">
        <v>5.3414999999999999</v>
      </c>
      <c r="EY40" s="172">
        <v>-10.826000000000001</v>
      </c>
      <c r="EZ40" s="172">
        <v>-12.5777</v>
      </c>
      <c r="FA40" s="172">
        <v>-12.5534</v>
      </c>
      <c r="FB40" s="172">
        <v>9.0656999999999996</v>
      </c>
      <c r="FC40" s="172">
        <v>2.5952999999999999</v>
      </c>
      <c r="FD40" s="172">
        <v>-14.541600000000001</v>
      </c>
      <c r="FE40" s="172">
        <v>8.2593999999999994</v>
      </c>
      <c r="FF40" s="171"/>
      <c r="FG40" s="172">
        <v>5.6847000000000003</v>
      </c>
      <c r="FH40" s="172">
        <v>0</v>
      </c>
      <c r="FI40" s="172">
        <v>0</v>
      </c>
      <c r="FJ40" s="171"/>
      <c r="FK40" s="172">
        <v>8.8751999999999995</v>
      </c>
      <c r="FL40" s="172">
        <v>8.7077000000000009</v>
      </c>
      <c r="FM40" s="172">
        <v>19.09</v>
      </c>
      <c r="FN40" s="172">
        <v>14.382999999999999</v>
      </c>
      <c r="FO40" s="172">
        <v>14.5494</v>
      </c>
      <c r="FP40" s="172">
        <v>25.364899999999999</v>
      </c>
      <c r="FQ40" s="172">
        <v>34.075899999999997</v>
      </c>
      <c r="FR40" s="172">
        <v>11.0219</v>
      </c>
      <c r="FS40" s="172">
        <v>-13.9</v>
      </c>
      <c r="FT40" s="172">
        <v>-3.6177999999999999</v>
      </c>
      <c r="FU40" s="172">
        <v>0.19159999999999999</v>
      </c>
      <c r="FV40" s="172">
        <v>2.2000000000000002</v>
      </c>
      <c r="FW40" s="172">
        <v>0.51</v>
      </c>
      <c r="FX40" s="172">
        <v>-12.248200000000001</v>
      </c>
      <c r="FY40" s="171"/>
      <c r="FZ40" s="172">
        <v>7.8849999999999998</v>
      </c>
      <c r="GA40" s="172">
        <v>0.51600000000000001</v>
      </c>
      <c r="GB40" s="172">
        <v>3.3439000000000001</v>
      </c>
      <c r="GC40" s="172">
        <v>26.82</v>
      </c>
      <c r="GD40" s="172">
        <v>-42.128399999999999</v>
      </c>
      <c r="GE40" s="172">
        <v>-34.097099999999998</v>
      </c>
      <c r="GF40" s="172">
        <v>-1.32</v>
      </c>
      <c r="GG40" s="172">
        <v>25.913900000000002</v>
      </c>
      <c r="GH40" s="171"/>
      <c r="GI40" s="172">
        <v>29.558599999999998</v>
      </c>
      <c r="GJ40" s="172">
        <v>-11.1501</v>
      </c>
      <c r="GK40" s="172">
        <v>-11.445600000000001</v>
      </c>
      <c r="GL40" s="172">
        <v>2.9224999999999999</v>
      </c>
      <c r="GM40" s="171"/>
      <c r="GN40" s="171"/>
      <c r="GO40" s="172">
        <v>-12.702</v>
      </c>
      <c r="GP40" s="172">
        <v>74.573700000000002</v>
      </c>
      <c r="GQ40" s="172">
        <v>4.6818999999999997</v>
      </c>
      <c r="GR40" s="172">
        <v>-22.5061</v>
      </c>
      <c r="GS40" s="172">
        <v>5.1135000000000002</v>
      </c>
      <c r="GT40" s="172">
        <v>5.2876000000000003</v>
      </c>
      <c r="GU40" s="172">
        <v>185.149</v>
      </c>
      <c r="GV40" s="172">
        <v>3.1425000000000001</v>
      </c>
      <c r="GW40" s="172">
        <v>-6.8202999999999996</v>
      </c>
      <c r="GX40" s="172">
        <v>-3.4239000000000002</v>
      </c>
      <c r="GY40" s="172">
        <v>3.0889000000000002</v>
      </c>
      <c r="GZ40" s="172">
        <v>9.3771000000000004</v>
      </c>
      <c r="HA40" s="172">
        <v>9.5973000000000006</v>
      </c>
      <c r="HB40" s="172">
        <v>2.5497999999999998</v>
      </c>
      <c r="HC40" s="172">
        <v>-8.3436000000000003</v>
      </c>
      <c r="HD40" s="172">
        <v>-6.6420000000000003</v>
      </c>
      <c r="HE40" s="172">
        <v>-6.71</v>
      </c>
      <c r="HF40" s="172">
        <v>8.7929999999999993</v>
      </c>
      <c r="HG40" s="172">
        <v>-8.0584000000000007</v>
      </c>
      <c r="HH40" s="172">
        <v>67.6023</v>
      </c>
      <c r="HI40" s="172">
        <v>59.052599999999998</v>
      </c>
      <c r="HJ40" s="172">
        <v>-20.262699999999999</v>
      </c>
      <c r="HK40" s="172">
        <v>32.372700000000002</v>
      </c>
      <c r="HL40" s="171"/>
      <c r="HM40" s="172">
        <v>-13.1127</v>
      </c>
      <c r="HN40" s="172">
        <v>-10.3222</v>
      </c>
      <c r="HO40" s="172">
        <v>-10.585699999999999</v>
      </c>
      <c r="HP40" s="171"/>
      <c r="HQ40" s="171"/>
      <c r="HR40" s="172">
        <v>-22.202300000000001</v>
      </c>
      <c r="HS40" s="172">
        <v>-21.707899999999999</v>
      </c>
      <c r="HT40" s="172">
        <v>-13.417</v>
      </c>
      <c r="HU40" s="172">
        <v>-12.8149</v>
      </c>
      <c r="HV40" s="172">
        <v>31.94</v>
      </c>
      <c r="HW40" s="172">
        <v>32.31</v>
      </c>
      <c r="HX40" s="172">
        <v>-32.700000000000003</v>
      </c>
      <c r="HY40" s="172">
        <v>-32.4</v>
      </c>
      <c r="HZ40" s="172">
        <v>8.9999999999999998E-4</v>
      </c>
      <c r="IA40" s="172">
        <v>-0.56000000000000005</v>
      </c>
      <c r="IB40" s="172">
        <v>45.875399999999999</v>
      </c>
      <c r="IC40" s="172">
        <v>20.753399999999999</v>
      </c>
      <c r="ID40" s="172">
        <v>21.010899999999999</v>
      </c>
      <c r="IE40" s="172">
        <v>-15.3</v>
      </c>
      <c r="IF40" s="172">
        <v>-35.200000000000003</v>
      </c>
      <c r="IG40" s="172">
        <v>5.5</v>
      </c>
      <c r="IH40" s="172">
        <v>5.0999999999999996</v>
      </c>
      <c r="II40" s="171"/>
      <c r="IJ40" s="172">
        <v>-17.980799999999999</v>
      </c>
      <c r="IK40" s="172">
        <v>-137.26179999999999</v>
      </c>
      <c r="IL40" s="172">
        <v>29.153300000000002</v>
      </c>
      <c r="IM40" s="172">
        <v>-260.7081</v>
      </c>
      <c r="IN40" s="172">
        <v>-16.348099999999999</v>
      </c>
      <c r="IO40" s="172">
        <v>-27.388200000000001</v>
      </c>
      <c r="IP40" s="172">
        <v>76.771699999999996</v>
      </c>
      <c r="IQ40" s="172">
        <v>88.3142</v>
      </c>
      <c r="IR40" s="172">
        <v>122.22669999999999</v>
      </c>
      <c r="IS40" s="172">
        <v>67.563500000000005</v>
      </c>
      <c r="IT40" s="172">
        <v>2.2844000000000002</v>
      </c>
      <c r="IU40" s="172">
        <v>23.737300000000001</v>
      </c>
      <c r="IV40" s="172">
        <v>21.952999999999999</v>
      </c>
      <c r="IW40" s="172">
        <v>-12.9077</v>
      </c>
      <c r="IX40" s="172">
        <v>163.58680000000001</v>
      </c>
      <c r="IY40" s="172">
        <v>-181.82910000000001</v>
      </c>
      <c r="IZ40" s="172">
        <v>130.239</v>
      </c>
      <c r="JA40" s="172">
        <v>-121.4435</v>
      </c>
      <c r="JB40" s="172">
        <v>-1.8737999999999999</v>
      </c>
      <c r="JC40" s="172">
        <v>2.948</v>
      </c>
      <c r="JD40" s="172">
        <v>-9.44</v>
      </c>
      <c r="JE40" s="172">
        <v>-2.286</v>
      </c>
      <c r="JF40" s="172">
        <v>-2.2879999999999998</v>
      </c>
      <c r="JG40" s="172">
        <v>4.6399999999999997</v>
      </c>
      <c r="JH40" s="172">
        <v>-3.6</v>
      </c>
      <c r="JI40" s="172">
        <v>-1.9661</v>
      </c>
      <c r="JJ40" s="172">
        <v>-2.2263000000000002</v>
      </c>
      <c r="JK40" s="172">
        <v>3.6332</v>
      </c>
      <c r="JL40" s="172">
        <v>0.58750000000000002</v>
      </c>
      <c r="JM40" s="172">
        <v>8.6999999999999993</v>
      </c>
      <c r="JN40" s="172">
        <v>-1.837</v>
      </c>
      <c r="JO40" s="172">
        <v>-1.569</v>
      </c>
      <c r="JP40" s="171"/>
      <c r="JQ40" s="172">
        <v>4.4997999999999996</v>
      </c>
      <c r="JR40" s="172">
        <v>4.1985000000000001</v>
      </c>
      <c r="JS40" s="172">
        <v>3.7223999999999999</v>
      </c>
      <c r="JT40" s="172">
        <v>3.6560000000000001</v>
      </c>
      <c r="JU40" s="171"/>
      <c r="JV40" s="172">
        <v>19.100000000000001</v>
      </c>
      <c r="JW40" s="172">
        <v>5.76</v>
      </c>
      <c r="JX40" s="172">
        <v>1.04</v>
      </c>
      <c r="JY40" s="171"/>
      <c r="JZ40" s="172">
        <v>-5.5266999999999999</v>
      </c>
      <c r="KA40" s="171"/>
      <c r="KB40" s="171"/>
      <c r="KC40" s="172">
        <v>-5.1497999999999999</v>
      </c>
      <c r="KD40" s="171"/>
      <c r="KE40" s="172">
        <v>-8.0867000000000004</v>
      </c>
      <c r="KF40" s="172">
        <v>7.9603000000000002</v>
      </c>
      <c r="KG40" s="172">
        <v>-14.9</v>
      </c>
      <c r="KH40" s="172">
        <v>-2.7</v>
      </c>
      <c r="KI40" s="172">
        <v>-3.7532000000000001</v>
      </c>
      <c r="KJ40" s="172">
        <v>-45.500100000000003</v>
      </c>
    </row>
    <row r="41" spans="1:296" ht="18" customHeight="1" x14ac:dyDescent="0.3">
      <c r="A41" s="164" t="s">
        <v>58</v>
      </c>
      <c r="B41" s="164" t="s">
        <v>780</v>
      </c>
      <c r="C41" s="165"/>
      <c r="D41" s="166">
        <v>0</v>
      </c>
      <c r="E41" s="166">
        <v>5.0876000000000001</v>
      </c>
      <c r="F41" s="166">
        <v>-11.2585</v>
      </c>
      <c r="G41" s="166">
        <v>4.1266999999999996</v>
      </c>
      <c r="H41" s="166">
        <v>9.8209999999999997</v>
      </c>
      <c r="I41" s="165"/>
      <c r="J41" s="166">
        <v>23.990300000000001</v>
      </c>
      <c r="K41" s="165"/>
      <c r="L41" s="166">
        <v>27.359400000000001</v>
      </c>
      <c r="M41" s="166">
        <v>11.9156</v>
      </c>
      <c r="N41" s="166">
        <v>11.6914</v>
      </c>
      <c r="O41" s="166">
        <v>-19.98</v>
      </c>
      <c r="P41" s="166">
        <v>-30.8</v>
      </c>
      <c r="Q41" s="166">
        <v>6.6</v>
      </c>
      <c r="R41" s="166">
        <v>4.968</v>
      </c>
      <c r="S41" s="166">
        <v>-19.8</v>
      </c>
      <c r="T41" s="166">
        <v>3.0577999999999999</v>
      </c>
      <c r="U41" s="166">
        <v>-7.2820999999999998</v>
      </c>
      <c r="V41" s="166">
        <v>7.1885000000000003</v>
      </c>
      <c r="W41" s="166">
        <v>6.8856000000000002</v>
      </c>
      <c r="X41" s="166">
        <v>12.212400000000001</v>
      </c>
      <c r="Y41" s="166">
        <v>2.2898000000000001</v>
      </c>
      <c r="Z41" s="166">
        <v>-0.3332</v>
      </c>
      <c r="AA41" s="166">
        <v>2.1025999999999998</v>
      </c>
      <c r="AB41" s="165"/>
      <c r="AC41" s="166">
        <v>-1.3154999999999999</v>
      </c>
      <c r="AD41" s="166">
        <v>0.40400000000000003</v>
      </c>
      <c r="AE41" s="166">
        <v>0.39900000000000002</v>
      </c>
      <c r="AF41" s="166">
        <v>2.2069999999999999</v>
      </c>
      <c r="AG41" s="166">
        <v>-2.2200000000000002</v>
      </c>
      <c r="AH41" s="165"/>
      <c r="AI41" s="166">
        <v>0.68799999999999994</v>
      </c>
      <c r="AJ41" s="166">
        <v>0.19500000000000001</v>
      </c>
      <c r="AK41" s="166">
        <v>-2.2599999999999998</v>
      </c>
      <c r="AL41" s="166">
        <v>-2.23</v>
      </c>
      <c r="AM41" s="165"/>
      <c r="AN41" s="166">
        <v>-16.36</v>
      </c>
      <c r="AO41" s="166">
        <v>-16.48</v>
      </c>
      <c r="AP41" s="166">
        <v>4.5194000000000001</v>
      </c>
      <c r="AQ41" s="166">
        <v>3.3626999999999998</v>
      </c>
      <c r="AR41" s="166">
        <v>24.311800000000002</v>
      </c>
      <c r="AS41" s="166">
        <v>26.4359</v>
      </c>
      <c r="AT41" s="166">
        <v>-13.228400000000001</v>
      </c>
      <c r="AU41" s="166">
        <v>-6.6927000000000003</v>
      </c>
      <c r="AV41" s="166">
        <v>-5.3844000000000003</v>
      </c>
      <c r="AW41" s="166">
        <v>14.4331</v>
      </c>
      <c r="AX41" s="166">
        <v>18.475000000000001</v>
      </c>
      <c r="AY41" s="166">
        <v>-17.4163</v>
      </c>
      <c r="AZ41" s="166">
        <v>-15.6082</v>
      </c>
      <c r="BA41" s="166">
        <v>35.0867</v>
      </c>
      <c r="BB41" s="166">
        <v>37.784700000000001</v>
      </c>
      <c r="BC41" s="166">
        <v>83.994100000000003</v>
      </c>
      <c r="BD41" s="166">
        <v>13.729900000000001</v>
      </c>
      <c r="BE41" s="166">
        <v>-5.3</v>
      </c>
      <c r="BF41" s="166">
        <v>-5.2</v>
      </c>
      <c r="BG41" s="166">
        <v>-21.1553</v>
      </c>
      <c r="BH41" s="166">
        <v>-21.8979</v>
      </c>
      <c r="BI41" s="166">
        <v>-3.1604999999999999</v>
      </c>
      <c r="BJ41" s="165"/>
      <c r="BK41" s="166">
        <v>9.2644000000000002</v>
      </c>
      <c r="BL41" s="166">
        <v>7.6646999999999998</v>
      </c>
      <c r="BM41" s="166">
        <v>3.0516999999999999</v>
      </c>
      <c r="BN41" s="166">
        <v>2.0758000000000001</v>
      </c>
      <c r="BO41" s="166">
        <v>-122.77589999999999</v>
      </c>
      <c r="BP41" s="166">
        <v>107.88290000000001</v>
      </c>
      <c r="BQ41" s="166">
        <v>108.43219999999999</v>
      </c>
      <c r="BR41" s="166">
        <v>-69.988500000000002</v>
      </c>
      <c r="BS41" s="166">
        <v>-56.8626</v>
      </c>
      <c r="BT41" s="165"/>
      <c r="BU41" s="165"/>
      <c r="BV41" s="165"/>
      <c r="BW41" s="166">
        <v>31.545400000000001</v>
      </c>
      <c r="BX41" s="166">
        <v>15.93</v>
      </c>
      <c r="BY41" s="166">
        <v>10.99</v>
      </c>
      <c r="BZ41" s="166">
        <v>-9.35</v>
      </c>
      <c r="CA41" s="166">
        <v>14.75</v>
      </c>
      <c r="CB41" s="166">
        <v>-17.4102</v>
      </c>
      <c r="CC41" s="166">
        <v>-18.883800000000001</v>
      </c>
      <c r="CD41" s="166">
        <v>23.833100000000002</v>
      </c>
      <c r="CE41" s="166">
        <v>21.728999999999999</v>
      </c>
      <c r="CF41" s="166">
        <v>-8.8204999999999991</v>
      </c>
      <c r="CG41" s="166">
        <v>-3.3956</v>
      </c>
      <c r="CH41" s="166">
        <v>-3.8184999999999998</v>
      </c>
      <c r="CI41" s="166">
        <v>9.4550999999999998</v>
      </c>
      <c r="CJ41" s="166">
        <v>15.7705</v>
      </c>
      <c r="CK41" s="166">
        <v>3.456</v>
      </c>
      <c r="CL41" s="166">
        <v>8.4649999999999999</v>
      </c>
      <c r="CM41" s="166">
        <v>8.5</v>
      </c>
      <c r="CN41" s="166">
        <v>-32.200000000000003</v>
      </c>
      <c r="CO41" s="166">
        <v>-4.5999999999999996</v>
      </c>
      <c r="CP41" s="166">
        <v>38.915999999999997</v>
      </c>
      <c r="CQ41" s="166">
        <v>39.4773</v>
      </c>
      <c r="CR41" s="166">
        <v>39.879800000000003</v>
      </c>
      <c r="CS41" s="166">
        <v>63.375300000000003</v>
      </c>
      <c r="CT41" s="166">
        <v>63.334699999999998</v>
      </c>
      <c r="CU41" s="166">
        <v>-23.333600000000001</v>
      </c>
      <c r="CV41" s="166">
        <v>-58.6327</v>
      </c>
      <c r="CW41" s="166">
        <v>-16.7163</v>
      </c>
      <c r="CX41" s="166">
        <v>2.7572999999999999</v>
      </c>
      <c r="CY41" s="166">
        <v>64.400000000000006</v>
      </c>
      <c r="CZ41" s="165"/>
      <c r="DA41" s="166">
        <v>5.3174000000000001</v>
      </c>
      <c r="DB41" s="166">
        <v>4.4951999999999996</v>
      </c>
      <c r="DC41" s="166">
        <v>-12.070499999999999</v>
      </c>
      <c r="DD41" s="165"/>
      <c r="DE41" s="166">
        <v>-17.014700000000001</v>
      </c>
      <c r="DF41" s="166">
        <v>-16.9819</v>
      </c>
      <c r="DG41" s="166">
        <v>6.5724</v>
      </c>
      <c r="DH41" s="165"/>
      <c r="DI41" s="165"/>
      <c r="DJ41" s="165"/>
      <c r="DK41" s="165"/>
      <c r="DL41" s="166">
        <v>0.69269999999999998</v>
      </c>
      <c r="DM41" s="166">
        <v>17.899999999999999</v>
      </c>
      <c r="DN41" s="166">
        <v>20.12</v>
      </c>
      <c r="DO41" s="166">
        <v>22.92</v>
      </c>
      <c r="DP41" s="166">
        <v>11.95</v>
      </c>
      <c r="DQ41" s="166">
        <v>-6.02</v>
      </c>
      <c r="DR41" s="165"/>
      <c r="DS41" s="166">
        <v>-4.7853000000000003</v>
      </c>
      <c r="DT41" s="166">
        <v>-10.02</v>
      </c>
      <c r="DU41" s="166">
        <v>-10.16</v>
      </c>
      <c r="DV41" s="166">
        <v>31.55</v>
      </c>
      <c r="DW41" s="166">
        <v>-22.52</v>
      </c>
      <c r="DX41" s="166">
        <v>-3.2545000000000002</v>
      </c>
      <c r="DY41" s="166">
        <v>-1.6909000000000001</v>
      </c>
      <c r="DZ41" s="166">
        <v>-28.122</v>
      </c>
      <c r="EA41" s="166">
        <v>-27.118200000000002</v>
      </c>
      <c r="EB41" s="166">
        <v>42.078000000000003</v>
      </c>
      <c r="EC41" s="166">
        <v>15.877000000000001</v>
      </c>
      <c r="ED41" s="166">
        <v>4.8560999999999996</v>
      </c>
      <c r="EE41" s="166">
        <v>4.6992000000000003</v>
      </c>
      <c r="EF41" s="166">
        <v>-14.592700000000001</v>
      </c>
      <c r="EG41" s="166">
        <v>-16.596299999999999</v>
      </c>
      <c r="EH41" s="166">
        <v>-11.984</v>
      </c>
      <c r="EI41" s="166">
        <v>0.2802</v>
      </c>
      <c r="EJ41" s="166">
        <v>-56.6096</v>
      </c>
      <c r="EK41" s="165"/>
      <c r="EL41" s="166">
        <v>-11.894600000000001</v>
      </c>
      <c r="EM41" s="166">
        <v>-11.452400000000001</v>
      </c>
      <c r="EN41" s="165"/>
      <c r="EO41" s="166">
        <v>-3.6703000000000001</v>
      </c>
      <c r="EP41" s="166">
        <v>-6.6318999999999999</v>
      </c>
      <c r="EQ41" s="166">
        <v>-3.5880000000000001</v>
      </c>
      <c r="ER41" s="166">
        <v>-22.7593</v>
      </c>
      <c r="ES41" s="166">
        <v>-22.604500000000002</v>
      </c>
      <c r="ET41" s="166">
        <v>6.2521000000000004</v>
      </c>
      <c r="EU41" s="166">
        <v>6.77</v>
      </c>
      <c r="EV41" s="166">
        <v>-5.08</v>
      </c>
      <c r="EW41" s="166">
        <v>15.7</v>
      </c>
      <c r="EX41" s="166">
        <v>5.4090999999999996</v>
      </c>
      <c r="EY41" s="166">
        <v>-11.5238</v>
      </c>
      <c r="EZ41" s="166">
        <v>-11.894500000000001</v>
      </c>
      <c r="FA41" s="166">
        <v>-12.0562</v>
      </c>
      <c r="FB41" s="166">
        <v>9.3763000000000005</v>
      </c>
      <c r="FC41" s="166">
        <v>-0.44040000000000001</v>
      </c>
      <c r="FD41" s="166">
        <v>-22.657599999999999</v>
      </c>
      <c r="FE41" s="166">
        <v>7.8574000000000002</v>
      </c>
      <c r="FF41" s="165"/>
      <c r="FG41" s="166">
        <v>4.7515000000000001</v>
      </c>
      <c r="FH41" s="166">
        <v>0</v>
      </c>
      <c r="FI41" s="166">
        <v>0</v>
      </c>
      <c r="FJ41" s="165"/>
      <c r="FK41" s="166">
        <v>9.7125000000000004</v>
      </c>
      <c r="FL41" s="166">
        <v>8.3727999999999998</v>
      </c>
      <c r="FM41" s="166">
        <v>24.281199999999998</v>
      </c>
      <c r="FN41" s="166">
        <v>13.846399999999999</v>
      </c>
      <c r="FO41" s="166">
        <v>13.523</v>
      </c>
      <c r="FP41" s="166">
        <v>28.263999999999999</v>
      </c>
      <c r="FQ41" s="166">
        <v>35.8187</v>
      </c>
      <c r="FR41" s="166">
        <v>11.3393</v>
      </c>
      <c r="FS41" s="166">
        <v>-13.6</v>
      </c>
      <c r="FT41" s="166">
        <v>-3.9180999999999999</v>
      </c>
      <c r="FU41" s="166">
        <v>0.20069999999999999</v>
      </c>
      <c r="FV41" s="166">
        <v>1.83</v>
      </c>
      <c r="FW41" s="166">
        <v>-0.26</v>
      </c>
      <c r="FX41" s="166">
        <v>-11.1678</v>
      </c>
      <c r="FY41" s="165"/>
      <c r="FZ41" s="166">
        <v>7.7350000000000003</v>
      </c>
      <c r="GA41" s="166">
        <v>0.61799999999999999</v>
      </c>
      <c r="GB41" s="165"/>
      <c r="GC41" s="166">
        <v>27.8</v>
      </c>
      <c r="GD41" s="166">
        <v>-42.482799999999997</v>
      </c>
      <c r="GE41" s="166">
        <v>-34.400100000000002</v>
      </c>
      <c r="GF41" s="166">
        <v>-1.04</v>
      </c>
      <c r="GG41" s="166">
        <v>27.240100000000002</v>
      </c>
      <c r="GH41" s="165"/>
      <c r="GI41" s="166">
        <v>29.2654</v>
      </c>
      <c r="GJ41" s="166">
        <v>-10.928800000000001</v>
      </c>
      <c r="GK41" s="166">
        <v>-11.7262</v>
      </c>
      <c r="GL41" s="166">
        <v>2.8946999999999998</v>
      </c>
      <c r="GM41" s="165"/>
      <c r="GN41" s="165"/>
      <c r="GO41" s="166">
        <v>-13.0122</v>
      </c>
      <c r="GP41" s="166">
        <v>72.570599999999999</v>
      </c>
      <c r="GQ41" s="166">
        <v>5.0198</v>
      </c>
      <c r="GR41" s="166">
        <v>-22.722200000000001</v>
      </c>
      <c r="GS41" s="166">
        <v>6.5777000000000001</v>
      </c>
      <c r="GT41" s="166">
        <v>5.5236000000000001</v>
      </c>
      <c r="GU41" s="166">
        <v>182.9144</v>
      </c>
      <c r="GV41" s="166">
        <v>3.2473000000000001</v>
      </c>
      <c r="GW41" s="166">
        <v>-6.5917000000000003</v>
      </c>
      <c r="GX41" s="166">
        <v>-2.7542</v>
      </c>
      <c r="GY41" s="166">
        <v>3.0404</v>
      </c>
      <c r="GZ41" s="166">
        <v>9.4504000000000001</v>
      </c>
      <c r="HA41" s="166">
        <v>9.5973000000000006</v>
      </c>
      <c r="HB41" s="166">
        <v>2.2698</v>
      </c>
      <c r="HC41" s="166">
        <v>2.5497999999999998</v>
      </c>
      <c r="HD41" s="166">
        <v>4.8994</v>
      </c>
      <c r="HE41" s="166">
        <v>-1.68</v>
      </c>
      <c r="HF41" s="166">
        <v>5.4848999999999997</v>
      </c>
      <c r="HG41" s="166">
        <v>-15.6335</v>
      </c>
      <c r="HH41" s="166">
        <v>84.968000000000004</v>
      </c>
      <c r="HI41" s="166">
        <v>78.674999999999997</v>
      </c>
      <c r="HJ41" s="166">
        <v>-10.117599999999999</v>
      </c>
      <c r="HK41" s="166">
        <v>40.081699999999998</v>
      </c>
      <c r="HL41" s="165"/>
      <c r="HM41" s="166">
        <v>-13.969900000000001</v>
      </c>
      <c r="HN41" s="166">
        <v>0</v>
      </c>
      <c r="HO41" s="166">
        <v>0</v>
      </c>
      <c r="HP41" s="165"/>
      <c r="HQ41" s="165"/>
      <c r="HR41" s="166">
        <v>-17.9176</v>
      </c>
      <c r="HS41" s="166">
        <v>-17.511099999999999</v>
      </c>
      <c r="HT41" s="166">
        <v>-10.555199999999999</v>
      </c>
      <c r="HU41" s="166">
        <v>-10.3988</v>
      </c>
      <c r="HV41" s="166">
        <v>25.33</v>
      </c>
      <c r="HW41" s="166">
        <v>25.93</v>
      </c>
      <c r="HX41" s="166">
        <v>-32.700000000000003</v>
      </c>
      <c r="HY41" s="166">
        <v>-33.200000000000003</v>
      </c>
      <c r="HZ41" s="166">
        <v>3.5700000000000003E-2</v>
      </c>
      <c r="IA41" s="166">
        <v>-3.84</v>
      </c>
      <c r="IB41" s="166">
        <v>54.138800000000003</v>
      </c>
      <c r="IC41" s="166">
        <v>14.0586</v>
      </c>
      <c r="ID41" s="166">
        <v>14.118</v>
      </c>
      <c r="IE41" s="166">
        <v>-15.7</v>
      </c>
      <c r="IF41" s="166">
        <v>-36.700000000000003</v>
      </c>
      <c r="IG41" s="166">
        <v>1</v>
      </c>
      <c r="IH41" s="166">
        <v>0.6</v>
      </c>
      <c r="II41" s="166">
        <v>-17.810400000000001</v>
      </c>
      <c r="IJ41" s="166">
        <v>-17.6248</v>
      </c>
      <c r="IK41" s="166">
        <v>-129.12200000000001</v>
      </c>
      <c r="IL41" s="166">
        <v>17.970600000000001</v>
      </c>
      <c r="IM41" s="166">
        <v>-253.8544</v>
      </c>
      <c r="IN41" s="166">
        <v>4.4134000000000002</v>
      </c>
      <c r="IO41" s="166">
        <v>-18.9114</v>
      </c>
      <c r="IP41" s="166">
        <v>85.656999999999996</v>
      </c>
      <c r="IQ41" s="166">
        <v>75.287800000000004</v>
      </c>
      <c r="IR41" s="166">
        <v>157.1711</v>
      </c>
      <c r="IS41" s="166">
        <v>68.811300000000003</v>
      </c>
      <c r="IT41" s="166">
        <v>23.1798</v>
      </c>
      <c r="IU41" s="166">
        <v>30.2592</v>
      </c>
      <c r="IV41" s="166">
        <v>29.0595</v>
      </c>
      <c r="IW41" s="166">
        <v>-52.741300000000003</v>
      </c>
      <c r="IX41" s="166">
        <v>198.36420000000001</v>
      </c>
      <c r="IY41" s="166">
        <v>-169.72790000000001</v>
      </c>
      <c r="IZ41" s="166">
        <v>179.06639999999999</v>
      </c>
      <c r="JA41" s="166">
        <v>-155.7526</v>
      </c>
      <c r="JB41" s="166">
        <v>-2.6697000000000002</v>
      </c>
      <c r="JC41" s="166">
        <v>3.887</v>
      </c>
      <c r="JD41" s="166">
        <v>-9.52</v>
      </c>
      <c r="JE41" s="166">
        <v>-2.2229999999999999</v>
      </c>
      <c r="JF41" s="166">
        <v>-2.2320000000000002</v>
      </c>
      <c r="JG41" s="166">
        <v>4.16</v>
      </c>
      <c r="JH41" s="166">
        <v>-3.36</v>
      </c>
      <c r="JI41" s="166">
        <v>-2.0285000000000002</v>
      </c>
      <c r="JJ41" s="166">
        <v>-2.3422999999999998</v>
      </c>
      <c r="JK41" s="166">
        <v>4.6311</v>
      </c>
      <c r="JL41" s="166">
        <v>-5.6500000000000002E-2</v>
      </c>
      <c r="JM41" s="166">
        <v>8.4</v>
      </c>
      <c r="JN41" s="166">
        <v>-2.0649999999999999</v>
      </c>
      <c r="JO41" s="166">
        <v>-1.7450000000000001</v>
      </c>
      <c r="JP41" s="166">
        <v>3.6284999999999998</v>
      </c>
      <c r="JQ41" s="165"/>
      <c r="JR41" s="166">
        <v>3.8410000000000002</v>
      </c>
      <c r="JS41" s="166">
        <v>4.3068999999999997</v>
      </c>
      <c r="JT41" s="166">
        <v>3.3224</v>
      </c>
      <c r="JU41" s="165"/>
      <c r="JV41" s="166">
        <v>21.3</v>
      </c>
      <c r="JW41" s="166">
        <v>8.1394000000000002</v>
      </c>
      <c r="JX41" s="166">
        <v>0.88</v>
      </c>
      <c r="JY41" s="165"/>
      <c r="JZ41" s="166">
        <v>-6.0201000000000002</v>
      </c>
      <c r="KA41" s="165"/>
      <c r="KB41" s="165"/>
      <c r="KC41" s="166">
        <v>-5.5514000000000001</v>
      </c>
      <c r="KD41" s="165"/>
      <c r="KE41" s="166">
        <v>-6.7451999999999996</v>
      </c>
      <c r="KF41" s="166">
        <v>6.6490999999999998</v>
      </c>
      <c r="KG41" s="166">
        <v>-17.2</v>
      </c>
      <c r="KH41" s="166">
        <v>0</v>
      </c>
      <c r="KI41" s="166">
        <v>-0.3377</v>
      </c>
      <c r="KJ41" s="166">
        <v>-61.482700000000001</v>
      </c>
    </row>
    <row r="42" spans="1:296" ht="18" customHeight="1" x14ac:dyDescent="0.3">
      <c r="A42" s="164" t="s">
        <v>58</v>
      </c>
      <c r="B42" s="164" t="s">
        <v>781</v>
      </c>
      <c r="C42" s="168"/>
      <c r="D42" s="169">
        <v>0</v>
      </c>
      <c r="E42" s="169">
        <v>4.6117999999999997</v>
      </c>
      <c r="F42" s="169">
        <v>-10.849</v>
      </c>
      <c r="G42" s="169">
        <v>3.7254</v>
      </c>
      <c r="H42" s="169">
        <v>9.6575000000000006</v>
      </c>
      <c r="I42" s="168"/>
      <c r="J42" s="169">
        <v>23.279399999999999</v>
      </c>
      <c r="K42" s="168"/>
      <c r="L42" s="169">
        <v>25.393899999999999</v>
      </c>
      <c r="M42" s="169">
        <v>10.9847</v>
      </c>
      <c r="N42" s="169">
        <v>10.5009</v>
      </c>
      <c r="O42" s="169">
        <v>-19.98</v>
      </c>
      <c r="P42" s="169">
        <v>-30.8</v>
      </c>
      <c r="Q42" s="169">
        <v>4.4000000000000004</v>
      </c>
      <c r="R42" s="169">
        <v>4.1399999999999997</v>
      </c>
      <c r="S42" s="168"/>
      <c r="T42" s="169">
        <v>3.7382</v>
      </c>
      <c r="U42" s="169">
        <v>-5.8868999999999998</v>
      </c>
      <c r="V42" s="169">
        <v>7.0122999999999998</v>
      </c>
      <c r="W42" s="169">
        <v>6.8188000000000004</v>
      </c>
      <c r="X42" s="169">
        <v>11.800599999999999</v>
      </c>
      <c r="Y42" s="169">
        <v>2.0701000000000001</v>
      </c>
      <c r="Z42" s="169">
        <v>-0.18099999999999999</v>
      </c>
      <c r="AA42" s="169">
        <v>2.0411000000000001</v>
      </c>
      <c r="AB42" s="168"/>
      <c r="AC42" s="169">
        <v>-1.2582</v>
      </c>
      <c r="AD42" s="169">
        <v>3.4000000000000002E-2</v>
      </c>
      <c r="AE42" s="169">
        <v>0.05</v>
      </c>
      <c r="AF42" s="169">
        <v>1.9019999999999999</v>
      </c>
      <c r="AG42" s="169">
        <v>0</v>
      </c>
      <c r="AH42" s="169">
        <v>-2.2000000000000002</v>
      </c>
      <c r="AI42" s="169">
        <v>-0.158</v>
      </c>
      <c r="AJ42" s="169">
        <v>0.19400000000000001</v>
      </c>
      <c r="AK42" s="169">
        <v>-5.53</v>
      </c>
      <c r="AL42" s="169">
        <v>-5.48</v>
      </c>
      <c r="AM42" s="168"/>
      <c r="AN42" s="169">
        <v>-15</v>
      </c>
      <c r="AO42" s="169">
        <v>-14.83</v>
      </c>
      <c r="AP42" s="169">
        <v>4.2111999999999998</v>
      </c>
      <c r="AQ42" s="169">
        <v>3.4727999999999999</v>
      </c>
      <c r="AR42" s="169">
        <v>24.040099999999999</v>
      </c>
      <c r="AS42" s="169">
        <v>26.581299999999999</v>
      </c>
      <c r="AT42" s="169">
        <v>-8.6163000000000007</v>
      </c>
      <c r="AU42" s="169">
        <v>-7.2889999999999997</v>
      </c>
      <c r="AV42" s="169">
        <v>-7.6219000000000001</v>
      </c>
      <c r="AW42" s="169">
        <v>4.0179</v>
      </c>
      <c r="AX42" s="169">
        <v>4.3710000000000004</v>
      </c>
      <c r="AY42" s="169">
        <v>-15.360799999999999</v>
      </c>
      <c r="AZ42" s="169">
        <v>-12.430099999999999</v>
      </c>
      <c r="BA42" s="169">
        <v>33.0976</v>
      </c>
      <c r="BB42" s="169">
        <v>34.751100000000001</v>
      </c>
      <c r="BC42" s="169">
        <v>79.049400000000006</v>
      </c>
      <c r="BD42" s="169">
        <v>13.626300000000001</v>
      </c>
      <c r="BE42" s="169">
        <v>-4.2</v>
      </c>
      <c r="BF42" s="169">
        <v>-4.2</v>
      </c>
      <c r="BG42" s="169">
        <v>-22.470400000000001</v>
      </c>
      <c r="BH42" s="169">
        <v>-22.580400000000001</v>
      </c>
      <c r="BI42" s="169">
        <v>-3.4716999999999998</v>
      </c>
      <c r="BJ42" s="168"/>
      <c r="BK42" s="169">
        <v>6.2622</v>
      </c>
      <c r="BL42" s="169">
        <v>7.5614999999999997</v>
      </c>
      <c r="BM42" s="169">
        <v>2.1661999999999999</v>
      </c>
      <c r="BN42" s="169">
        <v>1.4759</v>
      </c>
      <c r="BO42" s="169">
        <v>-141.17859999999999</v>
      </c>
      <c r="BP42" s="169">
        <v>103.88500000000001</v>
      </c>
      <c r="BQ42" s="169">
        <v>104.4648</v>
      </c>
      <c r="BR42" s="169">
        <v>-45.7438</v>
      </c>
      <c r="BS42" s="169">
        <v>-78.764300000000006</v>
      </c>
      <c r="BT42" s="168"/>
      <c r="BU42" s="168"/>
      <c r="BV42" s="168"/>
      <c r="BW42" s="169">
        <v>28.252099999999999</v>
      </c>
      <c r="BX42" s="169">
        <v>15.65</v>
      </c>
      <c r="BY42" s="169">
        <v>10.14</v>
      </c>
      <c r="BZ42" s="169">
        <v>-11.46</v>
      </c>
      <c r="CA42" s="169">
        <v>13.55</v>
      </c>
      <c r="CB42" s="169">
        <v>-15.4009</v>
      </c>
      <c r="CC42" s="169">
        <v>-15.534800000000001</v>
      </c>
      <c r="CD42" s="169">
        <v>23.372199999999999</v>
      </c>
      <c r="CE42" s="169">
        <v>21.237100000000002</v>
      </c>
      <c r="CF42" s="169">
        <v>-8.1933000000000007</v>
      </c>
      <c r="CG42" s="169">
        <v>-2.8E-3</v>
      </c>
      <c r="CH42" s="169">
        <v>-7.3200000000000001E-2</v>
      </c>
      <c r="CI42" s="169">
        <v>6.6519000000000004</v>
      </c>
      <c r="CJ42" s="169">
        <v>20.822099999999999</v>
      </c>
      <c r="CK42" s="169">
        <v>3.8355999999999999</v>
      </c>
      <c r="CL42" s="169">
        <v>9.5289999999999999</v>
      </c>
      <c r="CM42" s="169">
        <v>16.5</v>
      </c>
      <c r="CN42" s="169">
        <v>-41.9</v>
      </c>
      <c r="CO42" s="169">
        <v>-4.4800000000000004</v>
      </c>
      <c r="CP42" s="169">
        <v>31.896599999999999</v>
      </c>
      <c r="CQ42" s="169">
        <v>32.045400000000001</v>
      </c>
      <c r="CR42" s="169">
        <v>30.9452</v>
      </c>
      <c r="CS42" s="169">
        <v>65.853499999999997</v>
      </c>
      <c r="CT42" s="169">
        <v>65.202399999999997</v>
      </c>
      <c r="CU42" s="169">
        <v>-25.43</v>
      </c>
      <c r="CV42" s="169">
        <v>-54.872100000000003</v>
      </c>
      <c r="CW42" s="169">
        <v>-20.129000000000001</v>
      </c>
      <c r="CX42" s="169">
        <v>2.5735000000000001</v>
      </c>
      <c r="CY42" s="169">
        <v>63.38</v>
      </c>
      <c r="CZ42" s="168"/>
      <c r="DA42" s="169">
        <v>4.5361000000000002</v>
      </c>
      <c r="DB42" s="169">
        <v>3.714</v>
      </c>
      <c r="DC42" s="169">
        <v>-11.709300000000001</v>
      </c>
      <c r="DD42" s="168"/>
      <c r="DE42" s="169">
        <v>-21.878499999999999</v>
      </c>
      <c r="DF42" s="169">
        <v>-21.745000000000001</v>
      </c>
      <c r="DG42" s="169">
        <v>15.6388</v>
      </c>
      <c r="DH42" s="168"/>
      <c r="DI42" s="168"/>
      <c r="DJ42" s="169">
        <v>-48</v>
      </c>
      <c r="DK42" s="169">
        <v>-47.9</v>
      </c>
      <c r="DL42" s="169">
        <v>0.39979999999999999</v>
      </c>
      <c r="DM42" s="169">
        <v>16.8</v>
      </c>
      <c r="DN42" s="169">
        <v>18.079999999999998</v>
      </c>
      <c r="DO42" s="169">
        <v>22.1</v>
      </c>
      <c r="DP42" s="169">
        <v>11.3</v>
      </c>
      <c r="DQ42" s="169">
        <v>-5.25</v>
      </c>
      <c r="DR42" s="168"/>
      <c r="DS42" s="169">
        <v>-14.2158</v>
      </c>
      <c r="DT42" s="169">
        <v>-10.199999999999999</v>
      </c>
      <c r="DU42" s="169">
        <v>-10.35</v>
      </c>
      <c r="DV42" s="169">
        <v>30.69</v>
      </c>
      <c r="DW42" s="169">
        <v>-24.46</v>
      </c>
      <c r="DX42" s="169">
        <v>-11.2727</v>
      </c>
      <c r="DY42" s="169">
        <v>-6.1364000000000001</v>
      </c>
      <c r="DZ42" s="169">
        <v>-30.432300000000001</v>
      </c>
      <c r="EA42" s="169">
        <v>-28.945499999999999</v>
      </c>
      <c r="EB42" s="169">
        <v>36.331499999999998</v>
      </c>
      <c r="EC42" s="169">
        <v>10.300599999999999</v>
      </c>
      <c r="ED42" s="169">
        <v>-0.54349999999999998</v>
      </c>
      <c r="EE42" s="169">
        <v>-0.25850000000000001</v>
      </c>
      <c r="EF42" s="169">
        <v>-22.5718</v>
      </c>
      <c r="EG42" s="169">
        <v>-26.2258</v>
      </c>
      <c r="EH42" s="169">
        <v>-12.141</v>
      </c>
      <c r="EI42" s="169">
        <v>-25.749099999999999</v>
      </c>
      <c r="EJ42" s="169">
        <v>-51.420099999999998</v>
      </c>
      <c r="EK42" s="168"/>
      <c r="EL42" s="169">
        <v>-10.9719</v>
      </c>
      <c r="EM42" s="169">
        <v>-10.7552</v>
      </c>
      <c r="EN42" s="168"/>
      <c r="EO42" s="169">
        <v>-1.4455</v>
      </c>
      <c r="EP42" s="169">
        <v>-2.3959999999999999</v>
      </c>
      <c r="EQ42" s="169">
        <v>0</v>
      </c>
      <c r="ER42" s="169">
        <v>-23.159400000000002</v>
      </c>
      <c r="ES42" s="169">
        <v>-22.598099999999999</v>
      </c>
      <c r="ET42" s="169">
        <v>8.2294</v>
      </c>
      <c r="EU42" s="169">
        <v>0</v>
      </c>
      <c r="EV42" s="169">
        <v>0</v>
      </c>
      <c r="EW42" s="169">
        <v>-0.1</v>
      </c>
      <c r="EX42" s="169">
        <v>5.1657000000000002</v>
      </c>
      <c r="EY42" s="169">
        <v>-2.6629999999999998</v>
      </c>
      <c r="EZ42" s="169">
        <v>-12.4314</v>
      </c>
      <c r="FA42" s="169">
        <v>-12.6005</v>
      </c>
      <c r="FB42" s="169">
        <v>9.2821999999999996</v>
      </c>
      <c r="FC42" s="169">
        <v>11.475099999999999</v>
      </c>
      <c r="FD42" s="169">
        <v>-23.851900000000001</v>
      </c>
      <c r="FE42" s="169">
        <v>7.76</v>
      </c>
      <c r="FF42" s="168"/>
      <c r="FG42" s="169">
        <v>5.8470000000000004</v>
      </c>
      <c r="FH42" s="169">
        <v>0</v>
      </c>
      <c r="FI42" s="169">
        <v>0</v>
      </c>
      <c r="FJ42" s="169">
        <v>0</v>
      </c>
      <c r="FK42" s="169">
        <v>7.2005999999999997</v>
      </c>
      <c r="FL42" s="169">
        <v>6.0284000000000004</v>
      </c>
      <c r="FM42" s="169">
        <v>25.453399999999998</v>
      </c>
      <c r="FN42" s="169">
        <v>14.0793</v>
      </c>
      <c r="FO42" s="169">
        <v>13.647399999999999</v>
      </c>
      <c r="FP42" s="169">
        <v>28.451799999999999</v>
      </c>
      <c r="FQ42" s="169">
        <v>36.994300000000003</v>
      </c>
      <c r="FR42" s="169">
        <v>10.728899999999999</v>
      </c>
      <c r="FS42" s="169">
        <v>-13.01</v>
      </c>
      <c r="FT42" s="169">
        <v>-3.7057000000000002</v>
      </c>
      <c r="FU42" s="169">
        <v>0.23549999999999999</v>
      </c>
      <c r="FV42" s="169">
        <v>2.75</v>
      </c>
      <c r="FW42" s="169">
        <v>-0.38</v>
      </c>
      <c r="FX42" s="169">
        <v>-11.138199999999999</v>
      </c>
      <c r="FY42" s="168"/>
      <c r="FZ42" s="169">
        <v>7.5010000000000003</v>
      </c>
      <c r="GA42" s="169">
        <v>0.58199999999999996</v>
      </c>
      <c r="GB42" s="168"/>
      <c r="GC42" s="169">
        <v>27.19</v>
      </c>
      <c r="GD42" s="169">
        <v>-42.6798</v>
      </c>
      <c r="GE42" s="169">
        <v>-34.924799999999998</v>
      </c>
      <c r="GF42" s="169">
        <v>-1.25</v>
      </c>
      <c r="GG42" s="169">
        <v>26.1431</v>
      </c>
      <c r="GH42" s="168"/>
      <c r="GI42" s="169">
        <v>30.090399999999999</v>
      </c>
      <c r="GJ42" s="169">
        <v>-10.5471</v>
      </c>
      <c r="GK42" s="169">
        <v>-11.1708</v>
      </c>
      <c r="GL42" s="169">
        <v>2.8841000000000001</v>
      </c>
      <c r="GM42" s="168"/>
      <c r="GN42" s="168"/>
      <c r="GO42" s="169">
        <v>-12.173500000000001</v>
      </c>
      <c r="GP42" s="169">
        <v>71.9773</v>
      </c>
      <c r="GQ42" s="169">
        <v>6.3457999999999997</v>
      </c>
      <c r="GR42" s="169">
        <v>-23.797000000000001</v>
      </c>
      <c r="GS42" s="169">
        <v>6.1867000000000001</v>
      </c>
      <c r="GT42" s="169">
        <v>6.3068</v>
      </c>
      <c r="GU42" s="169">
        <v>178.75229999999999</v>
      </c>
      <c r="GV42" s="169">
        <v>1.7099</v>
      </c>
      <c r="GW42" s="169">
        <v>-8.0039999999999996</v>
      </c>
      <c r="GX42" s="169">
        <v>-3.1751999999999998</v>
      </c>
      <c r="GY42" s="169">
        <v>2.6659000000000002</v>
      </c>
      <c r="GZ42" s="169">
        <v>9.3697999999999997</v>
      </c>
      <c r="HA42" s="169">
        <v>9.6367999999999991</v>
      </c>
      <c r="HB42" s="169">
        <v>2.1495000000000002</v>
      </c>
      <c r="HC42" s="169">
        <v>5.8135000000000003</v>
      </c>
      <c r="HD42" s="169">
        <v>6.7309999999999999</v>
      </c>
      <c r="HE42" s="169">
        <v>-3.77</v>
      </c>
      <c r="HF42" s="169">
        <v>7.5635000000000003</v>
      </c>
      <c r="HG42" s="169">
        <v>-11.572699999999999</v>
      </c>
      <c r="HH42" s="169">
        <v>78.308300000000003</v>
      </c>
      <c r="HI42" s="169">
        <v>83.722099999999998</v>
      </c>
      <c r="HJ42" s="169">
        <v>-4.5282999999999998</v>
      </c>
      <c r="HK42" s="169">
        <v>44.929000000000002</v>
      </c>
      <c r="HL42" s="168"/>
      <c r="HM42" s="169">
        <v>-15.6007</v>
      </c>
      <c r="HN42" s="169">
        <v>0</v>
      </c>
      <c r="HO42" s="169">
        <v>0</v>
      </c>
      <c r="HP42" s="169">
        <v>17.163499999999999</v>
      </c>
      <c r="HQ42" s="169">
        <v>15.1929</v>
      </c>
      <c r="HR42" s="169">
        <v>-18.093399999999999</v>
      </c>
      <c r="HS42" s="169">
        <v>-17.730799999999999</v>
      </c>
      <c r="HT42" s="169">
        <v>-10.4473</v>
      </c>
      <c r="HU42" s="169">
        <v>-9.9780999999999995</v>
      </c>
      <c r="HV42" s="169">
        <v>12.71</v>
      </c>
      <c r="HW42" s="169">
        <v>13.24</v>
      </c>
      <c r="HX42" s="169">
        <v>-32.4</v>
      </c>
      <c r="HY42" s="169">
        <v>-31.8</v>
      </c>
      <c r="HZ42" s="169">
        <v>5.3999999999999999E-2</v>
      </c>
      <c r="IA42" s="169">
        <v>-3.52</v>
      </c>
      <c r="IB42" s="169">
        <v>50.123899999999999</v>
      </c>
      <c r="IC42" s="169">
        <v>22.123999999999999</v>
      </c>
      <c r="ID42" s="169">
        <v>21.964600000000001</v>
      </c>
      <c r="IE42" s="169">
        <v>-16.100000000000001</v>
      </c>
      <c r="IF42" s="169">
        <v>-36.299999999999997</v>
      </c>
      <c r="IG42" s="169">
        <v>0.9</v>
      </c>
      <c r="IH42" s="169">
        <v>0.4</v>
      </c>
      <c r="II42" s="169">
        <v>-17.802399999999999</v>
      </c>
      <c r="IJ42" s="169">
        <v>-17.461200000000002</v>
      </c>
      <c r="IK42" s="169">
        <v>-122.0818</v>
      </c>
      <c r="IL42" s="169">
        <v>21.311599999999999</v>
      </c>
      <c r="IM42" s="169">
        <v>-285.6103</v>
      </c>
      <c r="IN42" s="169">
        <v>6.3560999999999996</v>
      </c>
      <c r="IO42" s="169">
        <v>-23.401</v>
      </c>
      <c r="IP42" s="169">
        <v>88.202600000000004</v>
      </c>
      <c r="IQ42" s="169">
        <v>68.653599999999997</v>
      </c>
      <c r="IR42" s="169">
        <v>197.64340000000001</v>
      </c>
      <c r="IS42" s="169">
        <v>0</v>
      </c>
      <c r="IT42" s="169">
        <v>27.700099999999999</v>
      </c>
      <c r="IU42" s="169">
        <v>44.999600000000001</v>
      </c>
      <c r="IV42" s="169">
        <v>42.5167</v>
      </c>
      <c r="IW42" s="169">
        <v>-89.805000000000007</v>
      </c>
      <c r="IX42" s="169">
        <v>249.2482</v>
      </c>
      <c r="IY42" s="169">
        <v>-114.5791</v>
      </c>
      <c r="IZ42" s="169">
        <v>142.697</v>
      </c>
      <c r="JA42" s="169">
        <v>-120.5775</v>
      </c>
      <c r="JB42" s="169">
        <v>1.1999999999999999E-3</v>
      </c>
      <c r="JC42" s="169">
        <v>3.7530000000000001</v>
      </c>
      <c r="JD42" s="169">
        <v>-9.92</v>
      </c>
      <c r="JE42" s="169">
        <v>-2.1779999999999999</v>
      </c>
      <c r="JF42" s="169">
        <v>-2.1829999999999998</v>
      </c>
      <c r="JG42" s="169">
        <v>5.28</v>
      </c>
      <c r="JH42" s="169">
        <v>-2.88</v>
      </c>
      <c r="JI42" s="169">
        <v>-3.2483</v>
      </c>
      <c r="JJ42" s="169">
        <v>-2.8976999999999999</v>
      </c>
      <c r="JK42" s="169">
        <v>4.6890999999999998</v>
      </c>
      <c r="JL42" s="169">
        <v>1.5E-3</v>
      </c>
      <c r="JM42" s="169">
        <v>9.4</v>
      </c>
      <c r="JN42" s="169">
        <v>0.60499999999999998</v>
      </c>
      <c r="JO42" s="169">
        <v>1.887</v>
      </c>
      <c r="JP42" s="168"/>
      <c r="JQ42" s="168"/>
      <c r="JR42" s="169">
        <v>3.7715999999999998</v>
      </c>
      <c r="JS42" s="169">
        <v>4.3</v>
      </c>
      <c r="JT42" s="169">
        <v>4.0037000000000003</v>
      </c>
      <c r="JU42" s="168"/>
      <c r="JV42" s="169">
        <v>21.3</v>
      </c>
      <c r="JW42" s="169">
        <v>7.7656999999999998</v>
      </c>
      <c r="JX42" s="169">
        <v>0.87</v>
      </c>
      <c r="JY42" s="168"/>
      <c r="JZ42" s="169">
        <v>-5.7134</v>
      </c>
      <c r="KA42" s="168"/>
      <c r="KB42" s="168"/>
      <c r="KC42" s="169">
        <v>-5.2935999999999996</v>
      </c>
      <c r="KD42" s="168"/>
      <c r="KE42" s="169">
        <v>-4.6943999999999999</v>
      </c>
      <c r="KF42" s="169">
        <v>4.5991999999999997</v>
      </c>
      <c r="KG42" s="169">
        <v>-16.5</v>
      </c>
      <c r="KH42" s="169">
        <v>-1.7</v>
      </c>
      <c r="KI42" s="169">
        <v>7.4207000000000001</v>
      </c>
      <c r="KJ42" s="169">
        <v>-76.268199999999993</v>
      </c>
    </row>
    <row r="43" spans="1:296" ht="18" customHeight="1" x14ac:dyDescent="0.3">
      <c r="A43" s="164" t="s">
        <v>58</v>
      </c>
      <c r="B43" s="164" t="s">
        <v>782</v>
      </c>
      <c r="C43" s="168"/>
      <c r="D43" s="169">
        <v>0</v>
      </c>
      <c r="E43" s="169">
        <v>4.2549999999999999</v>
      </c>
      <c r="F43" s="169">
        <v>-9.9151000000000007</v>
      </c>
      <c r="G43" s="169">
        <v>3.5949</v>
      </c>
      <c r="H43" s="169">
        <v>9.5516000000000005</v>
      </c>
      <c r="I43" s="168"/>
      <c r="J43" s="169">
        <v>22.489000000000001</v>
      </c>
      <c r="K43" s="168"/>
      <c r="L43" s="169">
        <v>23.6037</v>
      </c>
      <c r="M43" s="169">
        <v>10.082700000000001</v>
      </c>
      <c r="N43" s="169">
        <v>9.5456000000000003</v>
      </c>
      <c r="O43" s="169">
        <v>-19.98</v>
      </c>
      <c r="P43" s="169">
        <v>-28.6</v>
      </c>
      <c r="Q43" s="169">
        <v>4.4000000000000004</v>
      </c>
      <c r="R43" s="169">
        <v>3.3119999999999998</v>
      </c>
      <c r="S43" s="169">
        <v>-19.8</v>
      </c>
      <c r="T43" s="169">
        <v>3.3512</v>
      </c>
      <c r="U43" s="169">
        <v>-5.5016999999999996</v>
      </c>
      <c r="V43" s="169">
        <v>6.4945000000000004</v>
      </c>
      <c r="W43" s="169">
        <v>6.2865000000000002</v>
      </c>
      <c r="X43" s="169">
        <v>10.914300000000001</v>
      </c>
      <c r="Y43" s="169">
        <v>2.1836000000000002</v>
      </c>
      <c r="Z43" s="169">
        <v>-0.1837</v>
      </c>
      <c r="AA43" s="169">
        <v>1.9216</v>
      </c>
      <c r="AB43" s="168"/>
      <c r="AC43" s="169">
        <v>-0.95</v>
      </c>
      <c r="AD43" s="169">
        <v>7.0999999999999994E-2</v>
      </c>
      <c r="AE43" s="169">
        <v>0.08</v>
      </c>
      <c r="AF43" s="169">
        <v>1.9650000000000001</v>
      </c>
      <c r="AG43" s="169">
        <v>0</v>
      </c>
      <c r="AH43" s="169">
        <v>-4.4000000000000004</v>
      </c>
      <c r="AI43" s="169">
        <v>-0.317</v>
      </c>
      <c r="AJ43" s="169">
        <v>0.20200000000000001</v>
      </c>
      <c r="AK43" s="169">
        <v>-5.34</v>
      </c>
      <c r="AL43" s="169">
        <v>-5.31</v>
      </c>
      <c r="AM43" s="168"/>
      <c r="AN43" s="169">
        <v>-13.65</v>
      </c>
      <c r="AO43" s="169">
        <v>-13.91</v>
      </c>
      <c r="AP43" s="169">
        <v>2.9781</v>
      </c>
      <c r="AQ43" s="169">
        <v>3.6042999999999998</v>
      </c>
      <c r="AR43" s="169">
        <v>22.3858</v>
      </c>
      <c r="AS43" s="169">
        <v>25.5227</v>
      </c>
      <c r="AT43" s="169">
        <v>-10.250400000000001</v>
      </c>
      <c r="AU43" s="169">
        <v>-9.8285</v>
      </c>
      <c r="AV43" s="169">
        <v>-10.118499999999999</v>
      </c>
      <c r="AW43" s="169">
        <v>25.335699999999999</v>
      </c>
      <c r="AX43" s="169">
        <v>18.729199999999999</v>
      </c>
      <c r="AY43" s="169">
        <v>-16.39</v>
      </c>
      <c r="AZ43" s="169">
        <v>-13.871499999999999</v>
      </c>
      <c r="BA43" s="169">
        <v>40.859699999999997</v>
      </c>
      <c r="BB43" s="169">
        <v>42.628900000000002</v>
      </c>
      <c r="BC43" s="169">
        <v>71.133499999999998</v>
      </c>
      <c r="BD43" s="169">
        <v>7.9531999999999998</v>
      </c>
      <c r="BE43" s="169">
        <v>-3.4</v>
      </c>
      <c r="BF43" s="169">
        <v>-3.4</v>
      </c>
      <c r="BG43" s="169">
        <v>-18.848800000000001</v>
      </c>
      <c r="BH43" s="169">
        <v>-18.029599999999999</v>
      </c>
      <c r="BI43" s="169">
        <v>-3.2595999999999998</v>
      </c>
      <c r="BJ43" s="168"/>
      <c r="BK43" s="169">
        <v>6.0495999999999999</v>
      </c>
      <c r="BL43" s="169">
        <v>5.8224999999999998</v>
      </c>
      <c r="BM43" s="169">
        <v>0.71809999999999996</v>
      </c>
      <c r="BN43" s="169">
        <v>0.5595</v>
      </c>
      <c r="BO43" s="169">
        <v>-124.3018</v>
      </c>
      <c r="BP43" s="169">
        <v>98.544200000000004</v>
      </c>
      <c r="BQ43" s="169">
        <v>98.330600000000004</v>
      </c>
      <c r="BR43" s="169">
        <v>-39.592399999999998</v>
      </c>
      <c r="BS43" s="169">
        <v>-80.784999999999997</v>
      </c>
      <c r="BT43" s="168"/>
      <c r="BU43" s="168"/>
      <c r="BV43" s="168"/>
      <c r="BW43" s="169">
        <v>25.587599999999998</v>
      </c>
      <c r="BX43" s="169">
        <v>15.48</v>
      </c>
      <c r="BY43" s="169">
        <v>9.7799999999999994</v>
      </c>
      <c r="BZ43" s="169">
        <v>-12.72</v>
      </c>
      <c r="CA43" s="169">
        <v>12.64</v>
      </c>
      <c r="CB43" s="169">
        <v>-12.0519</v>
      </c>
      <c r="CC43" s="169">
        <v>-11.784000000000001</v>
      </c>
      <c r="CD43" s="169">
        <v>21.745100000000001</v>
      </c>
      <c r="CE43" s="169">
        <v>19.136600000000001</v>
      </c>
      <c r="CF43" s="169">
        <v>-4.9353999999999996</v>
      </c>
      <c r="CG43" s="169">
        <v>2.1924000000000001</v>
      </c>
      <c r="CH43" s="169">
        <v>2.0270999999999999</v>
      </c>
      <c r="CI43" s="169">
        <v>4.9089</v>
      </c>
      <c r="CJ43" s="169">
        <v>22.677700000000002</v>
      </c>
      <c r="CK43" s="169">
        <v>4.032</v>
      </c>
      <c r="CL43" s="169">
        <v>9.1590000000000007</v>
      </c>
      <c r="CM43" s="169">
        <v>14.6</v>
      </c>
      <c r="CN43" s="169">
        <v>-45.5</v>
      </c>
      <c r="CO43" s="169">
        <v>-4.29</v>
      </c>
      <c r="CP43" s="169">
        <v>32.160699999999999</v>
      </c>
      <c r="CQ43" s="169">
        <v>31.518599999999999</v>
      </c>
      <c r="CR43" s="169">
        <v>31.0535</v>
      </c>
      <c r="CS43" s="169">
        <v>62.9345</v>
      </c>
      <c r="CT43" s="169">
        <v>63.88</v>
      </c>
      <c r="CU43" s="169">
        <v>-26.130099999999999</v>
      </c>
      <c r="CV43" s="169">
        <v>-51.410899999999998</v>
      </c>
      <c r="CW43" s="169">
        <v>-21.782599999999999</v>
      </c>
      <c r="CX43" s="169">
        <v>2.1278000000000001</v>
      </c>
      <c r="CY43" s="169">
        <v>43.94</v>
      </c>
      <c r="CZ43" s="169">
        <v>18.149999999999999</v>
      </c>
      <c r="DA43" s="169">
        <v>3.1299000000000001</v>
      </c>
      <c r="DB43" s="169">
        <v>2.3468</v>
      </c>
      <c r="DC43" s="169">
        <v>-11.276300000000001</v>
      </c>
      <c r="DD43" s="168"/>
      <c r="DE43" s="169">
        <v>-23.173999999999999</v>
      </c>
      <c r="DF43" s="169">
        <v>-23.1662</v>
      </c>
      <c r="DG43" s="169">
        <v>20.460699999999999</v>
      </c>
      <c r="DH43" s="168"/>
      <c r="DI43" s="168"/>
      <c r="DJ43" s="168"/>
      <c r="DK43" s="168"/>
      <c r="DL43" s="169">
        <v>3.9699999999999999E-2</v>
      </c>
      <c r="DM43" s="169">
        <v>15.4</v>
      </c>
      <c r="DN43" s="169">
        <v>15.02</v>
      </c>
      <c r="DO43" s="169">
        <v>20.74</v>
      </c>
      <c r="DP43" s="169">
        <v>10.16</v>
      </c>
      <c r="DQ43" s="169">
        <v>-4.16</v>
      </c>
      <c r="DR43" s="168"/>
      <c r="DS43" s="169">
        <v>-19.836099999999998</v>
      </c>
      <c r="DT43" s="169">
        <v>-7.93</v>
      </c>
      <c r="DU43" s="169">
        <v>-8.06</v>
      </c>
      <c r="DV43" s="169">
        <v>27.44</v>
      </c>
      <c r="DW43" s="169">
        <v>-25.52</v>
      </c>
      <c r="DX43" s="169">
        <v>-16.290900000000001</v>
      </c>
      <c r="DY43" s="169">
        <v>-8.1364000000000001</v>
      </c>
      <c r="DZ43" s="169">
        <v>-28.552800000000001</v>
      </c>
      <c r="EA43" s="169">
        <v>-26.045500000000001</v>
      </c>
      <c r="EB43" s="169">
        <v>29.904499999999999</v>
      </c>
      <c r="EC43" s="169">
        <v>4.5023999999999997</v>
      </c>
      <c r="ED43" s="169">
        <v>-5.8605999999999998</v>
      </c>
      <c r="EE43" s="169">
        <v>-5.5087999999999999</v>
      </c>
      <c r="EF43" s="169">
        <v>-24.810199999999998</v>
      </c>
      <c r="EG43" s="169">
        <v>-28.156600000000001</v>
      </c>
      <c r="EH43" s="169">
        <v>-12.000999999999999</v>
      </c>
      <c r="EI43" s="169">
        <v>-34.411999999999999</v>
      </c>
      <c r="EJ43" s="169">
        <v>-45.183199999999999</v>
      </c>
      <c r="EK43" s="168"/>
      <c r="EL43" s="169">
        <v>-10.0596</v>
      </c>
      <c r="EM43" s="169">
        <v>-9.7807999999999993</v>
      </c>
      <c r="EN43" s="168"/>
      <c r="EO43" s="169">
        <v>-1.8432999999999999</v>
      </c>
      <c r="EP43" s="169">
        <v>-2.7414000000000001</v>
      </c>
      <c r="EQ43" s="169">
        <v>-18.436</v>
      </c>
      <c r="ER43" s="169">
        <v>-25.2118</v>
      </c>
      <c r="ES43" s="169">
        <v>-25.026299999999999</v>
      </c>
      <c r="ET43" s="169">
        <v>7.0731999999999999</v>
      </c>
      <c r="EU43" s="169">
        <v>6.75</v>
      </c>
      <c r="EV43" s="168"/>
      <c r="EW43" s="169">
        <v>0</v>
      </c>
      <c r="EX43" s="169">
        <v>5.0537999999999998</v>
      </c>
      <c r="EY43" s="169">
        <v>-1.9711000000000001</v>
      </c>
      <c r="EZ43" s="169">
        <v>-9.1052</v>
      </c>
      <c r="FA43" s="169">
        <v>-9.2934999999999999</v>
      </c>
      <c r="FB43" s="169">
        <v>9.5856999999999992</v>
      </c>
      <c r="FC43" s="169">
        <v>10.7783</v>
      </c>
      <c r="FD43" s="169">
        <v>-24.4193</v>
      </c>
      <c r="FE43" s="169">
        <v>8.2567000000000004</v>
      </c>
      <c r="FF43" s="168"/>
      <c r="FG43" s="169">
        <v>-1.5374000000000001</v>
      </c>
      <c r="FH43" s="169">
        <v>4.7588999999999997</v>
      </c>
      <c r="FI43" s="169">
        <v>5.2251000000000003</v>
      </c>
      <c r="FJ43" s="169">
        <v>3.7972999999999999</v>
      </c>
      <c r="FK43" s="169">
        <v>2.8468</v>
      </c>
      <c r="FL43" s="169">
        <v>2.5118</v>
      </c>
      <c r="FM43" s="169">
        <v>28.635000000000002</v>
      </c>
      <c r="FN43" s="169">
        <v>11.6251</v>
      </c>
      <c r="FO43" s="169">
        <v>11.730399999999999</v>
      </c>
      <c r="FP43" s="169">
        <v>28.290299999999998</v>
      </c>
      <c r="FQ43" s="169">
        <v>36.773699999999998</v>
      </c>
      <c r="FR43" s="169">
        <v>7.5990000000000002</v>
      </c>
      <c r="FS43" s="169">
        <v>-14.18</v>
      </c>
      <c r="FT43" s="169">
        <v>-3.4072</v>
      </c>
      <c r="FU43" s="169">
        <v>0.25380000000000003</v>
      </c>
      <c r="FV43" s="169">
        <v>2.04</v>
      </c>
      <c r="FW43" s="169">
        <v>1.76</v>
      </c>
      <c r="FX43" s="169">
        <v>0</v>
      </c>
      <c r="FY43" s="168"/>
      <c r="FZ43" s="169">
        <v>7.3029999999999999</v>
      </c>
      <c r="GA43" s="169">
        <v>0.61699999999999999</v>
      </c>
      <c r="GB43" s="169">
        <v>0</v>
      </c>
      <c r="GC43" s="169">
        <v>27.68</v>
      </c>
      <c r="GD43" s="169">
        <v>-43.7577</v>
      </c>
      <c r="GE43" s="169">
        <v>-35.2879</v>
      </c>
      <c r="GF43" s="169">
        <v>-1.38</v>
      </c>
      <c r="GG43" s="169">
        <v>26.223500000000001</v>
      </c>
      <c r="GH43" s="168"/>
      <c r="GI43" s="169">
        <v>30.0185</v>
      </c>
      <c r="GJ43" s="169">
        <v>-10.292999999999999</v>
      </c>
      <c r="GK43" s="169">
        <v>-10.807</v>
      </c>
      <c r="GL43" s="169">
        <v>2.9826000000000001</v>
      </c>
      <c r="GM43" s="168"/>
      <c r="GN43" s="168"/>
      <c r="GO43" s="169">
        <v>-13.3078</v>
      </c>
      <c r="GP43" s="169">
        <v>71.031099999999995</v>
      </c>
      <c r="GQ43" s="169">
        <v>5.2899000000000003</v>
      </c>
      <c r="GR43" s="169">
        <v>-24.261500000000002</v>
      </c>
      <c r="GS43" s="169">
        <v>5.2842000000000002</v>
      </c>
      <c r="GT43" s="169">
        <v>5.9314</v>
      </c>
      <c r="GU43" s="169">
        <v>179.8621</v>
      </c>
      <c r="GV43" s="169">
        <v>1.4584999999999999</v>
      </c>
      <c r="GW43" s="169">
        <v>-8.6415000000000006</v>
      </c>
      <c r="GX43" s="169">
        <v>-3.2162000000000002</v>
      </c>
      <c r="GY43" s="169">
        <v>3.9445000000000001</v>
      </c>
      <c r="GZ43" s="169">
        <v>9.2525999999999993</v>
      </c>
      <c r="HA43" s="169">
        <v>9.4390999999999998</v>
      </c>
      <c r="HB43" s="169">
        <v>3.6166</v>
      </c>
      <c r="HC43" s="169">
        <v>9.1483000000000008</v>
      </c>
      <c r="HD43" s="169">
        <v>9.6973000000000003</v>
      </c>
      <c r="HE43" s="169">
        <v>-4.6100000000000003</v>
      </c>
      <c r="HF43" s="169">
        <v>6.8975999999999997</v>
      </c>
      <c r="HG43" s="169">
        <v>-9.9967000000000006</v>
      </c>
      <c r="HH43" s="169">
        <v>75.596699999999998</v>
      </c>
      <c r="HI43" s="169">
        <v>85.914000000000001</v>
      </c>
      <c r="HJ43" s="169">
        <v>-3.3216000000000001</v>
      </c>
      <c r="HK43" s="169">
        <v>47.9788</v>
      </c>
      <c r="HL43" s="168"/>
      <c r="HM43" s="169">
        <v>-16.746700000000001</v>
      </c>
      <c r="HN43" s="169">
        <v>0</v>
      </c>
      <c r="HO43" s="169">
        <v>0</v>
      </c>
      <c r="HP43" s="168"/>
      <c r="HQ43" s="168"/>
      <c r="HR43" s="169">
        <v>-17.604500000000002</v>
      </c>
      <c r="HS43" s="169">
        <v>-17.0167</v>
      </c>
      <c r="HT43" s="169">
        <v>-11.5867</v>
      </c>
      <c r="HU43" s="169">
        <v>-11.3399</v>
      </c>
      <c r="HV43" s="169">
        <v>11.93</v>
      </c>
      <c r="HW43" s="169">
        <v>12.45</v>
      </c>
      <c r="HX43" s="169">
        <v>-32.700000000000003</v>
      </c>
      <c r="HY43" s="169">
        <v>-32.799999999999997</v>
      </c>
      <c r="HZ43" s="169">
        <v>1.9199999999999998E-2</v>
      </c>
      <c r="IA43" s="169">
        <v>-2.88</v>
      </c>
      <c r="IB43" s="169">
        <v>51.157499999999999</v>
      </c>
      <c r="IC43" s="169">
        <v>22.115400000000001</v>
      </c>
      <c r="ID43" s="169">
        <v>22.177299999999999</v>
      </c>
      <c r="IE43" s="169">
        <v>-16.5</v>
      </c>
      <c r="IF43" s="169">
        <v>-38</v>
      </c>
      <c r="IG43" s="169">
        <v>0.9</v>
      </c>
      <c r="IH43" s="169">
        <v>0.3</v>
      </c>
      <c r="II43" s="169">
        <v>-17.672599999999999</v>
      </c>
      <c r="IJ43" s="169">
        <v>-17.717400000000001</v>
      </c>
      <c r="IK43" s="169">
        <v>-123.70440000000001</v>
      </c>
      <c r="IL43" s="169">
        <v>17.304600000000001</v>
      </c>
      <c r="IM43" s="169">
        <v>-277.96249999999998</v>
      </c>
      <c r="IN43" s="169">
        <v>17.380800000000001</v>
      </c>
      <c r="IO43" s="169">
        <v>-21.761700000000001</v>
      </c>
      <c r="IP43" s="169">
        <v>91.840400000000002</v>
      </c>
      <c r="IQ43" s="169">
        <v>65.025300000000001</v>
      </c>
      <c r="IR43" s="169">
        <v>196.85759999999999</v>
      </c>
      <c r="IS43" s="169">
        <v>0</v>
      </c>
      <c r="IT43" s="169">
        <v>32.495800000000003</v>
      </c>
      <c r="IU43" s="169">
        <v>42.283900000000003</v>
      </c>
      <c r="IV43" s="169">
        <v>38.523699999999998</v>
      </c>
      <c r="IW43" s="169">
        <v>-86.625799999999998</v>
      </c>
      <c r="IX43" s="169">
        <v>248.86779999999999</v>
      </c>
      <c r="IY43" s="169">
        <v>-112.5068</v>
      </c>
      <c r="IZ43" s="169">
        <v>147.565</v>
      </c>
      <c r="JA43" s="169">
        <v>-122.97539999999999</v>
      </c>
      <c r="JB43" s="169">
        <v>-0.72629999999999995</v>
      </c>
      <c r="JC43" s="169">
        <v>3.5550000000000002</v>
      </c>
      <c r="JD43" s="169">
        <v>-11.2</v>
      </c>
      <c r="JE43" s="169">
        <v>-2.2120000000000002</v>
      </c>
      <c r="JF43" s="169">
        <v>-2.2189999999999999</v>
      </c>
      <c r="JG43" s="169">
        <v>6.64</v>
      </c>
      <c r="JH43" s="169">
        <v>-4.4000000000000004</v>
      </c>
      <c r="JI43" s="169">
        <v>-3.7446000000000002</v>
      </c>
      <c r="JJ43" s="169">
        <v>-2.1652999999999998</v>
      </c>
      <c r="JK43" s="169">
        <v>3.4287000000000001</v>
      </c>
      <c r="JL43" s="169">
        <v>-0.81940000000000002</v>
      </c>
      <c r="JM43" s="169">
        <v>9.9</v>
      </c>
      <c r="JN43" s="169">
        <v>0.21</v>
      </c>
      <c r="JO43" s="169">
        <v>0.06</v>
      </c>
      <c r="JP43" s="169">
        <v>3.8443999999999998</v>
      </c>
      <c r="JQ43" s="168"/>
      <c r="JR43" s="169">
        <v>3.8087</v>
      </c>
      <c r="JS43" s="169">
        <v>3.0678999999999998</v>
      </c>
      <c r="JT43" s="169">
        <v>3.3997999999999999</v>
      </c>
      <c r="JU43" s="168"/>
      <c r="JV43" s="169">
        <v>21.7</v>
      </c>
      <c r="JW43" s="169">
        <v>7.4783999999999997</v>
      </c>
      <c r="JX43" s="169">
        <v>0.79</v>
      </c>
      <c r="JY43" s="168"/>
      <c r="JZ43" s="169">
        <v>-5.5351999999999997</v>
      </c>
      <c r="KA43" s="169">
        <v>0</v>
      </c>
      <c r="KB43" s="169">
        <v>0</v>
      </c>
      <c r="KC43" s="169">
        <v>-5.2186000000000003</v>
      </c>
      <c r="KD43" s="168"/>
      <c r="KE43" s="169">
        <v>-2.9285000000000001</v>
      </c>
      <c r="KF43" s="169">
        <v>2.7023000000000001</v>
      </c>
      <c r="KG43" s="169">
        <v>-17.100000000000001</v>
      </c>
      <c r="KH43" s="169">
        <v>-0.9</v>
      </c>
      <c r="KI43" s="169">
        <v>14.295299999999999</v>
      </c>
      <c r="KJ43" s="169">
        <v>-83.716800000000006</v>
      </c>
    </row>
    <row r="44" spans="1:296" ht="18" customHeight="1" x14ac:dyDescent="0.3">
      <c r="A44" s="164" t="s">
        <v>58</v>
      </c>
      <c r="B44" s="164" t="s">
        <v>783</v>
      </c>
      <c r="C44" s="168"/>
      <c r="D44" s="169">
        <v>0</v>
      </c>
      <c r="E44" s="169">
        <v>4.1962999999999999</v>
      </c>
      <c r="F44" s="169">
        <v>-10.0924</v>
      </c>
      <c r="G44" s="169">
        <v>3.9779</v>
      </c>
      <c r="H44" s="169">
        <v>7.9372999999999996</v>
      </c>
      <c r="I44" s="168"/>
      <c r="J44" s="169">
        <v>20.081499999999998</v>
      </c>
      <c r="K44" s="168"/>
      <c r="L44" s="169">
        <v>19.1874</v>
      </c>
      <c r="M44" s="169">
        <v>7.9028</v>
      </c>
      <c r="N44" s="169">
        <v>7.3310000000000004</v>
      </c>
      <c r="O44" s="169">
        <v>-19.98</v>
      </c>
      <c r="P44" s="169">
        <v>-33</v>
      </c>
      <c r="Q44" s="169">
        <v>8.8000000000000007</v>
      </c>
      <c r="R44" s="169">
        <v>1.6559999999999999</v>
      </c>
      <c r="S44" s="169">
        <v>-24.2</v>
      </c>
      <c r="T44" s="169">
        <v>3.1253000000000002</v>
      </c>
      <c r="U44" s="169">
        <v>-3.9216000000000002</v>
      </c>
      <c r="V44" s="169">
        <v>5.5837000000000003</v>
      </c>
      <c r="W44" s="169">
        <v>5.2240000000000002</v>
      </c>
      <c r="X44" s="169">
        <v>9.5012000000000008</v>
      </c>
      <c r="Y44" s="169">
        <v>0.21790000000000001</v>
      </c>
      <c r="Z44" s="169">
        <v>-0.16869999999999999</v>
      </c>
      <c r="AA44" s="169">
        <v>1.8557999999999999</v>
      </c>
      <c r="AB44" s="168"/>
      <c r="AC44" s="169">
        <v>-1.03</v>
      </c>
      <c r="AD44" s="169">
        <v>-7.2999999999999995E-2</v>
      </c>
      <c r="AE44" s="169">
        <v>-3.6999999999999998E-2</v>
      </c>
      <c r="AF44" s="169">
        <v>2.2949999999999999</v>
      </c>
      <c r="AG44" s="169">
        <v>-2.2200000000000002</v>
      </c>
      <c r="AH44" s="169">
        <v>2.2000000000000002</v>
      </c>
      <c r="AI44" s="169">
        <v>-0.31</v>
      </c>
      <c r="AJ44" s="169">
        <v>0.21</v>
      </c>
      <c r="AK44" s="169">
        <v>-7.16</v>
      </c>
      <c r="AL44" s="169">
        <v>-7.37</v>
      </c>
      <c r="AM44" s="168"/>
      <c r="AN44" s="169">
        <v>-13.13</v>
      </c>
      <c r="AO44" s="169">
        <v>-13.22</v>
      </c>
      <c r="AP44" s="169">
        <v>3.0310999999999999</v>
      </c>
      <c r="AQ44" s="169">
        <v>3.3801999999999999</v>
      </c>
      <c r="AR44" s="169">
        <v>21.290199999999999</v>
      </c>
      <c r="AS44" s="169">
        <v>23.529900000000001</v>
      </c>
      <c r="AT44" s="169">
        <v>-6.8003999999999998</v>
      </c>
      <c r="AU44" s="169">
        <v>-10.265499999999999</v>
      </c>
      <c r="AV44" s="169">
        <v>-10.0906</v>
      </c>
      <c r="AW44" s="169">
        <v>3.8422000000000001</v>
      </c>
      <c r="AX44" s="169">
        <v>3.7038000000000002</v>
      </c>
      <c r="AY44" s="169">
        <v>-14.267899999999999</v>
      </c>
      <c r="AZ44" s="169">
        <v>-11.478999999999999</v>
      </c>
      <c r="BA44" s="169">
        <v>34.531599999999997</v>
      </c>
      <c r="BB44" s="169">
        <v>35.972299999999997</v>
      </c>
      <c r="BC44" s="169">
        <v>65.076300000000003</v>
      </c>
      <c r="BD44" s="169">
        <v>11.9917</v>
      </c>
      <c r="BE44" s="169">
        <v>-4.5999999999999996</v>
      </c>
      <c r="BF44" s="169">
        <v>-4.5999999999999996</v>
      </c>
      <c r="BG44" s="169">
        <v>-20.383600000000001</v>
      </c>
      <c r="BH44" s="169">
        <v>-21.0228</v>
      </c>
      <c r="BI44" s="169">
        <v>-2.5558000000000001</v>
      </c>
      <c r="BJ44" s="168"/>
      <c r="BK44" s="169">
        <v>4.8970000000000002</v>
      </c>
      <c r="BL44" s="169">
        <v>4.2076000000000002</v>
      </c>
      <c r="BM44" s="169">
        <v>0.47489999999999999</v>
      </c>
      <c r="BN44" s="169">
        <v>0.3654</v>
      </c>
      <c r="BO44" s="169">
        <v>-135.07490000000001</v>
      </c>
      <c r="BP44" s="169">
        <v>87.740700000000004</v>
      </c>
      <c r="BQ44" s="169">
        <v>88.351100000000002</v>
      </c>
      <c r="BR44" s="169">
        <v>-18.433399999999999</v>
      </c>
      <c r="BS44" s="169">
        <v>-93.690600000000003</v>
      </c>
      <c r="BT44" s="168"/>
      <c r="BU44" s="168"/>
      <c r="BV44" s="168"/>
      <c r="BW44" s="169">
        <v>22.992899999999999</v>
      </c>
      <c r="BX44" s="169">
        <v>14.77</v>
      </c>
      <c r="BY44" s="169">
        <v>8.85</v>
      </c>
      <c r="BZ44" s="169">
        <v>-14.99</v>
      </c>
      <c r="CA44" s="169">
        <v>10.02</v>
      </c>
      <c r="CB44" s="169">
        <v>-0.79959999999999998</v>
      </c>
      <c r="CC44" s="169">
        <v>-0.79959999999999998</v>
      </c>
      <c r="CD44" s="169">
        <v>12.2531</v>
      </c>
      <c r="CE44" s="169">
        <v>9.5029000000000003</v>
      </c>
      <c r="CF44" s="169">
        <v>-4.4010999999999996</v>
      </c>
      <c r="CG44" s="169">
        <v>-4.9377000000000004</v>
      </c>
      <c r="CH44" s="169">
        <v>-5.3822999999999999</v>
      </c>
      <c r="CI44" s="169">
        <v>3.9485000000000001</v>
      </c>
      <c r="CJ44" s="169">
        <v>23.371099999999998</v>
      </c>
      <c r="CK44" s="169">
        <v>4.6079999999999997</v>
      </c>
      <c r="CL44" s="169">
        <v>8.3680000000000003</v>
      </c>
      <c r="CM44" s="169">
        <v>20.6</v>
      </c>
      <c r="CN44" s="169">
        <v>-45.8</v>
      </c>
      <c r="CO44" s="169">
        <v>-4.04</v>
      </c>
      <c r="CP44" s="169">
        <v>29.2074</v>
      </c>
      <c r="CQ44" s="169">
        <v>28.750399999999999</v>
      </c>
      <c r="CR44" s="169">
        <v>28.3413</v>
      </c>
      <c r="CS44" s="169">
        <v>54.470999999999997</v>
      </c>
      <c r="CT44" s="169">
        <v>54.758099999999999</v>
      </c>
      <c r="CU44" s="169">
        <v>-24.306799999999999</v>
      </c>
      <c r="CV44" s="169">
        <v>-41.834699999999998</v>
      </c>
      <c r="CW44" s="169">
        <v>-21.001799999999999</v>
      </c>
      <c r="CX44" s="169">
        <v>2.5651000000000002</v>
      </c>
      <c r="CY44" s="169">
        <v>43.38</v>
      </c>
      <c r="CZ44" s="169">
        <v>17.760000000000002</v>
      </c>
      <c r="DA44" s="169">
        <v>2.6610999999999998</v>
      </c>
      <c r="DB44" s="169">
        <v>1.9561999999999999</v>
      </c>
      <c r="DC44" s="169">
        <v>-11.343400000000001</v>
      </c>
      <c r="DD44" s="168"/>
      <c r="DE44" s="169">
        <v>-24.665400000000002</v>
      </c>
      <c r="DF44" s="169">
        <v>-24.2776</v>
      </c>
      <c r="DG44" s="169">
        <v>30.191199999999998</v>
      </c>
      <c r="DH44" s="168"/>
      <c r="DI44" s="168"/>
      <c r="DJ44" s="169">
        <v>-42.7</v>
      </c>
      <c r="DK44" s="169">
        <v>-42.8</v>
      </c>
      <c r="DL44" s="169">
        <v>-0.53590000000000004</v>
      </c>
      <c r="DM44" s="169">
        <v>15.4</v>
      </c>
      <c r="DN44" s="169">
        <v>15.36</v>
      </c>
      <c r="DO44" s="169">
        <v>20.62</v>
      </c>
      <c r="DP44" s="169">
        <v>10.11</v>
      </c>
      <c r="DQ44" s="169">
        <v>-3.96</v>
      </c>
      <c r="DR44" s="168"/>
      <c r="DS44" s="169">
        <v>-30.596699999999998</v>
      </c>
      <c r="DT44" s="169">
        <v>-5.0199999999999996</v>
      </c>
      <c r="DU44" s="169">
        <v>-5.1100000000000003</v>
      </c>
      <c r="DV44" s="169">
        <v>22.45</v>
      </c>
      <c r="DW44" s="169">
        <v>-26.22</v>
      </c>
      <c r="DX44" s="169">
        <v>-25.0182</v>
      </c>
      <c r="DY44" s="169">
        <v>-13.1091</v>
      </c>
      <c r="DZ44" s="169">
        <v>-22.212700000000002</v>
      </c>
      <c r="EA44" s="169">
        <v>-20.309100000000001</v>
      </c>
      <c r="EB44" s="169">
        <v>20.0458</v>
      </c>
      <c r="EC44" s="169">
        <v>-3.0960999999999999</v>
      </c>
      <c r="ED44" s="169">
        <v>-12.573700000000001</v>
      </c>
      <c r="EE44" s="169">
        <v>-12.1157</v>
      </c>
      <c r="EF44" s="169">
        <v>-21.742799999999999</v>
      </c>
      <c r="EG44" s="169">
        <v>-26.4573</v>
      </c>
      <c r="EH44" s="169">
        <v>-12.153</v>
      </c>
      <c r="EI44" s="169">
        <v>-57.774799999999999</v>
      </c>
      <c r="EJ44" s="169">
        <v>-36.529699999999998</v>
      </c>
      <c r="EK44" s="168"/>
      <c r="EL44" s="169">
        <v>-6.5171000000000001</v>
      </c>
      <c r="EM44" s="169">
        <v>-6.0198</v>
      </c>
      <c r="EN44" s="168"/>
      <c r="EO44" s="169">
        <v>-1.7053</v>
      </c>
      <c r="EP44" s="169">
        <v>-2.0143</v>
      </c>
      <c r="EQ44" s="169">
        <v>-14.852</v>
      </c>
      <c r="ER44" s="169">
        <v>-18.093499999999999</v>
      </c>
      <c r="ES44" s="169">
        <v>-17.486999999999998</v>
      </c>
      <c r="ET44" s="169">
        <v>2.6589999999999998</v>
      </c>
      <c r="EU44" s="169">
        <v>0</v>
      </c>
      <c r="EV44" s="169">
        <v>0</v>
      </c>
      <c r="EW44" s="169">
        <v>0.1</v>
      </c>
      <c r="EX44" s="169">
        <v>4.7832999999999997</v>
      </c>
      <c r="EY44" s="169">
        <v>-0.54779999999999995</v>
      </c>
      <c r="EZ44" s="169">
        <v>-9.0381999999999998</v>
      </c>
      <c r="FA44" s="169">
        <v>-9.2095000000000002</v>
      </c>
      <c r="FB44" s="169">
        <v>9.2075999999999993</v>
      </c>
      <c r="FC44" s="169">
        <v>7.8080999999999996</v>
      </c>
      <c r="FD44" s="169">
        <v>-18.698399999999999</v>
      </c>
      <c r="FE44" s="169">
        <v>8.5754999999999999</v>
      </c>
      <c r="FF44" s="168"/>
      <c r="FG44" s="169">
        <v>-1.5608</v>
      </c>
      <c r="FH44" s="169">
        <v>4.1143999999999998</v>
      </c>
      <c r="FI44" s="169">
        <v>4.4770000000000003</v>
      </c>
      <c r="FJ44" s="169">
        <v>3.5053000000000001</v>
      </c>
      <c r="FK44" s="169">
        <v>-6.1959</v>
      </c>
      <c r="FL44" s="169">
        <v>-7.7030000000000003</v>
      </c>
      <c r="FM44" s="169">
        <v>26.9605</v>
      </c>
      <c r="FN44" s="169">
        <v>4.3494000000000002</v>
      </c>
      <c r="FO44" s="169">
        <v>5.5305</v>
      </c>
      <c r="FP44" s="169">
        <v>28.4739</v>
      </c>
      <c r="FQ44" s="169">
        <v>36.484999999999999</v>
      </c>
      <c r="FR44" s="169">
        <v>8.1263000000000005</v>
      </c>
      <c r="FS44" s="169">
        <v>-13.87</v>
      </c>
      <c r="FT44" s="169">
        <v>-3.5133999999999999</v>
      </c>
      <c r="FU44" s="169">
        <v>0.26300000000000001</v>
      </c>
      <c r="FV44" s="169">
        <v>2.31</v>
      </c>
      <c r="FW44" s="169">
        <v>1.23</v>
      </c>
      <c r="FX44" s="169">
        <v>0</v>
      </c>
      <c r="FY44" s="168"/>
      <c r="FZ44" s="169">
        <v>7.15</v>
      </c>
      <c r="GA44" s="169">
        <v>0.627</v>
      </c>
      <c r="GB44" s="168"/>
      <c r="GC44" s="169">
        <v>28.57</v>
      </c>
      <c r="GD44" s="169">
        <v>-43.436599999999999</v>
      </c>
      <c r="GE44" s="169">
        <v>-35.508299999999998</v>
      </c>
      <c r="GF44" s="169">
        <v>-1.48</v>
      </c>
      <c r="GG44" s="169">
        <v>28.1203</v>
      </c>
      <c r="GH44" s="168"/>
      <c r="GI44" s="169">
        <v>24.235900000000001</v>
      </c>
      <c r="GJ44" s="169">
        <v>-7.8864999999999998</v>
      </c>
      <c r="GK44" s="169">
        <v>-8.3576999999999995</v>
      </c>
      <c r="GL44" s="169">
        <v>3.3854000000000002</v>
      </c>
      <c r="GM44" s="168"/>
      <c r="GN44" s="168"/>
      <c r="GO44" s="168"/>
      <c r="GP44" s="169">
        <v>60.566600000000001</v>
      </c>
      <c r="GQ44" s="169">
        <v>5.1383000000000001</v>
      </c>
      <c r="GR44" s="169">
        <v>-18.452200000000001</v>
      </c>
      <c r="GS44" s="169">
        <v>5.3666999999999998</v>
      </c>
      <c r="GT44" s="169">
        <v>6.5030999999999999</v>
      </c>
      <c r="GU44" s="169">
        <v>183.21299999999999</v>
      </c>
      <c r="GV44" s="169">
        <v>0.42699999999999999</v>
      </c>
      <c r="GW44" s="169">
        <v>-8.0919000000000008</v>
      </c>
      <c r="GX44" s="169">
        <v>3.3799999999999997E-2</v>
      </c>
      <c r="GY44" s="169">
        <v>3.7768999999999999</v>
      </c>
      <c r="GZ44" s="169">
        <v>9.5602</v>
      </c>
      <c r="HA44" s="169">
        <v>9.7634000000000007</v>
      </c>
      <c r="HB44" s="169">
        <v>3.8841999999999999</v>
      </c>
      <c r="HC44" s="169">
        <v>9.5358000000000001</v>
      </c>
      <c r="HD44" s="169">
        <v>10.4968</v>
      </c>
      <c r="HE44" s="169">
        <v>2.5099999999999998</v>
      </c>
      <c r="HF44" s="169">
        <v>0</v>
      </c>
      <c r="HG44" s="169">
        <v>13.915800000000001</v>
      </c>
      <c r="HH44" s="169">
        <v>61.717100000000002</v>
      </c>
      <c r="HI44" s="169">
        <v>86.111800000000002</v>
      </c>
      <c r="HJ44" s="169">
        <v>3.4125999999999999</v>
      </c>
      <c r="HK44" s="169">
        <v>49.940399999999997</v>
      </c>
      <c r="HL44" s="168"/>
      <c r="HM44" s="169">
        <v>-17.9437</v>
      </c>
      <c r="HN44" s="169">
        <v>0</v>
      </c>
      <c r="HO44" s="169">
        <v>0</v>
      </c>
      <c r="HP44" s="169">
        <v>30.8611</v>
      </c>
      <c r="HQ44" s="169">
        <v>24.889600000000002</v>
      </c>
      <c r="HR44" s="169">
        <v>-17.593499999999999</v>
      </c>
      <c r="HS44" s="169">
        <v>-17.0716</v>
      </c>
      <c r="HT44" s="169">
        <v>-11.251099999999999</v>
      </c>
      <c r="HU44" s="169">
        <v>-11.459</v>
      </c>
      <c r="HV44" s="169">
        <v>11.18</v>
      </c>
      <c r="HW44" s="169">
        <v>11.77</v>
      </c>
      <c r="HX44" s="169">
        <v>-32.6</v>
      </c>
      <c r="HY44" s="169">
        <v>-32.4</v>
      </c>
      <c r="HZ44" s="169">
        <v>0.19500000000000001</v>
      </c>
      <c r="IA44" s="169">
        <v>-1.28</v>
      </c>
      <c r="IB44" s="169">
        <v>50.883400000000002</v>
      </c>
      <c r="IC44" s="169">
        <v>22.092099999999999</v>
      </c>
      <c r="ID44" s="169">
        <v>21.950800000000001</v>
      </c>
      <c r="IE44" s="169">
        <v>-17.399999999999999</v>
      </c>
      <c r="IF44" s="169">
        <v>-37.1</v>
      </c>
      <c r="IG44" s="169">
        <v>1.1000000000000001</v>
      </c>
      <c r="IH44" s="169">
        <v>0.6</v>
      </c>
      <c r="II44" s="169">
        <v>-17.730599999999999</v>
      </c>
      <c r="IJ44" s="169">
        <v>-17.775500000000001</v>
      </c>
      <c r="IK44" s="169">
        <v>-113.544</v>
      </c>
      <c r="IL44" s="169">
        <v>8.2007999999999992</v>
      </c>
      <c r="IM44" s="169">
        <v>-277.25049999999999</v>
      </c>
      <c r="IN44" s="169">
        <v>16.3825</v>
      </c>
      <c r="IO44" s="169">
        <v>-21.1052</v>
      </c>
      <c r="IP44" s="169">
        <v>91.508300000000006</v>
      </c>
      <c r="IQ44" s="169">
        <v>65.203299999999999</v>
      </c>
      <c r="IR44" s="169">
        <v>192.60650000000001</v>
      </c>
      <c r="IS44" s="169">
        <v>18.939699999999998</v>
      </c>
      <c r="IT44" s="169">
        <v>34.776600000000002</v>
      </c>
      <c r="IU44" s="169">
        <v>42.375300000000003</v>
      </c>
      <c r="IV44" s="169">
        <v>42.057299999999998</v>
      </c>
      <c r="IW44" s="169">
        <v>-88.239599999999996</v>
      </c>
      <c r="IX44" s="169">
        <v>250.1601</v>
      </c>
      <c r="IY44" s="169">
        <v>-115.70659999999999</v>
      </c>
      <c r="IZ44" s="169">
        <v>143.73500000000001</v>
      </c>
      <c r="JA44" s="169">
        <v>-121.8656</v>
      </c>
      <c r="JB44" s="169">
        <v>-0.72629999999999995</v>
      </c>
      <c r="JC44" s="169">
        <v>-3.2389999999999999</v>
      </c>
      <c r="JD44" s="169">
        <v>-11.84</v>
      </c>
      <c r="JE44" s="169">
        <v>-2.3620000000000001</v>
      </c>
      <c r="JF44" s="169">
        <v>-2.3719999999999999</v>
      </c>
      <c r="JG44" s="169">
        <v>6.88</v>
      </c>
      <c r="JH44" s="169">
        <v>-3.44</v>
      </c>
      <c r="JI44" s="169">
        <v>-3.9407000000000001</v>
      </c>
      <c r="JJ44" s="169">
        <v>-2.4582000000000002</v>
      </c>
      <c r="JK44" s="169">
        <v>3.5171999999999999</v>
      </c>
      <c r="JL44" s="169">
        <v>-1.2283999999999999</v>
      </c>
      <c r="JM44" s="169">
        <v>11.4</v>
      </c>
      <c r="JN44" s="169">
        <v>0.65300000000000002</v>
      </c>
      <c r="JO44" s="169">
        <v>2.5449999999999999</v>
      </c>
      <c r="JP44" s="169">
        <v>0</v>
      </c>
      <c r="JQ44" s="169">
        <v>0</v>
      </c>
      <c r="JR44" s="169">
        <v>4.3994999999999997</v>
      </c>
      <c r="JS44" s="169">
        <v>3.2662</v>
      </c>
      <c r="JT44" s="169">
        <v>3.1360000000000001</v>
      </c>
      <c r="JU44" s="168"/>
      <c r="JV44" s="169">
        <v>21.7</v>
      </c>
      <c r="JW44" s="169">
        <v>7.1252000000000004</v>
      </c>
      <c r="JX44" s="169">
        <v>0.81</v>
      </c>
      <c r="JY44" s="168"/>
      <c r="JZ44" s="169">
        <v>-6.1932</v>
      </c>
      <c r="KA44" s="168"/>
      <c r="KB44" s="168"/>
      <c r="KC44" s="169">
        <v>-5.5254000000000003</v>
      </c>
      <c r="KD44" s="168"/>
      <c r="KE44" s="169">
        <v>0</v>
      </c>
      <c r="KF44" s="169">
        <v>0</v>
      </c>
      <c r="KG44" s="169">
        <v>-17.3</v>
      </c>
      <c r="KH44" s="169">
        <v>-0.3</v>
      </c>
      <c r="KI44" s="169">
        <v>36.272599999999997</v>
      </c>
      <c r="KJ44" s="169">
        <v>-107.15649999999999</v>
      </c>
    </row>
    <row r="45" spans="1:296" ht="18" customHeight="1" x14ac:dyDescent="0.3">
      <c r="A45" s="164" t="s">
        <v>58</v>
      </c>
      <c r="B45" s="164" t="s">
        <v>784</v>
      </c>
      <c r="C45" s="168"/>
      <c r="D45" s="169">
        <v>0</v>
      </c>
      <c r="E45" s="169">
        <v>5.0324999999999998</v>
      </c>
      <c r="F45" s="169">
        <v>-10.8994</v>
      </c>
      <c r="G45" s="169">
        <v>-1.0905</v>
      </c>
      <c r="H45" s="169">
        <v>9.6872000000000007</v>
      </c>
      <c r="I45" s="168"/>
      <c r="J45" s="169">
        <v>21.9373</v>
      </c>
      <c r="K45" s="168"/>
      <c r="L45" s="169">
        <v>22.051300000000001</v>
      </c>
      <c r="M45" s="169">
        <v>9.4007000000000005</v>
      </c>
      <c r="N45" s="169">
        <v>9.1760000000000002</v>
      </c>
      <c r="O45" s="169">
        <v>-19.98</v>
      </c>
      <c r="P45" s="169">
        <v>-33</v>
      </c>
      <c r="Q45" s="169">
        <v>8.8000000000000007</v>
      </c>
      <c r="R45" s="169">
        <v>1.6559999999999999</v>
      </c>
      <c r="S45" s="169">
        <v>-22</v>
      </c>
      <c r="T45" s="169">
        <v>3.319</v>
      </c>
      <c r="U45" s="169">
        <v>-5.4852999999999996</v>
      </c>
      <c r="V45" s="169">
        <v>7.5574000000000003</v>
      </c>
      <c r="W45" s="169">
        <v>7.3798000000000004</v>
      </c>
      <c r="X45" s="169">
        <v>13.0001</v>
      </c>
      <c r="Y45" s="169">
        <v>0.89610000000000001</v>
      </c>
      <c r="Z45" s="169">
        <v>-0.24429999999999999</v>
      </c>
      <c r="AA45" s="169">
        <v>1.7271000000000001</v>
      </c>
      <c r="AB45" s="168"/>
      <c r="AC45" s="169">
        <v>-0.81859999999999999</v>
      </c>
      <c r="AD45" s="169">
        <v>0.58599999999999997</v>
      </c>
      <c r="AE45" s="169">
        <v>0.60099999999999998</v>
      </c>
      <c r="AF45" s="169">
        <v>3.5019999999999998</v>
      </c>
      <c r="AG45" s="169">
        <v>0</v>
      </c>
      <c r="AH45" s="169">
        <v>4.4000000000000004</v>
      </c>
      <c r="AI45" s="169">
        <v>1.8080000000000001</v>
      </c>
      <c r="AJ45" s="169">
        <v>0.23599999999999999</v>
      </c>
      <c r="AK45" s="169">
        <v>-1.21</v>
      </c>
      <c r="AL45" s="169">
        <v>-1.17</v>
      </c>
      <c r="AM45" s="168"/>
      <c r="AN45" s="169">
        <v>-14.79</v>
      </c>
      <c r="AO45" s="169">
        <v>-14.88</v>
      </c>
      <c r="AP45" s="169">
        <v>3.4636999999999998</v>
      </c>
      <c r="AQ45" s="169">
        <v>3.0691000000000002</v>
      </c>
      <c r="AR45" s="169">
        <v>24.1267</v>
      </c>
      <c r="AS45" s="169">
        <v>26.401199999999999</v>
      </c>
      <c r="AT45" s="169">
        <v>-14.7424</v>
      </c>
      <c r="AU45" s="169">
        <v>-2.5049000000000001</v>
      </c>
      <c r="AV45" s="169">
        <v>-2.1204000000000001</v>
      </c>
      <c r="AW45" s="169">
        <v>1.5255000000000001</v>
      </c>
      <c r="AX45" s="169">
        <v>1.7151000000000001</v>
      </c>
      <c r="AY45" s="169">
        <v>-15.224399999999999</v>
      </c>
      <c r="AZ45" s="169">
        <v>-12.507300000000001</v>
      </c>
      <c r="BA45" s="169">
        <v>24.998000000000001</v>
      </c>
      <c r="BB45" s="169">
        <v>26.806100000000001</v>
      </c>
      <c r="BC45" s="169">
        <v>79.310500000000005</v>
      </c>
      <c r="BD45" s="169">
        <v>5.8463000000000003</v>
      </c>
      <c r="BE45" s="169">
        <v>-4</v>
      </c>
      <c r="BF45" s="169">
        <v>-4</v>
      </c>
      <c r="BG45" s="169">
        <v>-24.676400000000001</v>
      </c>
      <c r="BH45" s="169">
        <v>-24.192699999999999</v>
      </c>
      <c r="BI45" s="169">
        <v>-1.7144999999999999</v>
      </c>
      <c r="BJ45" s="168"/>
      <c r="BK45" s="169">
        <v>-0.94679999999999997</v>
      </c>
      <c r="BL45" s="169">
        <v>3.8386999999999998</v>
      </c>
      <c r="BM45" s="169">
        <v>2.5554999999999999</v>
      </c>
      <c r="BN45" s="169">
        <v>1.6400999999999999</v>
      </c>
      <c r="BO45" s="169">
        <v>-96.652100000000004</v>
      </c>
      <c r="BP45" s="169">
        <v>93.356099999999998</v>
      </c>
      <c r="BQ45" s="169">
        <v>92.989900000000006</v>
      </c>
      <c r="BR45" s="169">
        <v>-40.829300000000003</v>
      </c>
      <c r="BS45" s="169">
        <v>-57.29</v>
      </c>
      <c r="BT45" s="168"/>
      <c r="BU45" s="168"/>
      <c r="BV45" s="168"/>
      <c r="BW45" s="169">
        <v>25.078600000000002</v>
      </c>
      <c r="BX45" s="169">
        <v>14.91</v>
      </c>
      <c r="BY45" s="169">
        <v>11.26</v>
      </c>
      <c r="BZ45" s="169">
        <v>-13.76</v>
      </c>
      <c r="CA45" s="169">
        <v>6.94</v>
      </c>
      <c r="CB45" s="169">
        <v>-5.3540999999999999</v>
      </c>
      <c r="CC45" s="169">
        <v>-5.6219999999999999</v>
      </c>
      <c r="CD45" s="169">
        <v>18.157900000000001</v>
      </c>
      <c r="CE45" s="169">
        <v>16.223099999999999</v>
      </c>
      <c r="CF45" s="169">
        <v>-4.3057999999999996</v>
      </c>
      <c r="CG45" s="169">
        <v>-7.0547000000000004</v>
      </c>
      <c r="CH45" s="169">
        <v>-7.1177000000000001</v>
      </c>
      <c r="CI45" s="169">
        <v>-1.1081000000000001</v>
      </c>
      <c r="CJ45" s="169">
        <v>18.726900000000001</v>
      </c>
      <c r="CK45" s="169">
        <v>4.2153</v>
      </c>
      <c r="CL45" s="169">
        <v>-0.77800000000000002</v>
      </c>
      <c r="CM45" s="169">
        <v>19.399999999999999</v>
      </c>
      <c r="CN45" s="169">
        <v>-39.9</v>
      </c>
      <c r="CO45" s="169">
        <v>-3.75</v>
      </c>
      <c r="CP45" s="169">
        <v>27.133199999999999</v>
      </c>
      <c r="CQ45" s="169">
        <v>26.992599999999999</v>
      </c>
      <c r="CR45" s="169">
        <v>26.533899999999999</v>
      </c>
      <c r="CS45" s="169">
        <v>50.660899999999998</v>
      </c>
      <c r="CT45" s="169">
        <v>51.216200000000001</v>
      </c>
      <c r="CU45" s="169">
        <v>-16.947900000000001</v>
      </c>
      <c r="CV45" s="169">
        <v>-47.2376</v>
      </c>
      <c r="CW45" s="169">
        <v>-13.1349</v>
      </c>
      <c r="CX45" s="169">
        <v>2.9658000000000002</v>
      </c>
      <c r="CY45" s="169">
        <v>41</v>
      </c>
      <c r="CZ45" s="169">
        <v>16.66</v>
      </c>
      <c r="DA45" s="169">
        <v>2.6610999999999998</v>
      </c>
      <c r="DB45" s="169">
        <v>1.9561999999999999</v>
      </c>
      <c r="DC45" s="169">
        <v>-11.159800000000001</v>
      </c>
      <c r="DD45" s="168"/>
      <c r="DE45" s="169">
        <v>-19.967500000000001</v>
      </c>
      <c r="DF45" s="169">
        <v>-19.535799999999998</v>
      </c>
      <c r="DG45" s="169">
        <v>23.016400000000001</v>
      </c>
      <c r="DH45" s="168"/>
      <c r="DI45" s="168"/>
      <c r="DJ45" s="169">
        <v>-42.5</v>
      </c>
      <c r="DK45" s="169">
        <v>-43.8</v>
      </c>
      <c r="DL45" s="169">
        <v>-0.40649999999999997</v>
      </c>
      <c r="DM45" s="169">
        <v>14.7</v>
      </c>
      <c r="DN45" s="169">
        <v>15.74</v>
      </c>
      <c r="DO45" s="169">
        <v>19.36</v>
      </c>
      <c r="DP45" s="169">
        <v>9.14</v>
      </c>
      <c r="DQ45" s="169">
        <v>-3.79</v>
      </c>
      <c r="DR45" s="168"/>
      <c r="DS45" s="169">
        <v>-21.946200000000001</v>
      </c>
      <c r="DT45" s="169">
        <v>-4.59</v>
      </c>
      <c r="DU45" s="169">
        <v>-4.67</v>
      </c>
      <c r="DV45" s="169">
        <v>22.98</v>
      </c>
      <c r="DW45" s="169">
        <v>-25.48</v>
      </c>
      <c r="DX45" s="169">
        <v>-17.854500000000002</v>
      </c>
      <c r="DY45" s="169">
        <v>-9.1455000000000002</v>
      </c>
      <c r="DZ45" s="169">
        <v>-24.643599999999999</v>
      </c>
      <c r="EA45" s="169">
        <v>-23.4636</v>
      </c>
      <c r="EB45" s="169">
        <v>24.8536</v>
      </c>
      <c r="EC45" s="169">
        <v>3.2241</v>
      </c>
      <c r="ED45" s="169">
        <v>-7.7575000000000003</v>
      </c>
      <c r="EE45" s="169">
        <v>-7.0518999999999998</v>
      </c>
      <c r="EF45" s="169">
        <v>-21.827000000000002</v>
      </c>
      <c r="EG45" s="169">
        <v>-27.7056</v>
      </c>
      <c r="EH45" s="169">
        <v>-12.398999999999999</v>
      </c>
      <c r="EI45" s="169">
        <v>-29.943200000000001</v>
      </c>
      <c r="EJ45" s="169">
        <v>-44.051499999999997</v>
      </c>
      <c r="EK45" s="168"/>
      <c r="EL45" s="169">
        <v>-5.9732000000000003</v>
      </c>
      <c r="EM45" s="169">
        <v>-5.8628999999999998</v>
      </c>
      <c r="EN45" s="168"/>
      <c r="EO45" s="169">
        <v>-3.0316999999999998</v>
      </c>
      <c r="EP45" s="169">
        <v>-3.5345</v>
      </c>
      <c r="EQ45" s="169">
        <v>-12.804</v>
      </c>
      <c r="ER45" s="169">
        <v>-19.349499999999999</v>
      </c>
      <c r="ES45" s="169">
        <v>-19.1309</v>
      </c>
      <c r="ET45" s="169">
        <v>5.8106999999999998</v>
      </c>
      <c r="EU45" s="169">
        <v>0</v>
      </c>
      <c r="EV45" s="169">
        <v>-2.84</v>
      </c>
      <c r="EW45" s="169">
        <v>0</v>
      </c>
      <c r="EX45" s="169">
        <v>4.5655000000000001</v>
      </c>
      <c r="EY45" s="169">
        <v>-1.8092999999999999</v>
      </c>
      <c r="EZ45" s="169">
        <v>-8.9183000000000003</v>
      </c>
      <c r="FA45" s="169">
        <v>-9.0495999999999999</v>
      </c>
      <c r="FB45" s="169">
        <v>8.9405000000000001</v>
      </c>
      <c r="FC45" s="169">
        <v>9.4061000000000003</v>
      </c>
      <c r="FD45" s="169">
        <v>-20.853899999999999</v>
      </c>
      <c r="FE45" s="169">
        <v>8.7195</v>
      </c>
      <c r="FF45" s="168"/>
      <c r="FG45" s="169">
        <v>-1.7971999999999999</v>
      </c>
      <c r="FH45" s="169">
        <v>3.8942999999999999</v>
      </c>
      <c r="FI45" s="169">
        <v>5.0650000000000004</v>
      </c>
      <c r="FJ45" s="169">
        <v>3.5888</v>
      </c>
      <c r="FK45" s="169">
        <v>-3.0142000000000002</v>
      </c>
      <c r="FL45" s="169">
        <v>-3.1817000000000002</v>
      </c>
      <c r="FM45" s="169">
        <v>25.118400000000001</v>
      </c>
      <c r="FN45" s="169">
        <v>7.9763000000000002</v>
      </c>
      <c r="FO45" s="169">
        <v>7.0434999999999999</v>
      </c>
      <c r="FP45" s="169">
        <v>25.2255</v>
      </c>
      <c r="FQ45" s="169">
        <v>33.510300000000001</v>
      </c>
      <c r="FR45" s="169">
        <v>8.8148</v>
      </c>
      <c r="FS45" s="169">
        <v>-15.5</v>
      </c>
      <c r="FT45" s="169">
        <v>-3.0190000000000001</v>
      </c>
      <c r="FU45" s="169">
        <v>0.2364</v>
      </c>
      <c r="FV45" s="169">
        <v>2.13</v>
      </c>
      <c r="FW45" s="169">
        <v>2.73</v>
      </c>
      <c r="FX45" s="169">
        <v>-9.1946999999999992</v>
      </c>
      <c r="FY45" s="169">
        <v>0</v>
      </c>
      <c r="FZ45" s="169">
        <v>7.0629999999999997</v>
      </c>
      <c r="GA45" s="169">
        <v>0.48499999999999999</v>
      </c>
      <c r="GB45" s="168"/>
      <c r="GC45" s="169">
        <v>27.55</v>
      </c>
      <c r="GD45" s="169">
        <v>-42.230800000000002</v>
      </c>
      <c r="GE45" s="169">
        <v>-34.9589</v>
      </c>
      <c r="GF45" s="169">
        <v>-1.58</v>
      </c>
      <c r="GG45" s="169">
        <v>27.3413</v>
      </c>
      <c r="GH45" s="168"/>
      <c r="GI45" s="169">
        <v>25.0593</v>
      </c>
      <c r="GJ45" s="169">
        <v>-7.1182999999999996</v>
      </c>
      <c r="GK45" s="169">
        <v>-7.5873999999999997</v>
      </c>
      <c r="GL45" s="169">
        <v>3.6951000000000001</v>
      </c>
      <c r="GM45" s="169">
        <v>3.5299999999999998E-2</v>
      </c>
      <c r="GN45" s="168"/>
      <c r="GO45" s="169">
        <v>-11.782999999999999</v>
      </c>
      <c r="GP45" s="169">
        <v>58.235900000000001</v>
      </c>
      <c r="GQ45" s="169">
        <v>3.5863</v>
      </c>
      <c r="GR45" s="169">
        <v>-16.338799999999999</v>
      </c>
      <c r="GS45" s="169">
        <v>5.8109000000000002</v>
      </c>
      <c r="GT45" s="169">
        <v>5.7706999999999997</v>
      </c>
      <c r="GU45" s="169">
        <v>190.4821</v>
      </c>
      <c r="GV45" s="169">
        <v>2.6736</v>
      </c>
      <c r="GW45" s="169">
        <v>-10.603400000000001</v>
      </c>
      <c r="GX45" s="169">
        <v>2.7471999999999999</v>
      </c>
      <c r="GY45" s="169">
        <v>3.2387000000000001</v>
      </c>
      <c r="GZ45" s="169">
        <v>9.9265000000000008</v>
      </c>
      <c r="HA45" s="169">
        <v>10.238</v>
      </c>
      <c r="HB45" s="169">
        <v>2.7425999999999999</v>
      </c>
      <c r="HC45" s="169">
        <v>7.6688000000000001</v>
      </c>
      <c r="HD45" s="169">
        <v>9.1161999999999992</v>
      </c>
      <c r="HE45" s="169">
        <v>5.45</v>
      </c>
      <c r="HF45" s="169">
        <v>0</v>
      </c>
      <c r="HG45" s="169">
        <v>3.1587999999999998</v>
      </c>
      <c r="HH45" s="169">
        <v>75.0291</v>
      </c>
      <c r="HI45" s="169">
        <v>79.7136</v>
      </c>
      <c r="HJ45" s="169">
        <v>2.8285</v>
      </c>
      <c r="HK45" s="168"/>
      <c r="HL45" s="168"/>
      <c r="HM45" s="169">
        <v>-17.888300000000001</v>
      </c>
      <c r="HN45" s="169">
        <v>0</v>
      </c>
      <c r="HO45" s="169">
        <v>0</v>
      </c>
      <c r="HP45" s="168"/>
      <c r="HQ45" s="168"/>
      <c r="HR45" s="169">
        <v>-17.203499999999998</v>
      </c>
      <c r="HS45" s="169">
        <v>-16.346499999999999</v>
      </c>
      <c r="HT45" s="169">
        <v>-15.198399999999999</v>
      </c>
      <c r="HU45" s="169">
        <v>-15.148199999999999</v>
      </c>
      <c r="HV45" s="169">
        <v>10.6</v>
      </c>
      <c r="HW45" s="169">
        <v>11.19</v>
      </c>
      <c r="HX45" s="169">
        <v>-32.1</v>
      </c>
      <c r="HY45" s="169">
        <v>-32.200000000000003</v>
      </c>
      <c r="HZ45" s="169">
        <v>8.9999999999999998E-4</v>
      </c>
      <c r="IA45" s="169">
        <v>-2.56</v>
      </c>
      <c r="IB45" s="169">
        <v>50.076099999999997</v>
      </c>
      <c r="IC45" s="169">
        <v>21.27</v>
      </c>
      <c r="ID45" s="169">
        <v>21.471900000000002</v>
      </c>
      <c r="IE45" s="169">
        <v>-17.8</v>
      </c>
      <c r="IF45" s="169">
        <v>-37.5</v>
      </c>
      <c r="IG45" s="169">
        <v>0.9</v>
      </c>
      <c r="IH45" s="169">
        <v>0.3</v>
      </c>
      <c r="II45" s="168"/>
      <c r="IJ45" s="169">
        <v>-17.779299999999999</v>
      </c>
      <c r="IK45" s="169">
        <v>-109.2379</v>
      </c>
      <c r="IL45" s="169">
        <v>19.867699999999999</v>
      </c>
      <c r="IM45" s="169">
        <v>-280.70909999999998</v>
      </c>
      <c r="IN45" s="169">
        <v>10.8192</v>
      </c>
      <c r="IO45" s="169">
        <v>-21.4407</v>
      </c>
      <c r="IP45" s="169">
        <v>95.470799999999997</v>
      </c>
      <c r="IQ45" s="169">
        <v>62.176099999999998</v>
      </c>
      <c r="IR45" s="169">
        <v>193.44130000000001</v>
      </c>
      <c r="IS45" s="169">
        <v>0</v>
      </c>
      <c r="IT45" s="169">
        <v>38.733499999999999</v>
      </c>
      <c r="IU45" s="169">
        <v>41.861499999999999</v>
      </c>
      <c r="IV45" s="169">
        <v>43.0899</v>
      </c>
      <c r="IW45" s="169">
        <v>-85.110399999999998</v>
      </c>
      <c r="IX45" s="169">
        <v>253.40549999999999</v>
      </c>
      <c r="IY45" s="169">
        <v>-114.7281</v>
      </c>
      <c r="IZ45" s="169">
        <v>146.43190000000001</v>
      </c>
      <c r="JA45" s="169">
        <v>-128.39439999999999</v>
      </c>
      <c r="JB45" s="169">
        <v>-0.98270000000000002</v>
      </c>
      <c r="JC45" s="169">
        <v>-3.8340000000000001</v>
      </c>
      <c r="JD45" s="169">
        <v>-10.48</v>
      </c>
      <c r="JE45" s="169">
        <v>-2.48</v>
      </c>
      <c r="JF45" s="169">
        <v>-2.484</v>
      </c>
      <c r="JG45" s="169">
        <v>6.24</v>
      </c>
      <c r="JH45" s="169">
        <v>-3.44</v>
      </c>
      <c r="JI45" s="169">
        <v>-4.1017000000000001</v>
      </c>
      <c r="JJ45" s="169">
        <v>-3.8651</v>
      </c>
      <c r="JK45" s="169">
        <v>2.6078000000000001</v>
      </c>
      <c r="JL45" s="169">
        <v>-1.0239</v>
      </c>
      <c r="JM45" s="169">
        <v>13.1</v>
      </c>
      <c r="JN45" s="169">
        <v>4.0990000000000002</v>
      </c>
      <c r="JO45" s="169">
        <v>2.61</v>
      </c>
      <c r="JP45" s="168"/>
      <c r="JQ45" s="168"/>
      <c r="JR45" s="169">
        <v>3.7860999999999998</v>
      </c>
      <c r="JS45" s="169">
        <v>4.7537000000000003</v>
      </c>
      <c r="JT45" s="169">
        <v>3.7210000000000001</v>
      </c>
      <c r="JU45" s="168"/>
      <c r="JV45" s="169">
        <v>21.2</v>
      </c>
      <c r="JW45" s="169">
        <v>7.2495000000000003</v>
      </c>
      <c r="JX45" s="169">
        <v>0.71</v>
      </c>
      <c r="JY45" s="168"/>
      <c r="JZ45" s="169">
        <v>-5.4825999999999997</v>
      </c>
      <c r="KA45" s="168"/>
      <c r="KB45" s="168"/>
      <c r="KC45" s="169">
        <v>-5.2725</v>
      </c>
      <c r="KD45" s="168"/>
      <c r="KE45" s="169">
        <v>0</v>
      </c>
      <c r="KF45" s="169">
        <v>0</v>
      </c>
      <c r="KG45" s="169">
        <v>-16.8</v>
      </c>
      <c r="KH45" s="169">
        <v>-0.4</v>
      </c>
      <c r="KI45" s="169">
        <v>19.164300000000001</v>
      </c>
      <c r="KJ45" s="169">
        <v>-86.879000000000005</v>
      </c>
    </row>
    <row r="46" spans="1:296" ht="18" customHeight="1" x14ac:dyDescent="0.3">
      <c r="A46" s="164" t="s">
        <v>58</v>
      </c>
      <c r="B46" s="164" t="s">
        <v>785</v>
      </c>
      <c r="C46" s="168"/>
      <c r="D46" s="169">
        <v>0</v>
      </c>
      <c r="E46" s="169">
        <v>4.9009</v>
      </c>
      <c r="F46" s="169">
        <v>-11.105600000000001</v>
      </c>
      <c r="G46" s="169">
        <v>-2.8149999999999999</v>
      </c>
      <c r="H46" s="169">
        <v>9.4690999999999992</v>
      </c>
      <c r="I46" s="168"/>
      <c r="J46" s="169">
        <v>22.231100000000001</v>
      </c>
      <c r="K46" s="168"/>
      <c r="L46" s="169">
        <v>23.037299999999998</v>
      </c>
      <c r="M46" s="169">
        <v>9.8096999999999994</v>
      </c>
      <c r="N46" s="169">
        <v>9.4856999999999996</v>
      </c>
      <c r="O46" s="169">
        <v>-19.98</v>
      </c>
      <c r="P46" s="169">
        <v>-33</v>
      </c>
      <c r="Q46" s="169">
        <v>8.8000000000000007</v>
      </c>
      <c r="R46" s="169">
        <v>1.6559999999999999</v>
      </c>
      <c r="S46" s="169">
        <v>-22</v>
      </c>
      <c r="T46" s="169">
        <v>3.1558999999999999</v>
      </c>
      <c r="U46" s="169">
        <v>-5.1531000000000002</v>
      </c>
      <c r="V46" s="169">
        <v>7.9343000000000004</v>
      </c>
      <c r="W46" s="169">
        <v>7.7777000000000003</v>
      </c>
      <c r="X46" s="169">
        <v>13.585900000000001</v>
      </c>
      <c r="Y46" s="169">
        <v>0.86939999999999995</v>
      </c>
      <c r="Z46" s="169">
        <v>-0.32140000000000002</v>
      </c>
      <c r="AA46" s="169">
        <v>1.8986000000000001</v>
      </c>
      <c r="AB46" s="168"/>
      <c r="AC46" s="169">
        <v>-0.64190000000000003</v>
      </c>
      <c r="AD46" s="169">
        <v>0.69499999999999995</v>
      </c>
      <c r="AE46" s="169">
        <v>0.71699999999999997</v>
      </c>
      <c r="AF46" s="169">
        <v>3.351</v>
      </c>
      <c r="AG46" s="169">
        <v>0</v>
      </c>
      <c r="AH46" s="169">
        <v>4.4000000000000004</v>
      </c>
      <c r="AI46" s="169">
        <v>0.63600000000000001</v>
      </c>
      <c r="AJ46" s="169">
        <v>0.246</v>
      </c>
      <c r="AK46" s="169">
        <v>0.24</v>
      </c>
      <c r="AL46" s="169">
        <v>0.22</v>
      </c>
      <c r="AM46" s="168"/>
      <c r="AN46" s="169">
        <v>-15.11</v>
      </c>
      <c r="AO46" s="169">
        <v>-15.16</v>
      </c>
      <c r="AP46" s="169">
        <v>3.5661</v>
      </c>
      <c r="AQ46" s="169">
        <v>3.2204000000000002</v>
      </c>
      <c r="AR46" s="169">
        <v>18.223800000000001</v>
      </c>
      <c r="AS46" s="169">
        <v>22.599</v>
      </c>
      <c r="AT46" s="169">
        <v>-15.108000000000001</v>
      </c>
      <c r="AU46" s="169">
        <v>-0.3962</v>
      </c>
      <c r="AV46" s="169">
        <v>-0.13339999999999999</v>
      </c>
      <c r="AW46" s="169">
        <v>1.4026000000000001</v>
      </c>
      <c r="AX46" s="169">
        <v>1.5831</v>
      </c>
      <c r="AY46" s="169">
        <v>-17.6065</v>
      </c>
      <c r="AZ46" s="169">
        <v>-14.8249</v>
      </c>
      <c r="BA46" s="169">
        <v>25.2607</v>
      </c>
      <c r="BB46" s="169">
        <v>26.777200000000001</v>
      </c>
      <c r="BC46" s="169">
        <v>83.115300000000005</v>
      </c>
      <c r="BD46" s="169">
        <v>5.5681000000000003</v>
      </c>
      <c r="BE46" s="169">
        <v>-4.4000000000000004</v>
      </c>
      <c r="BF46" s="169">
        <v>-4.4000000000000004</v>
      </c>
      <c r="BG46" s="169">
        <v>-25.25</v>
      </c>
      <c r="BH46" s="169">
        <v>-24.950800000000001</v>
      </c>
      <c r="BI46" s="169">
        <v>-1.7506999999999999</v>
      </c>
      <c r="BJ46" s="168"/>
      <c r="BK46" s="169">
        <v>-0.36959999999999998</v>
      </c>
      <c r="BL46" s="169">
        <v>5.0826000000000002</v>
      </c>
      <c r="BM46" s="169">
        <v>3.2511999999999999</v>
      </c>
      <c r="BN46" s="169">
        <v>2.0352999999999999</v>
      </c>
      <c r="BO46" s="169">
        <v>-90.304199999999994</v>
      </c>
      <c r="BP46" s="169">
        <v>98.544200000000004</v>
      </c>
      <c r="BQ46" s="169">
        <v>98.574799999999996</v>
      </c>
      <c r="BR46" s="169">
        <v>-46.182699999999997</v>
      </c>
      <c r="BS46" s="169">
        <v>-52.655999999999999</v>
      </c>
      <c r="BT46" s="168"/>
      <c r="BU46" s="168"/>
      <c r="BV46" s="168"/>
      <c r="BW46" s="169">
        <v>24.130600000000001</v>
      </c>
      <c r="BX46" s="169">
        <v>10.86</v>
      </c>
      <c r="BY46" s="169">
        <v>11.05</v>
      </c>
      <c r="BZ46" s="169">
        <v>-5.71</v>
      </c>
      <c r="CA46" s="169">
        <v>5.79</v>
      </c>
      <c r="CB46" s="169">
        <v>-6.6936999999999998</v>
      </c>
      <c r="CC46" s="169">
        <v>-6.4257999999999997</v>
      </c>
      <c r="CD46" s="169">
        <v>19.4575</v>
      </c>
      <c r="CE46" s="169">
        <v>17.135999999999999</v>
      </c>
      <c r="CF46" s="169">
        <v>-3.2519999999999998</v>
      </c>
      <c r="CG46" s="169">
        <v>-15.1762</v>
      </c>
      <c r="CH46" s="169">
        <v>-15.4239</v>
      </c>
      <c r="CI46" s="169">
        <v>-0.67349999999999999</v>
      </c>
      <c r="CJ46" s="169">
        <v>12.770799999999999</v>
      </c>
      <c r="CK46" s="169">
        <v>4.032</v>
      </c>
      <c r="CL46" s="169">
        <v>-2.286</v>
      </c>
      <c r="CM46" s="169">
        <v>5.0999999999999996</v>
      </c>
      <c r="CN46" s="169">
        <v>-28.4</v>
      </c>
      <c r="CO46" s="169">
        <v>-3.43</v>
      </c>
      <c r="CP46" s="169">
        <v>28.124300000000002</v>
      </c>
      <c r="CQ46" s="169">
        <v>27.9057</v>
      </c>
      <c r="CR46" s="169">
        <v>27.071999999999999</v>
      </c>
      <c r="CS46" s="169">
        <v>55.914000000000001</v>
      </c>
      <c r="CT46" s="169">
        <v>55.965600000000002</v>
      </c>
      <c r="CU46" s="169">
        <v>-15.6158</v>
      </c>
      <c r="CV46" s="169">
        <v>-53.370800000000003</v>
      </c>
      <c r="CW46" s="169">
        <v>-10.9061</v>
      </c>
      <c r="CX46" s="169">
        <v>2.9258000000000002</v>
      </c>
      <c r="CY46" s="169">
        <v>38.909999999999997</v>
      </c>
      <c r="CZ46" s="169">
        <v>15.69</v>
      </c>
      <c r="DA46" s="169">
        <v>1.2548999999999999</v>
      </c>
      <c r="DB46" s="169">
        <v>0.49130000000000001</v>
      </c>
      <c r="DC46" s="169">
        <v>-10.1716</v>
      </c>
      <c r="DD46" s="168"/>
      <c r="DE46" s="169">
        <v>-13.718</v>
      </c>
      <c r="DF46" s="169">
        <v>-13.696099999999999</v>
      </c>
      <c r="DG46" s="169">
        <v>18.916699999999999</v>
      </c>
      <c r="DH46" s="168"/>
      <c r="DI46" s="168"/>
      <c r="DJ46" s="169">
        <v>-42.7</v>
      </c>
      <c r="DK46" s="169">
        <v>-41.8</v>
      </c>
      <c r="DL46" s="169">
        <v>-0.76049999999999995</v>
      </c>
      <c r="DM46" s="169">
        <v>13.7</v>
      </c>
      <c r="DN46" s="169">
        <v>14.68</v>
      </c>
      <c r="DO46" s="169">
        <v>18.22</v>
      </c>
      <c r="DP46" s="169">
        <v>8.35</v>
      </c>
      <c r="DQ46" s="169">
        <v>-3.53</v>
      </c>
      <c r="DR46" s="168"/>
      <c r="DS46" s="169">
        <v>-18.186</v>
      </c>
      <c r="DT46" s="169">
        <v>-4.6399999999999997</v>
      </c>
      <c r="DU46" s="169">
        <v>-4.7300000000000004</v>
      </c>
      <c r="DV46" s="169">
        <v>21.34</v>
      </c>
      <c r="DW46" s="169">
        <v>-25.83</v>
      </c>
      <c r="DX46" s="169">
        <v>-13.7636</v>
      </c>
      <c r="DY46" s="169">
        <v>-7.1455000000000002</v>
      </c>
      <c r="DZ46" s="169">
        <v>-24.679400000000001</v>
      </c>
      <c r="EA46" s="169">
        <v>-23.154499999999999</v>
      </c>
      <c r="EB46" s="169">
        <v>22.5017</v>
      </c>
      <c r="EC46" s="169">
        <v>2.7738999999999998</v>
      </c>
      <c r="ED46" s="169">
        <v>-7.9828000000000001</v>
      </c>
      <c r="EE46" s="169">
        <v>-7.8875000000000002</v>
      </c>
      <c r="EF46" s="169">
        <v>-23.328499999999998</v>
      </c>
      <c r="EG46" s="169">
        <v>-29.164200000000001</v>
      </c>
      <c r="EH46" s="169">
        <v>-12.189</v>
      </c>
      <c r="EI46" s="169">
        <v>-25.0136</v>
      </c>
      <c r="EJ46" s="169">
        <v>-45.140799999999999</v>
      </c>
      <c r="EK46" s="168"/>
      <c r="EL46" s="169">
        <v>-5.3033999999999999</v>
      </c>
      <c r="EM46" s="169">
        <v>-5.03</v>
      </c>
      <c r="EN46" s="168"/>
      <c r="EO46" s="169">
        <v>-2.0270999999999999</v>
      </c>
      <c r="EP46" s="169">
        <v>-2.6941000000000002</v>
      </c>
      <c r="EQ46" s="169">
        <v>-13.827999999999999</v>
      </c>
      <c r="ER46" s="169">
        <v>-18.463999999999999</v>
      </c>
      <c r="ES46" s="169">
        <v>-18.139399999999998</v>
      </c>
      <c r="ET46" s="169">
        <v>6.6689999999999996</v>
      </c>
      <c r="EU46" s="169">
        <v>0</v>
      </c>
      <c r="EV46" s="169">
        <v>0</v>
      </c>
      <c r="EW46" s="169">
        <v>0</v>
      </c>
      <c r="EX46" s="169">
        <v>4.4036</v>
      </c>
      <c r="EY46" s="169">
        <v>0.43430000000000002</v>
      </c>
      <c r="EZ46" s="169">
        <v>-8.3516999999999992</v>
      </c>
      <c r="FA46" s="169">
        <v>-8.7026000000000003</v>
      </c>
      <c r="FB46" s="169">
        <v>7.9730999999999996</v>
      </c>
      <c r="FC46" s="169">
        <v>10.3111</v>
      </c>
      <c r="FD46" s="169">
        <v>-21.573399999999999</v>
      </c>
      <c r="FE46" s="169">
        <v>8.6953999999999994</v>
      </c>
      <c r="FF46" s="168"/>
      <c r="FG46" s="169">
        <v>-2.0428000000000002</v>
      </c>
      <c r="FH46" s="169">
        <v>4.0431999999999997</v>
      </c>
      <c r="FI46" s="169">
        <v>4.0075000000000003</v>
      </c>
      <c r="FJ46" s="169">
        <v>3.6031</v>
      </c>
      <c r="FK46" s="169">
        <v>-1.8420000000000001</v>
      </c>
      <c r="FL46" s="169">
        <v>-2.3443999999999998</v>
      </c>
      <c r="FM46" s="169">
        <v>25.118400000000001</v>
      </c>
      <c r="FN46" s="169">
        <v>6.8391999999999999</v>
      </c>
      <c r="FO46" s="169">
        <v>7.4955999999999996</v>
      </c>
      <c r="FP46" s="169">
        <v>24.7745</v>
      </c>
      <c r="FQ46" s="169">
        <v>33.965200000000003</v>
      </c>
      <c r="FR46" s="169">
        <v>9.8451000000000004</v>
      </c>
      <c r="FS46" s="169">
        <v>-16.2</v>
      </c>
      <c r="FT46" s="169">
        <v>-3.5116000000000001</v>
      </c>
      <c r="FU46" s="169">
        <v>0.27489999999999998</v>
      </c>
      <c r="FV46" s="169">
        <v>2.1</v>
      </c>
      <c r="FW46" s="169">
        <v>2.36</v>
      </c>
      <c r="FX46" s="169">
        <v>-9.8026</v>
      </c>
      <c r="FY46" s="168"/>
      <c r="FZ46" s="169">
        <v>7.0250000000000004</v>
      </c>
      <c r="GA46" s="169">
        <v>0.78700000000000003</v>
      </c>
      <c r="GB46" s="168"/>
      <c r="GC46" s="169">
        <v>24.93</v>
      </c>
      <c r="GD46" s="169">
        <v>-42.918100000000003</v>
      </c>
      <c r="GE46" s="169">
        <v>-35.2301</v>
      </c>
      <c r="GF46" s="169">
        <v>-1.46</v>
      </c>
      <c r="GG46" s="169">
        <v>23.7654</v>
      </c>
      <c r="GH46" s="168"/>
      <c r="GI46" s="169">
        <v>30.2166</v>
      </c>
      <c r="GJ46" s="169">
        <v>-10.6936</v>
      </c>
      <c r="GK46" s="169">
        <v>-11.2294</v>
      </c>
      <c r="GL46" s="169">
        <v>3.7694999999999999</v>
      </c>
      <c r="GM46" s="169">
        <v>6.9800000000000001E-2</v>
      </c>
      <c r="GN46" s="168"/>
      <c r="GO46" s="169">
        <v>-11.586</v>
      </c>
      <c r="GP46" s="169">
        <v>59.205599999999997</v>
      </c>
      <c r="GQ46" s="169">
        <v>3.6951000000000001</v>
      </c>
      <c r="GR46" s="169">
        <v>-19.158000000000001</v>
      </c>
      <c r="GS46" s="169">
        <v>5.0494000000000003</v>
      </c>
      <c r="GT46" s="169">
        <v>4.8559999999999999</v>
      </c>
      <c r="GU46" s="168"/>
      <c r="GV46" s="169">
        <v>4.2846000000000002</v>
      </c>
      <c r="GW46" s="169">
        <v>-8.3853000000000009</v>
      </c>
      <c r="GX46" s="169">
        <v>-2.0192999999999999</v>
      </c>
      <c r="GY46" s="169">
        <v>3.3841000000000001</v>
      </c>
      <c r="GZ46" s="169">
        <v>10.0143</v>
      </c>
      <c r="HA46" s="169">
        <v>10.2539</v>
      </c>
      <c r="HB46" s="169">
        <v>2.9977999999999998</v>
      </c>
      <c r="HC46" s="169">
        <v>7.3531000000000004</v>
      </c>
      <c r="HD46" s="169">
        <v>9.9415999999999993</v>
      </c>
      <c r="HE46" s="169">
        <v>5.87</v>
      </c>
      <c r="HF46" s="169">
        <v>0</v>
      </c>
      <c r="HG46" s="169">
        <v>3.8109999999999999</v>
      </c>
      <c r="HH46" s="169">
        <v>72.444000000000003</v>
      </c>
      <c r="HI46" s="169">
        <v>77.992699999999999</v>
      </c>
      <c r="HJ46" s="169">
        <v>2.6581000000000001</v>
      </c>
      <c r="HK46" s="168"/>
      <c r="HL46" s="168"/>
      <c r="HM46" s="169">
        <v>-19.072600000000001</v>
      </c>
      <c r="HN46" s="169">
        <v>0</v>
      </c>
      <c r="HO46" s="169">
        <v>0</v>
      </c>
      <c r="HP46" s="168"/>
      <c r="HQ46" s="168"/>
      <c r="HR46" s="169">
        <v>-18.488900000000001</v>
      </c>
      <c r="HS46" s="169">
        <v>-17.565999999999999</v>
      </c>
      <c r="HT46" s="169">
        <v>-13.873699999999999</v>
      </c>
      <c r="HU46" s="169">
        <v>-13.885999999999999</v>
      </c>
      <c r="HV46" s="169">
        <v>9.6999999999999993</v>
      </c>
      <c r="HW46" s="169">
        <v>10.27</v>
      </c>
      <c r="HX46" s="169">
        <v>-34.9</v>
      </c>
      <c r="HY46" s="169">
        <v>-34.6</v>
      </c>
      <c r="HZ46" s="169">
        <v>3.5700000000000003E-2</v>
      </c>
      <c r="IA46" s="169">
        <v>-3.6</v>
      </c>
      <c r="IB46" s="169">
        <v>52.741199999999999</v>
      </c>
      <c r="IC46" s="169">
        <v>20.217300000000002</v>
      </c>
      <c r="ID46" s="169">
        <v>20.7376</v>
      </c>
      <c r="IE46" s="168"/>
      <c r="IF46" s="169">
        <v>-38.4</v>
      </c>
      <c r="IG46" s="169">
        <v>1.4</v>
      </c>
      <c r="IH46" s="169">
        <v>1</v>
      </c>
      <c r="II46" s="168"/>
      <c r="IJ46" s="168"/>
      <c r="IK46" s="169">
        <v>-108.3809</v>
      </c>
      <c r="IL46" s="169">
        <v>19.1998</v>
      </c>
      <c r="IM46" s="169">
        <v>-282.48559999999998</v>
      </c>
      <c r="IN46" s="169">
        <v>9.0373000000000001</v>
      </c>
      <c r="IO46" s="169">
        <v>-20.3748</v>
      </c>
      <c r="IP46" s="169">
        <v>95.749300000000005</v>
      </c>
      <c r="IQ46" s="169">
        <v>63.216099999999997</v>
      </c>
      <c r="IR46" s="169">
        <v>197.6489</v>
      </c>
      <c r="IS46" s="169">
        <v>21.610499999999998</v>
      </c>
      <c r="IT46" s="169">
        <v>36.626199999999997</v>
      </c>
      <c r="IU46" s="169">
        <v>42.9253</v>
      </c>
      <c r="IV46" s="169">
        <v>40.986600000000003</v>
      </c>
      <c r="IW46" s="169">
        <v>-86.344999999999999</v>
      </c>
      <c r="IX46" s="169">
        <v>253.55279999999999</v>
      </c>
      <c r="IY46" s="169">
        <v>-116.3458</v>
      </c>
      <c r="IZ46" s="169">
        <v>145.5607</v>
      </c>
      <c r="JA46" s="169">
        <v>-123.1759</v>
      </c>
      <c r="JB46" s="169">
        <v>-0.37480000000000002</v>
      </c>
      <c r="JC46" s="169">
        <v>-3.89</v>
      </c>
      <c r="JD46" s="169">
        <v>-12</v>
      </c>
      <c r="JE46" s="169">
        <v>-2.4510000000000001</v>
      </c>
      <c r="JF46" s="169">
        <v>-2.4729999999999999</v>
      </c>
      <c r="JG46" s="169">
        <v>7.28</v>
      </c>
      <c r="JH46" s="169">
        <v>-2.96</v>
      </c>
      <c r="JI46" s="169">
        <v>-4.8491</v>
      </c>
      <c r="JJ46" s="169">
        <v>-3.1907000000000001</v>
      </c>
      <c r="JK46" s="169">
        <v>2.6688000000000001</v>
      </c>
      <c r="JL46" s="169">
        <v>-0.34939999999999999</v>
      </c>
      <c r="JM46" s="169">
        <v>13.1</v>
      </c>
      <c r="JN46" s="169">
        <v>-0.33100000000000002</v>
      </c>
      <c r="JO46" s="169">
        <v>-1.0309999999999999</v>
      </c>
      <c r="JP46" s="168"/>
      <c r="JQ46" s="168"/>
      <c r="JR46" s="169">
        <v>4.6737000000000002</v>
      </c>
      <c r="JS46" s="169">
        <v>3.9643000000000002</v>
      </c>
      <c r="JT46" s="169">
        <v>3.3645999999999998</v>
      </c>
      <c r="JU46" s="168"/>
      <c r="JV46" s="169">
        <v>22.6</v>
      </c>
      <c r="JW46" s="169">
        <v>7.6725000000000003</v>
      </c>
      <c r="JX46" s="169">
        <v>0.74</v>
      </c>
      <c r="JY46" s="168"/>
      <c r="JZ46" s="169">
        <v>-5.8409000000000004</v>
      </c>
      <c r="KA46" s="169">
        <v>0</v>
      </c>
      <c r="KB46" s="169">
        <v>0</v>
      </c>
      <c r="KC46" s="169">
        <v>-5.1376999999999997</v>
      </c>
      <c r="KD46" s="168"/>
      <c r="KE46" s="168"/>
      <c r="KF46" s="169">
        <v>0</v>
      </c>
      <c r="KG46" s="169">
        <v>-17.600000000000001</v>
      </c>
      <c r="KH46" s="169">
        <v>0</v>
      </c>
      <c r="KI46" s="169">
        <v>19.561</v>
      </c>
      <c r="KJ46" s="169">
        <v>-84.8155</v>
      </c>
    </row>
    <row r="47" spans="1:296" ht="18" customHeight="1" x14ac:dyDescent="0.3">
      <c r="A47" s="164" t="s">
        <v>58</v>
      </c>
      <c r="B47" s="164" t="s">
        <v>786</v>
      </c>
      <c r="C47" s="168"/>
      <c r="D47" s="169">
        <v>0</v>
      </c>
      <c r="E47" s="169">
        <v>4.5686</v>
      </c>
      <c r="F47" s="169">
        <v>-10.499499999999999</v>
      </c>
      <c r="G47" s="169">
        <v>3.5789</v>
      </c>
      <c r="H47" s="169">
        <v>9.2035999999999998</v>
      </c>
      <c r="I47" s="168"/>
      <c r="J47" s="169">
        <v>21.94</v>
      </c>
      <c r="K47" s="168"/>
      <c r="L47" s="169">
        <v>23.183499999999999</v>
      </c>
      <c r="M47" s="169">
        <v>9.6927000000000003</v>
      </c>
      <c r="N47" s="169">
        <v>9.3374000000000006</v>
      </c>
      <c r="O47" s="169">
        <v>-19.98</v>
      </c>
      <c r="P47" s="168"/>
      <c r="Q47" s="169">
        <v>8.8000000000000007</v>
      </c>
      <c r="R47" s="168"/>
      <c r="S47" s="168"/>
      <c r="T47" s="169">
        <v>3.2357999999999998</v>
      </c>
      <c r="U47" s="169">
        <v>-6.9482999999999997</v>
      </c>
      <c r="V47" s="169">
        <v>7.7816999999999998</v>
      </c>
      <c r="W47" s="169">
        <v>7.5374999999999996</v>
      </c>
      <c r="X47" s="169">
        <v>13.1568</v>
      </c>
      <c r="Y47" s="169">
        <v>0.65900000000000003</v>
      </c>
      <c r="Z47" s="169">
        <v>-0.35389999999999999</v>
      </c>
      <c r="AA47" s="169">
        <v>2.0133000000000001</v>
      </c>
      <c r="AB47" s="168"/>
      <c r="AC47" s="169">
        <v>-0.49380000000000002</v>
      </c>
      <c r="AD47" s="169">
        <v>0.66300000000000003</v>
      </c>
      <c r="AE47" s="169">
        <v>0.67700000000000005</v>
      </c>
      <c r="AF47" s="169">
        <v>2.9590000000000001</v>
      </c>
      <c r="AG47" s="169">
        <v>-2.2200000000000002</v>
      </c>
      <c r="AH47" s="168"/>
      <c r="AI47" s="169">
        <v>0.68600000000000005</v>
      </c>
      <c r="AJ47" s="169">
        <v>0.24199999999999999</v>
      </c>
      <c r="AK47" s="169">
        <v>-0.18</v>
      </c>
      <c r="AL47" s="169">
        <v>-0.14000000000000001</v>
      </c>
      <c r="AM47" s="168"/>
      <c r="AN47" s="169">
        <v>-15.37</v>
      </c>
      <c r="AO47" s="169">
        <v>-15.4</v>
      </c>
      <c r="AP47" s="169">
        <v>3.7822</v>
      </c>
      <c r="AQ47" s="169">
        <v>3.2544</v>
      </c>
      <c r="AR47" s="169">
        <v>16.731100000000001</v>
      </c>
      <c r="AS47" s="169">
        <v>21.048200000000001</v>
      </c>
      <c r="AT47" s="169">
        <v>-14.994300000000001</v>
      </c>
      <c r="AU47" s="169">
        <v>-0.73460000000000003</v>
      </c>
      <c r="AV47" s="169">
        <v>-0.435</v>
      </c>
      <c r="AW47" s="169">
        <v>1.8937999999999999</v>
      </c>
      <c r="AX47" s="169">
        <v>1.9932000000000001</v>
      </c>
      <c r="AY47" s="169">
        <v>-18.273700000000002</v>
      </c>
      <c r="AZ47" s="169">
        <v>-15.3872</v>
      </c>
      <c r="BA47" s="169">
        <v>26.250699999999998</v>
      </c>
      <c r="BB47" s="169">
        <v>27.8767</v>
      </c>
      <c r="BC47" s="169">
        <v>84.660600000000002</v>
      </c>
      <c r="BD47" s="169">
        <v>6.2183999999999999</v>
      </c>
      <c r="BE47" s="169">
        <v>-4.5</v>
      </c>
      <c r="BF47" s="169">
        <v>-4.4000000000000004</v>
      </c>
      <c r="BG47" s="169">
        <v>-25.450199999999999</v>
      </c>
      <c r="BH47" s="169">
        <v>-25.276499999999999</v>
      </c>
      <c r="BI47" s="169">
        <v>-1.7264999999999999</v>
      </c>
      <c r="BJ47" s="168"/>
      <c r="BK47" s="169">
        <v>-1.26</v>
      </c>
      <c r="BL47" s="169">
        <v>4.9725999999999999</v>
      </c>
      <c r="BM47" s="169">
        <v>2.9205000000000001</v>
      </c>
      <c r="BN47" s="169">
        <v>1.8955</v>
      </c>
      <c r="BO47" s="169">
        <v>-93.997</v>
      </c>
      <c r="BP47" s="169">
        <v>95.919600000000003</v>
      </c>
      <c r="BQ47" s="169">
        <v>95.950199999999995</v>
      </c>
      <c r="BR47" s="169">
        <v>-39.208399999999997</v>
      </c>
      <c r="BS47" s="169">
        <v>-59.958100000000002</v>
      </c>
      <c r="BT47" s="168"/>
      <c r="BU47" s="168"/>
      <c r="BV47" s="168"/>
      <c r="BW47" s="169">
        <v>23.102699999999999</v>
      </c>
      <c r="BX47" s="169">
        <v>10.8</v>
      </c>
      <c r="BY47" s="169">
        <v>11.29</v>
      </c>
      <c r="BZ47" s="169">
        <v>-6.55</v>
      </c>
      <c r="CA47" s="169">
        <v>4.1100000000000003</v>
      </c>
      <c r="CB47" s="169">
        <v>-5.3540999999999999</v>
      </c>
      <c r="CC47" s="169">
        <v>-5.0861999999999998</v>
      </c>
      <c r="CD47" s="169">
        <v>18.1021</v>
      </c>
      <c r="CE47" s="169">
        <v>15.7875</v>
      </c>
      <c r="CF47" s="169">
        <v>-3.5049000000000001</v>
      </c>
      <c r="CG47" s="169">
        <v>-12.9717</v>
      </c>
      <c r="CH47" s="169">
        <v>-13.461</v>
      </c>
      <c r="CI47" s="169">
        <v>-1.0900000000000001</v>
      </c>
      <c r="CJ47" s="169">
        <v>14.7</v>
      </c>
      <c r="CK47" s="169">
        <v>-1.728</v>
      </c>
      <c r="CL47" s="169">
        <v>-2.1920000000000002</v>
      </c>
      <c r="CM47" s="169">
        <v>6.8</v>
      </c>
      <c r="CN47" s="169">
        <v>-30.9</v>
      </c>
      <c r="CO47" s="169">
        <v>-3.52</v>
      </c>
      <c r="CP47" s="169">
        <v>28.1416</v>
      </c>
      <c r="CQ47" s="168"/>
      <c r="CR47" s="169">
        <v>27.495699999999999</v>
      </c>
      <c r="CS47" s="169">
        <v>54.9786</v>
      </c>
      <c r="CT47" s="169">
        <v>54.832500000000003</v>
      </c>
      <c r="CU47" s="169">
        <v>-16.564299999999999</v>
      </c>
      <c r="CV47" s="169">
        <v>-51.656100000000002</v>
      </c>
      <c r="CW47" s="169">
        <v>-11.313800000000001</v>
      </c>
      <c r="CX47" s="169">
        <v>2.8304</v>
      </c>
      <c r="CY47" s="169">
        <v>38.14</v>
      </c>
      <c r="CZ47" s="169">
        <v>15.21</v>
      </c>
      <c r="DA47" s="169">
        <v>1.0986</v>
      </c>
      <c r="DB47" s="169">
        <v>0.29599999999999999</v>
      </c>
      <c r="DC47" s="169">
        <v>-10.4223</v>
      </c>
      <c r="DD47" s="168"/>
      <c r="DE47" s="169">
        <v>-15.5914</v>
      </c>
      <c r="DF47" s="169">
        <v>-15.020200000000001</v>
      </c>
      <c r="DG47" s="169">
        <v>21.519600000000001</v>
      </c>
      <c r="DH47" s="168"/>
      <c r="DI47" s="168"/>
      <c r="DJ47" s="168"/>
      <c r="DK47" s="168"/>
      <c r="DL47" s="169">
        <v>-0.9607</v>
      </c>
      <c r="DM47" s="169">
        <v>12.7</v>
      </c>
      <c r="DN47" s="169">
        <v>14.54</v>
      </c>
      <c r="DO47" s="169">
        <v>17.16</v>
      </c>
      <c r="DP47" s="169">
        <v>7.53</v>
      </c>
      <c r="DQ47" s="169">
        <v>-3.5</v>
      </c>
      <c r="DR47" s="168"/>
      <c r="DS47" s="169">
        <v>-21.0062</v>
      </c>
      <c r="DT47" s="169">
        <v>-4.5599999999999996</v>
      </c>
      <c r="DU47" s="169">
        <v>-4.6399999999999997</v>
      </c>
      <c r="DV47" s="169">
        <v>21.76</v>
      </c>
      <c r="DW47" s="169">
        <v>-26.12</v>
      </c>
      <c r="DX47" s="169">
        <v>-15.7818</v>
      </c>
      <c r="DY47" s="169">
        <v>-8.4454999999999991</v>
      </c>
      <c r="DZ47" s="169">
        <v>-23.9787</v>
      </c>
      <c r="EA47" s="169">
        <v>-22.645499999999998</v>
      </c>
      <c r="EB47" s="169">
        <v>21.0776</v>
      </c>
      <c r="EC47" s="169">
        <v>0.37259999999999999</v>
      </c>
      <c r="ED47" s="169">
        <v>-10.2485</v>
      </c>
      <c r="EE47" s="169">
        <v>-9.8928999999999991</v>
      </c>
      <c r="EF47" s="169">
        <v>-23.657299999999999</v>
      </c>
      <c r="EG47" s="169">
        <v>-29.6953</v>
      </c>
      <c r="EH47" s="169">
        <v>-12.535</v>
      </c>
      <c r="EI47" s="169">
        <v>-31.901599999999998</v>
      </c>
      <c r="EJ47" s="169">
        <v>-45.703000000000003</v>
      </c>
      <c r="EK47" s="168"/>
      <c r="EL47" s="169">
        <v>-5.3320999999999996</v>
      </c>
      <c r="EM47" s="169">
        <v>-5.0263</v>
      </c>
      <c r="EN47" s="168"/>
      <c r="EO47" s="169">
        <v>-1.3522000000000001</v>
      </c>
      <c r="EP47" s="169">
        <v>-1.873</v>
      </c>
      <c r="EQ47" s="169">
        <v>-18.948</v>
      </c>
      <c r="ER47" s="169">
        <v>-18.227399999999999</v>
      </c>
      <c r="ES47" s="169">
        <v>-17.839500000000001</v>
      </c>
      <c r="ET47" s="169">
        <v>6.8059000000000003</v>
      </c>
      <c r="EU47" s="169">
        <v>0</v>
      </c>
      <c r="EV47" s="169">
        <v>0</v>
      </c>
      <c r="EW47" s="169">
        <v>0</v>
      </c>
      <c r="EX47" s="169">
        <v>4.2115</v>
      </c>
      <c r="EY47" s="169">
        <v>3.0072999999999999</v>
      </c>
      <c r="EZ47" s="169">
        <v>-9.2967999999999993</v>
      </c>
      <c r="FA47" s="169">
        <v>-9.3732000000000006</v>
      </c>
      <c r="FB47" s="169">
        <v>8.4025999999999996</v>
      </c>
      <c r="FC47" s="169">
        <v>10.648199999999999</v>
      </c>
      <c r="FD47" s="169">
        <v>-22.188700000000001</v>
      </c>
      <c r="FE47" s="169">
        <v>8.6516999999999999</v>
      </c>
      <c r="FF47" s="168"/>
      <c r="FG47" s="169">
        <v>-1.6241000000000001</v>
      </c>
      <c r="FH47" s="169">
        <v>3.3187000000000002</v>
      </c>
      <c r="FI47" s="169">
        <v>3.5988000000000002</v>
      </c>
      <c r="FJ47" s="169">
        <v>2.5882999999999998</v>
      </c>
      <c r="FK47" s="169">
        <v>-3.0142000000000002</v>
      </c>
      <c r="FL47" s="169">
        <v>-3.3491</v>
      </c>
      <c r="FM47" s="169">
        <v>24.951000000000001</v>
      </c>
      <c r="FN47" s="169">
        <v>6.1513999999999998</v>
      </c>
      <c r="FO47" s="169">
        <v>6.1933999999999996</v>
      </c>
      <c r="FP47" s="169">
        <v>25.908100000000001</v>
      </c>
      <c r="FQ47" s="169">
        <v>34.962600000000002</v>
      </c>
      <c r="FR47" s="169">
        <v>9.5180000000000007</v>
      </c>
      <c r="FS47" s="169">
        <v>-15.7</v>
      </c>
      <c r="FT47" s="169">
        <v>-3.5152000000000001</v>
      </c>
      <c r="FU47" s="169">
        <v>0.25380000000000003</v>
      </c>
      <c r="FV47" s="169">
        <v>2.29</v>
      </c>
      <c r="FW47" s="169">
        <v>2.25</v>
      </c>
      <c r="FX47" s="169">
        <v>-9.8163999999999998</v>
      </c>
      <c r="FY47" s="168"/>
      <c r="FZ47" s="169">
        <v>6.8079999999999998</v>
      </c>
      <c r="GA47" s="169">
        <v>0.73099999999999998</v>
      </c>
      <c r="GB47" s="168"/>
      <c r="GC47" s="169">
        <v>25.69</v>
      </c>
      <c r="GD47" s="169">
        <v>-44.279499999999999</v>
      </c>
      <c r="GE47" s="169">
        <v>-35.875300000000003</v>
      </c>
      <c r="GF47" s="169">
        <v>-1.87</v>
      </c>
      <c r="GG47" s="169">
        <v>24.715299999999999</v>
      </c>
      <c r="GH47" s="168"/>
      <c r="GI47" s="169">
        <v>30.249400000000001</v>
      </c>
      <c r="GJ47" s="169">
        <v>-10.5899</v>
      </c>
      <c r="GK47" s="169">
        <v>-11.2028</v>
      </c>
      <c r="GL47" s="169">
        <v>3.7059000000000002</v>
      </c>
      <c r="GM47" s="168"/>
      <c r="GN47" s="168"/>
      <c r="GO47" s="169">
        <v>-11.265499999999999</v>
      </c>
      <c r="GP47" s="169">
        <v>59.883099999999999</v>
      </c>
      <c r="GQ47" s="169">
        <v>4.0872999999999999</v>
      </c>
      <c r="GR47" s="169">
        <v>-19.7882</v>
      </c>
      <c r="GS47" s="169">
        <v>4.7633000000000001</v>
      </c>
      <c r="GT47" s="169">
        <v>5.2053000000000003</v>
      </c>
      <c r="GU47" s="169">
        <v>189.501</v>
      </c>
      <c r="GV47" s="169">
        <v>3.9984999999999999</v>
      </c>
      <c r="GW47" s="169">
        <v>-8.5884999999999998</v>
      </c>
      <c r="GX47" s="169">
        <v>-1.8768</v>
      </c>
      <c r="GY47" s="169">
        <v>2.7305999999999999</v>
      </c>
      <c r="GZ47" s="169">
        <v>9.8897999999999993</v>
      </c>
      <c r="HA47" s="169">
        <v>10.1273</v>
      </c>
      <c r="HB47" s="169">
        <v>2.4594</v>
      </c>
      <c r="HC47" s="169">
        <v>6.1284000000000001</v>
      </c>
      <c r="HD47" s="169">
        <v>8.9210999999999991</v>
      </c>
      <c r="HE47" s="169">
        <v>2.93</v>
      </c>
      <c r="HF47" s="169">
        <v>0</v>
      </c>
      <c r="HG47" s="169">
        <v>7.1219999999999999</v>
      </c>
      <c r="HH47" s="169">
        <v>68.566800000000001</v>
      </c>
      <c r="HI47" s="169">
        <v>75.746499999999997</v>
      </c>
      <c r="HJ47" s="169">
        <v>2.7803</v>
      </c>
      <c r="HK47" s="169">
        <v>49.69</v>
      </c>
      <c r="HL47" s="168"/>
      <c r="HM47" s="169">
        <v>-18.627600000000001</v>
      </c>
      <c r="HN47" s="169">
        <v>0</v>
      </c>
      <c r="HO47" s="169">
        <v>0</v>
      </c>
      <c r="HP47" s="169">
        <v>25.177299999999999</v>
      </c>
      <c r="HQ47" s="168"/>
      <c r="HR47" s="169">
        <v>-19.312899999999999</v>
      </c>
      <c r="HS47" s="169">
        <v>-18.714099999999998</v>
      </c>
      <c r="HT47" s="169">
        <v>-14.416600000000001</v>
      </c>
      <c r="HU47" s="169">
        <v>-14.591799999999999</v>
      </c>
      <c r="HV47" s="169">
        <v>-3.08</v>
      </c>
      <c r="HW47" s="169">
        <v>-2.56</v>
      </c>
      <c r="HX47" s="169">
        <v>-32.200000000000003</v>
      </c>
      <c r="HY47" s="169">
        <v>-32.6</v>
      </c>
      <c r="HZ47" s="169">
        <v>3.5700000000000003E-2</v>
      </c>
      <c r="IA47" s="169">
        <v>-4.16</v>
      </c>
      <c r="IB47" s="169">
        <v>48.762700000000002</v>
      </c>
      <c r="IC47" s="169">
        <v>22.036899999999999</v>
      </c>
      <c r="ID47" s="169">
        <v>21.930099999999999</v>
      </c>
      <c r="IE47" s="169">
        <v>-18.2</v>
      </c>
      <c r="IF47" s="169">
        <v>-36.700000000000003</v>
      </c>
      <c r="IG47" s="169">
        <v>3.8</v>
      </c>
      <c r="IH47" s="169">
        <v>3.3</v>
      </c>
      <c r="II47" s="169">
        <v>-17.969899999999999</v>
      </c>
      <c r="IJ47" s="168"/>
      <c r="IK47" s="169">
        <v>-108.4629</v>
      </c>
      <c r="IL47" s="169">
        <v>19.141100000000002</v>
      </c>
      <c r="IM47" s="169">
        <v>-287.3451</v>
      </c>
      <c r="IN47" s="169">
        <v>1.9057999999999999</v>
      </c>
      <c r="IO47" s="169">
        <v>-22.264399999999998</v>
      </c>
      <c r="IP47" s="169">
        <v>103.5432</v>
      </c>
      <c r="IQ47" s="169">
        <v>56.343600000000002</v>
      </c>
      <c r="IR47" s="169">
        <v>183.8552</v>
      </c>
      <c r="IS47" s="169">
        <v>30.551400000000001</v>
      </c>
      <c r="IT47" s="169">
        <v>45.447899999999997</v>
      </c>
      <c r="IU47" s="169">
        <v>55.058500000000002</v>
      </c>
      <c r="IV47" s="169">
        <v>53.410299999999999</v>
      </c>
      <c r="IW47" s="169">
        <v>-76.887699999999995</v>
      </c>
      <c r="IX47" s="169">
        <v>255.62979999999999</v>
      </c>
      <c r="IY47" s="169">
        <v>-129.08760000000001</v>
      </c>
      <c r="IZ47" s="169">
        <v>138.89760000000001</v>
      </c>
      <c r="JA47" s="169">
        <v>-119.2633</v>
      </c>
      <c r="JB47" s="169">
        <v>-2.3199999999999998E-2</v>
      </c>
      <c r="JC47" s="169">
        <v>-3.625</v>
      </c>
      <c r="JD47" s="169">
        <v>-10.64</v>
      </c>
      <c r="JE47" s="169">
        <v>-2.4369999999999998</v>
      </c>
      <c r="JF47" s="169">
        <v>-2.4249999999999998</v>
      </c>
      <c r="JG47" s="169">
        <v>6.24</v>
      </c>
      <c r="JH47" s="169">
        <v>-2.3199999999999998</v>
      </c>
      <c r="JI47" s="169">
        <v>-4.9470000000000001</v>
      </c>
      <c r="JJ47" s="169">
        <v>-4.0420999999999996</v>
      </c>
      <c r="JK47" s="169">
        <v>2.9007000000000001</v>
      </c>
      <c r="JL47" s="169">
        <v>-0.58440000000000003</v>
      </c>
      <c r="JM47" s="169">
        <v>13.5</v>
      </c>
      <c r="JN47" s="169">
        <v>2.1349999999999998</v>
      </c>
      <c r="JO47" s="169">
        <v>2.59</v>
      </c>
      <c r="JP47" s="168"/>
      <c r="JQ47" s="168"/>
      <c r="JR47" s="169">
        <v>3.1031</v>
      </c>
      <c r="JS47" s="169">
        <v>4.2847</v>
      </c>
      <c r="JT47" s="169">
        <v>2.7486999999999999</v>
      </c>
      <c r="JU47" s="168"/>
      <c r="JV47" s="169">
        <v>20.399999999999999</v>
      </c>
      <c r="JW47" s="169">
        <v>8.5066000000000006</v>
      </c>
      <c r="JX47" s="169">
        <v>0.8</v>
      </c>
      <c r="JY47" s="168"/>
      <c r="JZ47" s="169">
        <v>-5.6077000000000004</v>
      </c>
      <c r="KA47" s="168"/>
      <c r="KB47" s="168"/>
      <c r="KC47" s="169">
        <v>-5.0964999999999998</v>
      </c>
      <c r="KD47" s="168"/>
      <c r="KE47" s="169">
        <v>0</v>
      </c>
      <c r="KF47" s="169">
        <v>0</v>
      </c>
      <c r="KG47" s="169">
        <v>-16.3</v>
      </c>
      <c r="KH47" s="169">
        <v>-1.6</v>
      </c>
      <c r="KI47" s="169">
        <v>20.897400000000001</v>
      </c>
      <c r="KJ47" s="169">
        <v>-87.267200000000003</v>
      </c>
    </row>
    <row r="48" spans="1:296" ht="18" customHeight="1" x14ac:dyDescent="0.3">
      <c r="A48" s="164" t="s">
        <v>58</v>
      </c>
      <c r="B48" s="164" t="s">
        <v>787</v>
      </c>
      <c r="C48" s="171"/>
      <c r="D48" s="172">
        <v>0</v>
      </c>
      <c r="E48" s="172">
        <v>4.3776999999999999</v>
      </c>
      <c r="F48" s="172">
        <v>-10.290100000000001</v>
      </c>
      <c r="G48" s="172">
        <v>3.5851999999999999</v>
      </c>
      <c r="H48" s="172">
        <v>9.2926000000000002</v>
      </c>
      <c r="I48" s="171"/>
      <c r="J48" s="172">
        <v>21.230799999999999</v>
      </c>
      <c r="K48" s="171"/>
      <c r="L48" s="172">
        <v>21.77</v>
      </c>
      <c r="M48" s="172">
        <v>9.1797000000000004</v>
      </c>
      <c r="N48" s="172">
        <v>8.75</v>
      </c>
      <c r="O48" s="172">
        <v>-17.760000000000002</v>
      </c>
      <c r="P48" s="171"/>
      <c r="Q48" s="171"/>
      <c r="R48" s="172">
        <v>1.6559999999999999</v>
      </c>
      <c r="S48" s="171"/>
      <c r="T48" s="172">
        <v>2.6762999999999999</v>
      </c>
      <c r="U48" s="172">
        <v>-6.1677999999999997</v>
      </c>
      <c r="V48" s="172">
        <v>7.4476000000000004</v>
      </c>
      <c r="W48" s="172">
        <v>7.4715999999999996</v>
      </c>
      <c r="X48" s="172">
        <v>12.8355</v>
      </c>
      <c r="Y48" s="172">
        <v>0.999</v>
      </c>
      <c r="Z48" s="172">
        <v>-0.31879999999999997</v>
      </c>
      <c r="AA48" s="172">
        <v>2.1269999999999998</v>
      </c>
      <c r="AB48" s="171"/>
      <c r="AC48" s="172">
        <v>-0.68</v>
      </c>
      <c r="AD48" s="172">
        <v>0.60699999999999998</v>
      </c>
      <c r="AE48" s="172">
        <v>0.625</v>
      </c>
      <c r="AF48" s="172">
        <v>2.948</v>
      </c>
      <c r="AG48" s="172">
        <v>-2.2200000000000002</v>
      </c>
      <c r="AH48" s="172">
        <v>4.4000000000000004</v>
      </c>
      <c r="AI48" s="172">
        <v>0.74199999999999999</v>
      </c>
      <c r="AJ48" s="172">
        <v>0.24099999999999999</v>
      </c>
      <c r="AK48" s="172">
        <v>-0.5</v>
      </c>
      <c r="AL48" s="172">
        <v>-0.41</v>
      </c>
      <c r="AM48" s="171"/>
      <c r="AN48" s="172">
        <v>-15.96</v>
      </c>
      <c r="AO48" s="172">
        <v>-15.75</v>
      </c>
      <c r="AP48" s="172">
        <v>4.5049999999999999</v>
      </c>
      <c r="AQ48" s="172">
        <v>3.0589</v>
      </c>
      <c r="AR48" s="172">
        <v>16.265899999999998</v>
      </c>
      <c r="AS48" s="172">
        <v>20.4862</v>
      </c>
      <c r="AT48" s="172">
        <v>-15.7796</v>
      </c>
      <c r="AU48" s="172">
        <v>-1.2042999999999999</v>
      </c>
      <c r="AV48" s="172">
        <v>-0.99019999999999997</v>
      </c>
      <c r="AW48" s="172">
        <v>2.5564</v>
      </c>
      <c r="AX48" s="172">
        <v>2.6248999999999998</v>
      </c>
      <c r="AY48" s="172">
        <v>-18.614799999999999</v>
      </c>
      <c r="AZ48" s="172">
        <v>-15.762</v>
      </c>
      <c r="BA48" s="172">
        <v>27.706700000000001</v>
      </c>
      <c r="BB48" s="172">
        <v>29.299800000000001</v>
      </c>
      <c r="BC48" s="172">
        <v>82.139899999999997</v>
      </c>
      <c r="BD48" s="172">
        <v>7.8582999999999998</v>
      </c>
      <c r="BE48" s="172">
        <v>-5.2</v>
      </c>
      <c r="BF48" s="172">
        <v>-5.2</v>
      </c>
      <c r="BG48" s="172">
        <v>-25.5244</v>
      </c>
      <c r="BH48" s="172">
        <v>-25.787600000000001</v>
      </c>
      <c r="BI48" s="172">
        <v>-1.7254</v>
      </c>
      <c r="BJ48" s="171"/>
      <c r="BK48" s="172">
        <v>-2.4373999999999998</v>
      </c>
      <c r="BL48" s="172">
        <v>4.9099000000000004</v>
      </c>
      <c r="BM48" s="172">
        <v>2.7368999999999999</v>
      </c>
      <c r="BN48" s="172">
        <v>1.7766999999999999</v>
      </c>
      <c r="BO48" s="172">
        <v>-95.614500000000007</v>
      </c>
      <c r="BP48" s="172">
        <v>94.576800000000006</v>
      </c>
      <c r="BQ48" s="172">
        <v>95.217699999999994</v>
      </c>
      <c r="BR48" s="172">
        <v>-29.8171</v>
      </c>
      <c r="BS48" s="172">
        <v>-65.253500000000003</v>
      </c>
      <c r="BT48" s="171"/>
      <c r="BU48" s="171"/>
      <c r="BV48" s="171"/>
      <c r="BW48" s="171"/>
      <c r="BX48" s="172">
        <v>10.54</v>
      </c>
      <c r="BY48" s="172">
        <v>11.11</v>
      </c>
      <c r="BZ48" s="172">
        <v>-6.86</v>
      </c>
      <c r="CA48" s="172">
        <v>3.65</v>
      </c>
      <c r="CB48" s="172">
        <v>-4.4164000000000003</v>
      </c>
      <c r="CC48" s="172">
        <v>-4.1485000000000003</v>
      </c>
      <c r="CD48" s="172">
        <v>17.799600000000002</v>
      </c>
      <c r="CE48" s="172">
        <v>15.735300000000001</v>
      </c>
      <c r="CF48" s="172">
        <v>-1.8001</v>
      </c>
      <c r="CG48" s="172">
        <v>-11.421200000000001</v>
      </c>
      <c r="CH48" s="172">
        <v>-11.4293</v>
      </c>
      <c r="CI48" s="172">
        <v>-2.4175</v>
      </c>
      <c r="CJ48" s="172">
        <v>15.542199999999999</v>
      </c>
      <c r="CK48" s="171"/>
      <c r="CL48" s="172">
        <v>-3.3610000000000002</v>
      </c>
      <c r="CM48" s="172">
        <v>6.3</v>
      </c>
      <c r="CN48" s="172">
        <v>-32.9</v>
      </c>
      <c r="CO48" s="172">
        <v>-3.85</v>
      </c>
      <c r="CP48" s="172">
        <v>28.380299999999998</v>
      </c>
      <c r="CQ48" s="172">
        <v>28.1404</v>
      </c>
      <c r="CR48" s="172">
        <v>27.7728</v>
      </c>
      <c r="CS48" s="172">
        <v>54.6633</v>
      </c>
      <c r="CT48" s="172">
        <v>55.171100000000003</v>
      </c>
      <c r="CU48" s="172">
        <v>-16.509699999999999</v>
      </c>
      <c r="CV48" s="172">
        <v>-50.456200000000003</v>
      </c>
      <c r="CW48" s="172">
        <v>-11.7408</v>
      </c>
      <c r="CX48" s="172">
        <v>2.9342999999999999</v>
      </c>
      <c r="CY48" s="172">
        <v>36.869999999999997</v>
      </c>
      <c r="CZ48" s="172">
        <v>14.48</v>
      </c>
      <c r="DA48" s="172">
        <v>0</v>
      </c>
      <c r="DB48" s="172">
        <v>-0.58589999999999998</v>
      </c>
      <c r="DC48" s="172">
        <v>-10.227</v>
      </c>
      <c r="DD48" s="171"/>
      <c r="DE48" s="172">
        <v>-15.969900000000001</v>
      </c>
      <c r="DF48" s="172">
        <v>-15.956200000000001</v>
      </c>
      <c r="DG48" s="172">
        <v>23.501899999999999</v>
      </c>
      <c r="DH48" s="171"/>
      <c r="DI48" s="171"/>
      <c r="DJ48" s="172">
        <v>-41.6</v>
      </c>
      <c r="DK48" s="172">
        <v>-40.5</v>
      </c>
      <c r="DL48" s="172">
        <v>-0.95830000000000004</v>
      </c>
      <c r="DM48" s="172">
        <v>11.6</v>
      </c>
      <c r="DN48" s="172">
        <v>13.86</v>
      </c>
      <c r="DO48" s="172">
        <v>16.399999999999999</v>
      </c>
      <c r="DP48" s="172">
        <v>7.03</v>
      </c>
      <c r="DQ48" s="172">
        <v>-3.26</v>
      </c>
      <c r="DR48" s="171"/>
      <c r="DS48" s="172">
        <v>-22.7563</v>
      </c>
      <c r="DT48" s="172">
        <v>-4.6900000000000004</v>
      </c>
      <c r="DU48" s="172">
        <v>-4.79</v>
      </c>
      <c r="DV48" s="172">
        <v>20.32</v>
      </c>
      <c r="DW48" s="172">
        <v>-26.19</v>
      </c>
      <c r="DX48" s="172">
        <v>-17.2727</v>
      </c>
      <c r="DY48" s="172">
        <v>-9.2818000000000005</v>
      </c>
      <c r="DZ48" s="172">
        <v>-23.456</v>
      </c>
      <c r="EA48" s="172">
        <v>-22.590900000000001</v>
      </c>
      <c r="EB48" s="172">
        <v>17.662099999999999</v>
      </c>
      <c r="EC48" s="172">
        <v>-2.1516999999999999</v>
      </c>
      <c r="ED48" s="172">
        <v>-12.851699999999999</v>
      </c>
      <c r="EE48" s="172">
        <v>-12.3245</v>
      </c>
      <c r="EF48" s="172">
        <v>-22.489699999999999</v>
      </c>
      <c r="EG48" s="172">
        <v>-29.357399999999998</v>
      </c>
      <c r="EH48" s="172">
        <v>-13.680999999999999</v>
      </c>
      <c r="EI48" s="172">
        <v>-42.471800000000002</v>
      </c>
      <c r="EJ48" s="172">
        <v>-49.2592</v>
      </c>
      <c r="EK48" s="171"/>
      <c r="EL48" s="172">
        <v>-5.0848000000000004</v>
      </c>
      <c r="EM48" s="172">
        <v>-4.6749000000000001</v>
      </c>
      <c r="EN48" s="171"/>
      <c r="EO48" s="172">
        <v>-1.8411999999999999</v>
      </c>
      <c r="EP48" s="172">
        <v>-2.4016999999999999</v>
      </c>
      <c r="EQ48" s="172">
        <v>-16.388000000000002</v>
      </c>
      <c r="ER48" s="172">
        <v>-18.0654</v>
      </c>
      <c r="ES48" s="172">
        <v>-17.915800000000001</v>
      </c>
      <c r="ET48" s="172">
        <v>5.9203999999999999</v>
      </c>
      <c r="EU48" s="171"/>
      <c r="EV48" s="172">
        <v>0</v>
      </c>
      <c r="EW48" s="172">
        <v>0</v>
      </c>
      <c r="EX48" s="172">
        <v>4.1760000000000002</v>
      </c>
      <c r="EY48" s="172">
        <v>2.0430000000000001</v>
      </c>
      <c r="EZ48" s="172">
        <v>-9.2812999999999999</v>
      </c>
      <c r="FA48" s="172">
        <v>-9.3958999999999993</v>
      </c>
      <c r="FB48" s="172">
        <v>8.7529000000000003</v>
      </c>
      <c r="FC48" s="172">
        <v>10.198700000000001</v>
      </c>
      <c r="FD48" s="172">
        <v>-21.770700000000001</v>
      </c>
      <c r="FE48" s="172">
        <v>8.6439000000000004</v>
      </c>
      <c r="FF48" s="171"/>
      <c r="FG48" s="172">
        <v>-1.7855000000000001</v>
      </c>
      <c r="FH48" s="172">
        <v>3.9529999999999998</v>
      </c>
      <c r="FI48" s="172">
        <v>3.7364999999999999</v>
      </c>
      <c r="FJ48" s="172">
        <v>2.9857</v>
      </c>
      <c r="FK48" s="172">
        <v>-4.3539000000000003</v>
      </c>
      <c r="FL48" s="172">
        <v>-4.6887999999999996</v>
      </c>
      <c r="FM48" s="172">
        <v>27.797699999999999</v>
      </c>
      <c r="FN48" s="172">
        <v>5.6906999999999996</v>
      </c>
      <c r="FO48" s="172">
        <v>5.4546000000000001</v>
      </c>
      <c r="FP48" s="172">
        <v>26.9163</v>
      </c>
      <c r="FQ48" s="172">
        <v>36.342500000000001</v>
      </c>
      <c r="FR48" s="172">
        <v>8.2141999999999999</v>
      </c>
      <c r="FS48" s="172">
        <v>-15.26</v>
      </c>
      <c r="FT48" s="172">
        <v>-3.2204000000000002</v>
      </c>
      <c r="FU48" s="172">
        <v>0.25380000000000003</v>
      </c>
      <c r="FV48" s="172">
        <v>2.37</v>
      </c>
      <c r="FW48" s="172">
        <v>3.29</v>
      </c>
      <c r="FX48" s="172">
        <v>0</v>
      </c>
      <c r="FY48" s="171"/>
      <c r="FZ48" s="172">
        <v>6.8360000000000003</v>
      </c>
      <c r="GA48" s="172">
        <v>0.31</v>
      </c>
      <c r="GB48" s="171"/>
      <c r="GC48" s="172">
        <v>27.81</v>
      </c>
      <c r="GD48" s="172">
        <v>-45.303899999999999</v>
      </c>
      <c r="GE48" s="172">
        <v>-37.361400000000003</v>
      </c>
      <c r="GF48" s="172">
        <v>-1.68</v>
      </c>
      <c r="GG48" s="172">
        <v>26.269100000000002</v>
      </c>
      <c r="GH48" s="171"/>
      <c r="GI48" s="172">
        <v>30.959099999999999</v>
      </c>
      <c r="GJ48" s="172">
        <v>-10.66</v>
      </c>
      <c r="GK48" s="172">
        <v>-11.3712</v>
      </c>
      <c r="GL48" s="172">
        <v>3.6617000000000002</v>
      </c>
      <c r="GM48" s="171"/>
      <c r="GN48" s="171"/>
      <c r="GO48" s="172">
        <v>-11.915800000000001</v>
      </c>
      <c r="GP48" s="172">
        <v>60.528700000000001</v>
      </c>
      <c r="GQ48" s="172">
        <v>4.7904</v>
      </c>
      <c r="GR48" s="172">
        <v>-20.771899999999999</v>
      </c>
      <c r="GS48" s="172">
        <v>6.0719000000000003</v>
      </c>
      <c r="GT48" s="172">
        <v>6.0671999999999997</v>
      </c>
      <c r="GU48" s="172">
        <v>189.41239999999999</v>
      </c>
      <c r="GV48" s="172">
        <v>3.4441999999999999</v>
      </c>
      <c r="GW48" s="172">
        <v>-8.8054000000000006</v>
      </c>
      <c r="GX48" s="172">
        <v>-1.9413</v>
      </c>
      <c r="GY48" s="172">
        <v>2.9950000000000001</v>
      </c>
      <c r="GZ48" s="172">
        <v>9.7507000000000001</v>
      </c>
      <c r="HA48" s="172">
        <v>9.9611999999999998</v>
      </c>
      <c r="HB48" s="172">
        <v>2.6976</v>
      </c>
      <c r="HC48" s="172">
        <v>6.8330000000000002</v>
      </c>
      <c r="HD48" s="172">
        <v>8.9663000000000004</v>
      </c>
      <c r="HE48" s="172">
        <v>1.68</v>
      </c>
      <c r="HF48" s="171"/>
      <c r="HG48" s="172">
        <v>13.2141</v>
      </c>
      <c r="HH48" s="172">
        <v>62.075299999999999</v>
      </c>
      <c r="HI48" s="172">
        <v>72.777100000000004</v>
      </c>
      <c r="HJ48" s="172">
        <v>2.6190000000000002</v>
      </c>
      <c r="HK48" s="172">
        <v>49.303199999999997</v>
      </c>
      <c r="HL48" s="171"/>
      <c r="HM48" s="172">
        <v>-18.3766</v>
      </c>
      <c r="HN48" s="172">
        <v>0</v>
      </c>
      <c r="HO48" s="172">
        <v>0</v>
      </c>
      <c r="HP48" s="171"/>
      <c r="HQ48" s="171"/>
      <c r="HR48" s="172">
        <v>-26.954000000000001</v>
      </c>
      <c r="HS48" s="172">
        <v>-26.377199999999998</v>
      </c>
      <c r="HT48" s="172">
        <v>-14.027900000000001</v>
      </c>
      <c r="HU48" s="172">
        <v>-14.1858</v>
      </c>
      <c r="HV48" s="172">
        <v>16.07</v>
      </c>
      <c r="HW48" s="172">
        <v>16.489999999999998</v>
      </c>
      <c r="HX48" s="172">
        <v>-33.4</v>
      </c>
      <c r="HY48" s="172">
        <v>-33.5</v>
      </c>
      <c r="HZ48" s="172">
        <v>5.3999999999999999E-2</v>
      </c>
      <c r="IA48" s="172">
        <v>-4.16</v>
      </c>
      <c r="IB48" s="172">
        <v>43.077800000000003</v>
      </c>
      <c r="IC48" s="172">
        <v>15.135199999999999</v>
      </c>
      <c r="ID48" s="172">
        <v>15.2376</v>
      </c>
      <c r="IE48" s="172">
        <v>-18.600000000000001</v>
      </c>
      <c r="IF48" s="172">
        <v>-35.299999999999997</v>
      </c>
      <c r="IG48" s="172">
        <v>10.3</v>
      </c>
      <c r="IH48" s="172">
        <v>9.8000000000000007</v>
      </c>
      <c r="II48" s="172">
        <v>-18.201499999999999</v>
      </c>
      <c r="IJ48" s="172">
        <v>-18.251999999999999</v>
      </c>
      <c r="IK48" s="172">
        <v>-100.48390000000001</v>
      </c>
      <c r="IL48" s="172">
        <v>25.7499</v>
      </c>
      <c r="IM48" s="172">
        <v>-292.43869999999998</v>
      </c>
      <c r="IN48" s="172">
        <v>-12.7767</v>
      </c>
      <c r="IO48" s="172">
        <v>-27.6874</v>
      </c>
      <c r="IP48" s="172">
        <v>116.4639</v>
      </c>
      <c r="IQ48" s="172">
        <v>44.2986</v>
      </c>
      <c r="IR48" s="172">
        <v>160.13390000000001</v>
      </c>
      <c r="IS48" s="172">
        <v>53.314700000000002</v>
      </c>
      <c r="IT48" s="172">
        <v>55.646700000000003</v>
      </c>
      <c r="IU48" s="172">
        <v>33.968699999999998</v>
      </c>
      <c r="IV48" s="172">
        <v>36.192700000000002</v>
      </c>
      <c r="IW48" s="172">
        <v>-53.586399999999998</v>
      </c>
      <c r="IX48" s="172">
        <v>260.30029999999999</v>
      </c>
      <c r="IY48" s="172">
        <v>-150.30330000000001</v>
      </c>
      <c r="IZ48" s="172">
        <v>120.5566</v>
      </c>
      <c r="JA48" s="172">
        <v>-101.7183</v>
      </c>
      <c r="JB48" s="172">
        <v>-0.98270000000000002</v>
      </c>
      <c r="JC48" s="172">
        <v>-2.86</v>
      </c>
      <c r="JD48" s="172">
        <v>-10.32</v>
      </c>
      <c r="JE48" s="172">
        <v>-2.3879999999999999</v>
      </c>
      <c r="JF48" s="172">
        <v>-2.4049999999999998</v>
      </c>
      <c r="JG48" s="172">
        <v>5.76</v>
      </c>
      <c r="JH48" s="172">
        <v>-2.48</v>
      </c>
      <c r="JI48" s="172">
        <v>-3.9567999999999999</v>
      </c>
      <c r="JJ48" s="172">
        <v>-3.4561999999999999</v>
      </c>
      <c r="JK48" s="172">
        <v>3.3127</v>
      </c>
      <c r="JL48" s="172">
        <v>-0.87739999999999996</v>
      </c>
      <c r="JM48" s="172">
        <v>12.4</v>
      </c>
      <c r="JN48" s="172">
        <v>1.9279999999999999</v>
      </c>
      <c r="JO48" s="172">
        <v>0.76700000000000002</v>
      </c>
      <c r="JP48" s="171"/>
      <c r="JQ48" s="171"/>
      <c r="JR48" s="172">
        <v>3.5009999999999999</v>
      </c>
      <c r="JS48" s="172">
        <v>3.3054999999999999</v>
      </c>
      <c r="JT48" s="172">
        <v>3.8816999999999999</v>
      </c>
      <c r="JU48" s="171"/>
      <c r="JV48" s="172">
        <v>19.100000000000001</v>
      </c>
      <c r="JW48" s="172">
        <v>8.7521000000000004</v>
      </c>
      <c r="JX48" s="172">
        <v>0.77</v>
      </c>
      <c r="JY48" s="171"/>
      <c r="JZ48" s="172">
        <v>-5.9055999999999997</v>
      </c>
      <c r="KA48" s="171"/>
      <c r="KB48" s="171"/>
      <c r="KC48" s="172">
        <v>-5.8253000000000004</v>
      </c>
      <c r="KD48" s="171"/>
      <c r="KE48" s="172">
        <v>0</v>
      </c>
      <c r="KF48" s="172">
        <v>0</v>
      </c>
      <c r="KG48" s="172">
        <v>-14.5</v>
      </c>
      <c r="KH48" s="172">
        <v>-3</v>
      </c>
      <c r="KI48" s="172">
        <v>21.907</v>
      </c>
      <c r="KJ48" s="172">
        <v>-89.530600000000007</v>
      </c>
    </row>
    <row r="49" spans="1:296" ht="18" customHeight="1" x14ac:dyDescent="0.3">
      <c r="A49" s="164" t="s">
        <v>58</v>
      </c>
      <c r="B49" s="164" t="s">
        <v>788</v>
      </c>
      <c r="C49" s="165"/>
      <c r="D49" s="166">
        <v>0</v>
      </c>
      <c r="E49" s="166">
        <v>4.0953999999999997</v>
      </c>
      <c r="F49" s="166">
        <v>-9.6943000000000001</v>
      </c>
      <c r="G49" s="166">
        <v>4.2359999999999998</v>
      </c>
      <c r="H49" s="166">
        <v>9.8110999999999997</v>
      </c>
      <c r="I49" s="165"/>
      <c r="J49" s="166">
        <v>21.065000000000001</v>
      </c>
      <c r="K49" s="165"/>
      <c r="L49" s="166">
        <v>20.697700000000001</v>
      </c>
      <c r="M49" s="166">
        <v>8.5227000000000004</v>
      </c>
      <c r="N49" s="166">
        <v>8.3293999999999997</v>
      </c>
      <c r="O49" s="166">
        <v>-17.760000000000002</v>
      </c>
      <c r="P49" s="165"/>
      <c r="Q49" s="165"/>
      <c r="R49" s="166">
        <v>1.6559999999999999</v>
      </c>
      <c r="S49" s="165"/>
      <c r="T49" s="166">
        <v>2.5478000000000001</v>
      </c>
      <c r="U49" s="166">
        <v>-5.2885</v>
      </c>
      <c r="V49" s="166">
        <v>6.7824999999999998</v>
      </c>
      <c r="W49" s="166">
        <v>6.6755000000000004</v>
      </c>
      <c r="X49" s="166">
        <v>11.731</v>
      </c>
      <c r="Y49" s="166">
        <v>1.0077</v>
      </c>
      <c r="Z49" s="166">
        <v>-0.4536</v>
      </c>
      <c r="AA49" s="166">
        <v>1.9998</v>
      </c>
      <c r="AB49" s="165"/>
      <c r="AC49" s="166">
        <v>-0.82079999999999997</v>
      </c>
      <c r="AD49" s="166">
        <v>0.57999999999999996</v>
      </c>
      <c r="AE49" s="166">
        <v>0.59899999999999998</v>
      </c>
      <c r="AF49" s="166">
        <v>3.1379999999999999</v>
      </c>
      <c r="AG49" s="166">
        <v>-2.2200000000000002</v>
      </c>
      <c r="AH49" s="166">
        <v>2.2000000000000002</v>
      </c>
      <c r="AI49" s="166">
        <v>0.35599999999999998</v>
      </c>
      <c r="AJ49" s="166">
        <v>0.25800000000000001</v>
      </c>
      <c r="AK49" s="166">
        <v>-0.96</v>
      </c>
      <c r="AL49" s="166">
        <v>-0.67</v>
      </c>
      <c r="AM49" s="165"/>
      <c r="AN49" s="166">
        <v>-15.74</v>
      </c>
      <c r="AO49" s="166">
        <v>-15.77</v>
      </c>
      <c r="AP49" s="166">
        <v>4.3600000000000003</v>
      </c>
      <c r="AQ49" s="166">
        <v>3.1764999999999999</v>
      </c>
      <c r="AR49" s="166">
        <v>15.6187</v>
      </c>
      <c r="AS49" s="166">
        <v>19.708600000000001</v>
      </c>
      <c r="AT49" s="166">
        <v>-16.350899999999999</v>
      </c>
      <c r="AU49" s="166">
        <v>-1.2695000000000001</v>
      </c>
      <c r="AV49" s="166">
        <v>-0.94</v>
      </c>
      <c r="AW49" s="166">
        <v>2.8935</v>
      </c>
      <c r="AX49" s="166">
        <v>3.0798999999999999</v>
      </c>
      <c r="AY49" s="166">
        <v>-19.337299999999999</v>
      </c>
      <c r="AZ49" s="166">
        <v>-16.517499999999998</v>
      </c>
      <c r="BA49" s="166">
        <v>28.899000000000001</v>
      </c>
      <c r="BB49" s="166">
        <v>30.581600000000002</v>
      </c>
      <c r="BC49" s="166">
        <v>82.061000000000007</v>
      </c>
      <c r="BD49" s="166">
        <v>14.185700000000001</v>
      </c>
      <c r="BE49" s="166">
        <v>-6.3</v>
      </c>
      <c r="BF49" s="166">
        <v>-6.3</v>
      </c>
      <c r="BG49" s="166">
        <v>-26.644600000000001</v>
      </c>
      <c r="BH49" s="166">
        <v>-26.737500000000001</v>
      </c>
      <c r="BI49" s="166">
        <v>-1.5427</v>
      </c>
      <c r="BJ49" s="165"/>
      <c r="BK49" s="166">
        <v>-4.0507</v>
      </c>
      <c r="BL49" s="166">
        <v>4.8367000000000004</v>
      </c>
      <c r="BM49" s="166">
        <v>2.7517</v>
      </c>
      <c r="BN49" s="166">
        <v>1.8107</v>
      </c>
      <c r="BO49" s="166">
        <v>-102.6337</v>
      </c>
      <c r="BP49" s="166">
        <v>94.576800000000006</v>
      </c>
      <c r="BQ49" s="166">
        <v>94.485299999999995</v>
      </c>
      <c r="BR49" s="166">
        <v>-30.238800000000001</v>
      </c>
      <c r="BS49" s="166">
        <v>-73.770200000000003</v>
      </c>
      <c r="BT49" s="165"/>
      <c r="BU49" s="165"/>
      <c r="BV49" s="165"/>
      <c r="BW49" s="166">
        <v>22.084700000000002</v>
      </c>
      <c r="BX49" s="166">
        <v>10.199999999999999</v>
      </c>
      <c r="BY49" s="166">
        <v>10.74</v>
      </c>
      <c r="BZ49" s="166">
        <v>-6.97</v>
      </c>
      <c r="CA49" s="166">
        <v>3.39</v>
      </c>
      <c r="CB49" s="166">
        <v>-4.4164000000000003</v>
      </c>
      <c r="CC49" s="166">
        <v>-3.4786999999999999</v>
      </c>
      <c r="CD49" s="166">
        <v>17.694800000000001</v>
      </c>
      <c r="CE49" s="166">
        <v>15.765000000000001</v>
      </c>
      <c r="CF49" s="166">
        <v>-2.4691999999999998</v>
      </c>
      <c r="CG49" s="166">
        <v>-8.5238999999999994</v>
      </c>
      <c r="CH49" s="166">
        <v>-8.7432999999999996</v>
      </c>
      <c r="CI49" s="166">
        <v>-4.8268000000000004</v>
      </c>
      <c r="CJ49" s="166">
        <v>16.084299999999999</v>
      </c>
      <c r="CK49" s="166">
        <v>1.728</v>
      </c>
      <c r="CL49" s="166">
        <v>-3.177</v>
      </c>
      <c r="CM49" s="166">
        <v>3.9</v>
      </c>
      <c r="CN49" s="166">
        <v>-34.1</v>
      </c>
      <c r="CO49" s="166">
        <v>-3.57</v>
      </c>
      <c r="CP49" s="166">
        <v>28.882300000000001</v>
      </c>
      <c r="CQ49" s="166">
        <v>28.730699999999999</v>
      </c>
      <c r="CR49" s="166">
        <v>28.2239</v>
      </c>
      <c r="CS49" s="166">
        <v>56.510199999999998</v>
      </c>
      <c r="CT49" s="166">
        <v>56.898800000000001</v>
      </c>
      <c r="CU49" s="166">
        <v>-17.263300000000001</v>
      </c>
      <c r="CV49" s="166">
        <v>-51.1616</v>
      </c>
      <c r="CW49" s="166">
        <v>-12.5351</v>
      </c>
      <c r="CX49" s="166">
        <v>2.7075</v>
      </c>
      <c r="CY49" s="166">
        <v>35.93</v>
      </c>
      <c r="CZ49" s="166">
        <v>13.94</v>
      </c>
      <c r="DA49" s="166">
        <v>-0.78129999999999999</v>
      </c>
      <c r="DB49" s="166">
        <v>-1.3672</v>
      </c>
      <c r="DC49" s="166">
        <v>-9.6182999999999996</v>
      </c>
      <c r="DD49" s="165"/>
      <c r="DE49" s="166">
        <v>-16.859500000000001</v>
      </c>
      <c r="DF49" s="166">
        <v>-16.480899999999998</v>
      </c>
      <c r="DG49" s="166">
        <v>21.79</v>
      </c>
      <c r="DH49" s="165"/>
      <c r="DI49" s="165"/>
      <c r="DJ49" s="166">
        <v>-39.200000000000003</v>
      </c>
      <c r="DK49" s="166">
        <v>-40.6</v>
      </c>
      <c r="DL49" s="166">
        <v>-0.90700000000000003</v>
      </c>
      <c r="DM49" s="166">
        <v>10.3</v>
      </c>
      <c r="DN49" s="166">
        <v>13.36</v>
      </c>
      <c r="DO49" s="166">
        <v>15.12</v>
      </c>
      <c r="DP49" s="166">
        <v>6.05</v>
      </c>
      <c r="DQ49" s="166">
        <v>-3.31</v>
      </c>
      <c r="DR49" s="165"/>
      <c r="DS49" s="166">
        <v>-21.561199999999999</v>
      </c>
      <c r="DT49" s="166">
        <v>-4.75</v>
      </c>
      <c r="DU49" s="166">
        <v>-4.84</v>
      </c>
      <c r="DV49" s="166">
        <v>20.170000000000002</v>
      </c>
      <c r="DW49" s="166">
        <v>-26.48</v>
      </c>
      <c r="DX49" s="166">
        <v>-18.7818</v>
      </c>
      <c r="DY49" s="166">
        <v>-9.6727000000000007</v>
      </c>
      <c r="DZ49" s="166">
        <v>-22.2806</v>
      </c>
      <c r="EA49" s="166">
        <v>-20.9727</v>
      </c>
      <c r="EB49" s="166">
        <v>17.025099999999998</v>
      </c>
      <c r="EC49" s="166">
        <v>-2.5291999999999999</v>
      </c>
      <c r="ED49" s="166">
        <v>-12.9145</v>
      </c>
      <c r="EE49" s="166">
        <v>-12.616300000000001</v>
      </c>
      <c r="EF49" s="166">
        <v>-22.119299999999999</v>
      </c>
      <c r="EG49" s="166">
        <v>-29.520600000000002</v>
      </c>
      <c r="EH49" s="166">
        <v>-14.292999999999999</v>
      </c>
      <c r="EI49" s="166">
        <v>-43.816699999999997</v>
      </c>
      <c r="EJ49" s="166">
        <v>-47.958300000000001</v>
      </c>
      <c r="EK49" s="165"/>
      <c r="EL49" s="166">
        <v>-5.2853000000000003</v>
      </c>
      <c r="EM49" s="166">
        <v>-4.9715999999999996</v>
      </c>
      <c r="EN49" s="165"/>
      <c r="EO49" s="166">
        <v>-1.9898</v>
      </c>
      <c r="EP49" s="166">
        <v>-2.3483999999999998</v>
      </c>
      <c r="EQ49" s="166">
        <v>-15.875999999999999</v>
      </c>
      <c r="ER49" s="166">
        <v>-17.727399999999999</v>
      </c>
      <c r="ES49" s="166">
        <v>-17.497199999999999</v>
      </c>
      <c r="ET49" s="166">
        <v>6.5019</v>
      </c>
      <c r="EU49" s="165"/>
      <c r="EV49" s="166">
        <v>-3.28</v>
      </c>
      <c r="EW49" s="166">
        <v>0</v>
      </c>
      <c r="EX49" s="166">
        <v>3.8845999999999998</v>
      </c>
      <c r="EY49" s="166">
        <v>3.1821000000000002</v>
      </c>
      <c r="EZ49" s="166">
        <v>-9.5228999999999999</v>
      </c>
      <c r="FA49" s="166">
        <v>-9.6757000000000009</v>
      </c>
      <c r="FB49" s="166">
        <v>8.5612999999999992</v>
      </c>
      <c r="FC49" s="166">
        <v>10.879</v>
      </c>
      <c r="FD49" s="166">
        <v>-22.657800000000002</v>
      </c>
      <c r="FE49" s="166">
        <v>8.5260999999999996</v>
      </c>
      <c r="FF49" s="165"/>
      <c r="FG49" s="166">
        <v>-1.4914000000000001</v>
      </c>
      <c r="FH49" s="166">
        <v>4.5541999999999998</v>
      </c>
      <c r="FI49" s="166">
        <v>3.9792999999999998</v>
      </c>
      <c r="FJ49" s="166">
        <v>3.5188000000000001</v>
      </c>
      <c r="FK49" s="166">
        <v>-5.3586</v>
      </c>
      <c r="FL49" s="166">
        <v>-6.0284000000000004</v>
      </c>
      <c r="FM49" s="166">
        <v>28.635000000000002</v>
      </c>
      <c r="FN49" s="166">
        <v>3.5417999999999998</v>
      </c>
      <c r="FO49" s="166">
        <v>3.6469999999999998</v>
      </c>
      <c r="FP49" s="166">
        <v>26.525400000000001</v>
      </c>
      <c r="FQ49" s="166">
        <v>35.813699999999997</v>
      </c>
      <c r="FR49" s="166">
        <v>7.8920000000000003</v>
      </c>
      <c r="FS49" s="166">
        <v>-15.32</v>
      </c>
      <c r="FT49" s="166">
        <v>-2.6143000000000001</v>
      </c>
      <c r="FU49" s="166">
        <v>0.2364</v>
      </c>
      <c r="FV49" s="166">
        <v>1.95</v>
      </c>
      <c r="FW49" s="166">
        <v>4.28</v>
      </c>
      <c r="FX49" s="166">
        <v>0</v>
      </c>
      <c r="FY49" s="165"/>
      <c r="FZ49" s="166">
        <v>6.8070000000000004</v>
      </c>
      <c r="GA49" s="166">
        <v>0.32500000000000001</v>
      </c>
      <c r="GB49" s="165"/>
      <c r="GC49" s="166">
        <v>28.11</v>
      </c>
      <c r="GD49" s="166">
        <v>-45.157699999999998</v>
      </c>
      <c r="GE49" s="166">
        <v>-37.371099999999998</v>
      </c>
      <c r="GF49" s="166">
        <v>-1.39</v>
      </c>
      <c r="GG49" s="166">
        <v>26.653400000000001</v>
      </c>
      <c r="GH49" s="165"/>
      <c r="GI49" s="166">
        <v>30.8003</v>
      </c>
      <c r="GJ49" s="166">
        <v>-10.5129</v>
      </c>
      <c r="GK49" s="166">
        <v>-11.0183</v>
      </c>
      <c r="GL49" s="166">
        <v>3.5318999999999998</v>
      </c>
      <c r="GM49" s="165"/>
      <c r="GN49" s="165"/>
      <c r="GO49" s="166">
        <v>-12.8325</v>
      </c>
      <c r="GP49" s="166">
        <v>60.631599999999999</v>
      </c>
      <c r="GQ49" s="166">
        <v>5.1284000000000001</v>
      </c>
      <c r="GR49" s="166">
        <v>-21.6798</v>
      </c>
      <c r="GS49" s="166">
        <v>6.3052000000000001</v>
      </c>
      <c r="GT49" s="166">
        <v>5.4466000000000001</v>
      </c>
      <c r="GU49" s="166">
        <v>187.66579999999999</v>
      </c>
      <c r="GV49" s="166">
        <v>2.9779</v>
      </c>
      <c r="GW49" s="166">
        <v>-9.1274999999999995</v>
      </c>
      <c r="GX49" s="166">
        <v>-1.2055</v>
      </c>
      <c r="GY49" s="166">
        <v>2.3498000000000001</v>
      </c>
      <c r="GZ49" s="166">
        <v>9.3917999999999999</v>
      </c>
      <c r="HA49" s="166">
        <v>9.7158999999999995</v>
      </c>
      <c r="HB49" s="166">
        <v>2.0097999999999998</v>
      </c>
      <c r="HC49" s="166">
        <v>6.4878</v>
      </c>
      <c r="HD49" s="166">
        <v>8.3404000000000007</v>
      </c>
      <c r="HE49" s="166">
        <v>1.68</v>
      </c>
      <c r="HF49" s="166">
        <v>0</v>
      </c>
      <c r="HG49" s="166">
        <v>14.3811</v>
      </c>
      <c r="HH49" s="166">
        <v>63.753100000000003</v>
      </c>
      <c r="HI49" s="166">
        <v>73.794200000000004</v>
      </c>
      <c r="HJ49" s="166">
        <v>2.3864999999999998</v>
      </c>
      <c r="HK49" s="165"/>
      <c r="HL49" s="165"/>
      <c r="HM49" s="166">
        <v>-18.0443</v>
      </c>
      <c r="HN49" s="166">
        <v>0</v>
      </c>
      <c r="HO49" s="166">
        <v>0</v>
      </c>
      <c r="HP49" s="165"/>
      <c r="HQ49" s="166">
        <v>30.068899999999999</v>
      </c>
      <c r="HR49" s="166">
        <v>-26.607900000000001</v>
      </c>
      <c r="HS49" s="166">
        <v>-25.998200000000001</v>
      </c>
      <c r="HT49" s="166">
        <v>-13.544700000000001</v>
      </c>
      <c r="HU49" s="166">
        <v>-13.622299999999999</v>
      </c>
      <c r="HV49" s="166">
        <v>16.41</v>
      </c>
      <c r="HW49" s="166">
        <v>16.84</v>
      </c>
      <c r="HX49" s="166">
        <v>-33.299999999999997</v>
      </c>
      <c r="HY49" s="166">
        <v>-33.299999999999997</v>
      </c>
      <c r="HZ49" s="166">
        <v>3.5700000000000003E-2</v>
      </c>
      <c r="IA49" s="166">
        <v>-5.12</v>
      </c>
      <c r="IB49" s="166">
        <v>43.196800000000003</v>
      </c>
      <c r="IC49" s="166">
        <v>16.3109</v>
      </c>
      <c r="ID49" s="166">
        <v>16.595199999999998</v>
      </c>
      <c r="IE49" s="166">
        <v>-19.100000000000001</v>
      </c>
      <c r="IF49" s="166">
        <v>-35.4</v>
      </c>
      <c r="IG49" s="166">
        <v>10.3</v>
      </c>
      <c r="IH49" s="166">
        <v>9.8000000000000007</v>
      </c>
      <c r="II49" s="165"/>
      <c r="IJ49" s="165"/>
      <c r="IK49" s="166">
        <v>-98.278999999999996</v>
      </c>
      <c r="IL49" s="166">
        <v>26.132899999999999</v>
      </c>
      <c r="IM49" s="166">
        <v>-297.45339999999999</v>
      </c>
      <c r="IN49" s="166">
        <v>-11.2585</v>
      </c>
      <c r="IO49" s="166">
        <v>-28.584099999999999</v>
      </c>
      <c r="IP49" s="166">
        <v>115.6472</v>
      </c>
      <c r="IQ49" s="166">
        <v>47.712299999999999</v>
      </c>
      <c r="IR49" s="166">
        <v>162.4308</v>
      </c>
      <c r="IS49" s="166">
        <v>50.163499999999999</v>
      </c>
      <c r="IT49" s="166">
        <v>57.613999999999997</v>
      </c>
      <c r="IU49" s="166">
        <v>35.430900000000001</v>
      </c>
      <c r="IV49" s="166">
        <v>37.737299999999998</v>
      </c>
      <c r="IW49" s="166">
        <v>-53.133699999999997</v>
      </c>
      <c r="IX49" s="166">
        <v>261.36720000000003</v>
      </c>
      <c r="IY49" s="166">
        <v>-150.8663</v>
      </c>
      <c r="IZ49" s="166">
        <v>119.43819999999999</v>
      </c>
      <c r="JA49" s="166">
        <v>-98.936899999999994</v>
      </c>
      <c r="JB49" s="166">
        <v>-1.2171000000000001</v>
      </c>
      <c r="JC49" s="166">
        <v>-1.181</v>
      </c>
      <c r="JD49" s="166">
        <v>-10.08</v>
      </c>
      <c r="JE49" s="166">
        <v>-2.38</v>
      </c>
      <c r="JF49" s="166">
        <v>-2.38</v>
      </c>
      <c r="JG49" s="166">
        <v>5.76</v>
      </c>
      <c r="JH49" s="166">
        <v>-2.72</v>
      </c>
      <c r="JI49" s="166">
        <v>-3.488</v>
      </c>
      <c r="JJ49" s="166">
        <v>-3.2517</v>
      </c>
      <c r="JK49" s="166">
        <v>3.1937000000000002</v>
      </c>
      <c r="JL49" s="166">
        <v>-0.6149</v>
      </c>
      <c r="JM49" s="166">
        <v>12</v>
      </c>
      <c r="JN49" s="166">
        <v>2.597</v>
      </c>
      <c r="JO49" s="166">
        <v>1.1850000000000001</v>
      </c>
      <c r="JP49" s="165"/>
      <c r="JQ49" s="165"/>
      <c r="JR49" s="166">
        <v>4.5586000000000002</v>
      </c>
      <c r="JS49" s="166">
        <v>3.9264000000000001</v>
      </c>
      <c r="JT49" s="166">
        <v>2.7284000000000002</v>
      </c>
      <c r="JU49" s="165"/>
      <c r="JV49" s="166">
        <v>18.8</v>
      </c>
      <c r="JW49" s="166">
        <v>8.7598000000000003</v>
      </c>
      <c r="JX49" s="166">
        <v>0.56999999999999995</v>
      </c>
      <c r="JY49" s="165"/>
      <c r="JZ49" s="166">
        <v>-5.5830000000000002</v>
      </c>
      <c r="KA49" s="165"/>
      <c r="KB49" s="165"/>
      <c r="KC49" s="166">
        <v>-5.0994999999999999</v>
      </c>
      <c r="KD49" s="165"/>
      <c r="KE49" s="166">
        <v>0</v>
      </c>
      <c r="KF49" s="166">
        <v>0</v>
      </c>
      <c r="KG49" s="166">
        <v>-14</v>
      </c>
      <c r="KH49" s="166">
        <v>-3.5</v>
      </c>
      <c r="KI49" s="166">
        <v>23.392700000000001</v>
      </c>
      <c r="KJ49" s="166">
        <v>-94.548000000000002</v>
      </c>
    </row>
    <row r="50" spans="1:296" ht="18" customHeight="1" x14ac:dyDescent="0.3">
      <c r="A50" s="164" t="s">
        <v>58</v>
      </c>
      <c r="B50" s="164" t="s">
        <v>789</v>
      </c>
      <c r="C50" s="168"/>
      <c r="D50" s="169">
        <v>0</v>
      </c>
      <c r="E50" s="169">
        <v>3.9832000000000001</v>
      </c>
      <c r="F50" s="169">
        <v>-9.5555000000000003</v>
      </c>
      <c r="G50" s="169">
        <v>6.7823000000000002</v>
      </c>
      <c r="H50" s="169">
        <v>9.6102000000000007</v>
      </c>
      <c r="I50" s="168"/>
      <c r="J50" s="169">
        <v>19.641400000000001</v>
      </c>
      <c r="K50" s="168"/>
      <c r="L50" s="169">
        <v>20.2258</v>
      </c>
      <c r="M50" s="169">
        <v>8.3457000000000008</v>
      </c>
      <c r="N50" s="169">
        <v>8.1641999999999992</v>
      </c>
      <c r="O50" s="169">
        <v>-15.54</v>
      </c>
      <c r="P50" s="169">
        <v>-30.8</v>
      </c>
      <c r="Q50" s="169">
        <v>8.8000000000000007</v>
      </c>
      <c r="R50" s="169">
        <v>2.484</v>
      </c>
      <c r="S50" s="169">
        <v>-22</v>
      </c>
      <c r="T50" s="169">
        <v>2.9277000000000002</v>
      </c>
      <c r="U50" s="169">
        <v>-4.7251000000000003</v>
      </c>
      <c r="V50" s="169">
        <v>6.1794000000000002</v>
      </c>
      <c r="W50" s="169">
        <v>6.0175000000000001</v>
      </c>
      <c r="X50" s="169">
        <v>10.6736</v>
      </c>
      <c r="Y50" s="169">
        <v>0.88790000000000002</v>
      </c>
      <c r="Z50" s="169">
        <v>-0.3377</v>
      </c>
      <c r="AA50" s="169">
        <v>2.0081000000000002</v>
      </c>
      <c r="AB50" s="168"/>
      <c r="AC50" s="169">
        <v>-0.65110000000000001</v>
      </c>
      <c r="AD50" s="169">
        <v>0.44700000000000001</v>
      </c>
      <c r="AE50" s="169">
        <v>0.46500000000000002</v>
      </c>
      <c r="AF50" s="169">
        <v>2.5990000000000002</v>
      </c>
      <c r="AG50" s="169">
        <v>-4.4400000000000004</v>
      </c>
      <c r="AH50" s="169">
        <v>2.2000000000000002</v>
      </c>
      <c r="AI50" s="169">
        <v>-0.33800000000000002</v>
      </c>
      <c r="AJ50" s="169">
        <v>0.254</v>
      </c>
      <c r="AK50" s="169">
        <v>-1.88</v>
      </c>
      <c r="AL50" s="169">
        <v>-1.69</v>
      </c>
      <c r="AM50" s="168"/>
      <c r="AN50" s="169">
        <v>-15.73</v>
      </c>
      <c r="AO50" s="169">
        <v>-16.03</v>
      </c>
      <c r="AP50" s="169">
        <v>4.2007000000000003</v>
      </c>
      <c r="AQ50" s="169">
        <v>3.1848999999999998</v>
      </c>
      <c r="AR50" s="169">
        <v>14.5352</v>
      </c>
      <c r="AS50" s="169">
        <v>18.863800000000001</v>
      </c>
      <c r="AT50" s="169">
        <v>-16.4237</v>
      </c>
      <c r="AU50" s="169">
        <v>-0.98199999999999998</v>
      </c>
      <c r="AV50" s="169">
        <v>-0.71499999999999997</v>
      </c>
      <c r="AW50" s="169">
        <v>3.3256000000000001</v>
      </c>
      <c r="AX50" s="169">
        <v>3.5396999999999998</v>
      </c>
      <c r="AY50" s="169">
        <v>-19.958100000000002</v>
      </c>
      <c r="AZ50" s="169">
        <v>-17.341999999999999</v>
      </c>
      <c r="BA50" s="169">
        <v>31.531700000000001</v>
      </c>
      <c r="BB50" s="169">
        <v>33.130099999999999</v>
      </c>
      <c r="BC50" s="169">
        <v>78.810299999999998</v>
      </c>
      <c r="BD50" s="169">
        <v>15.2697</v>
      </c>
      <c r="BE50" s="169">
        <v>-6.3</v>
      </c>
      <c r="BF50" s="169">
        <v>-6.4</v>
      </c>
      <c r="BG50" s="169">
        <v>-28.179200000000002</v>
      </c>
      <c r="BH50" s="169">
        <v>-27.980699999999999</v>
      </c>
      <c r="BI50" s="169">
        <v>-1.6626000000000001</v>
      </c>
      <c r="BJ50" s="168"/>
      <c r="BK50" s="169">
        <v>-3.6374</v>
      </c>
      <c r="BL50" s="169">
        <v>4.6334</v>
      </c>
      <c r="BM50" s="169">
        <v>2.5127999999999999</v>
      </c>
      <c r="BN50" s="169">
        <v>1.6492</v>
      </c>
      <c r="BO50" s="169">
        <v>-115.63460000000001</v>
      </c>
      <c r="BP50" s="169">
        <v>97.689700000000002</v>
      </c>
      <c r="BQ50" s="169">
        <v>97.628699999999995</v>
      </c>
      <c r="BR50" s="169">
        <v>-28.477799999999998</v>
      </c>
      <c r="BS50" s="169">
        <v>-84.0291</v>
      </c>
      <c r="BT50" s="168"/>
      <c r="BU50" s="168"/>
      <c r="BV50" s="168"/>
      <c r="BW50" s="168"/>
      <c r="BX50" s="169">
        <v>10.35</v>
      </c>
      <c r="BY50" s="169">
        <v>10.59</v>
      </c>
      <c r="BZ50" s="169">
        <v>-7.42</v>
      </c>
      <c r="CA50" s="169">
        <v>3.44</v>
      </c>
      <c r="CB50" s="169">
        <v>-5.3540999999999999</v>
      </c>
      <c r="CC50" s="169">
        <v>-5.0861999999999998</v>
      </c>
      <c r="CD50" s="169">
        <v>17.4802</v>
      </c>
      <c r="CE50" s="169">
        <v>15.174099999999999</v>
      </c>
      <c r="CF50" s="169">
        <v>-4.7961999999999998</v>
      </c>
      <c r="CG50" s="169">
        <v>-7.8879000000000001</v>
      </c>
      <c r="CH50" s="169">
        <v>-7.7165999999999997</v>
      </c>
      <c r="CI50" s="169">
        <v>-3.431</v>
      </c>
      <c r="CJ50" s="169">
        <v>16.9711</v>
      </c>
      <c r="CK50" s="168"/>
      <c r="CL50" s="169">
        <v>-3.0710000000000002</v>
      </c>
      <c r="CM50" s="169">
        <v>3.9</v>
      </c>
      <c r="CN50" s="169">
        <v>-35.799999999999997</v>
      </c>
      <c r="CO50" s="169">
        <v>-3.2</v>
      </c>
      <c r="CP50" s="169">
        <v>29.881499999999999</v>
      </c>
      <c r="CQ50" s="169">
        <v>29.816800000000001</v>
      </c>
      <c r="CR50" s="169">
        <v>29.314800000000002</v>
      </c>
      <c r="CS50" s="169">
        <v>57.001300000000001</v>
      </c>
      <c r="CT50" s="169">
        <v>56.6068</v>
      </c>
      <c r="CU50" s="169">
        <v>-15.7803</v>
      </c>
      <c r="CV50" s="169">
        <v>-52.632100000000001</v>
      </c>
      <c r="CW50" s="169">
        <v>-10.7593</v>
      </c>
      <c r="CX50" s="169">
        <v>2.9632000000000001</v>
      </c>
      <c r="CY50" s="169">
        <v>38.89</v>
      </c>
      <c r="CZ50" s="169">
        <v>15.1</v>
      </c>
      <c r="DA50" s="169">
        <v>-1.5625</v>
      </c>
      <c r="DB50" s="169">
        <v>-2.1484000000000001</v>
      </c>
      <c r="DC50" s="169">
        <v>-9.2928999999999995</v>
      </c>
      <c r="DD50" s="168"/>
      <c r="DE50" s="169">
        <v>-17.738399999999999</v>
      </c>
      <c r="DF50" s="169">
        <v>-17.610299999999999</v>
      </c>
      <c r="DG50" s="169">
        <v>20.781700000000001</v>
      </c>
      <c r="DH50" s="168"/>
      <c r="DI50" s="168"/>
      <c r="DJ50" s="169">
        <v>-39.4</v>
      </c>
      <c r="DK50" s="169">
        <v>-40.799999999999997</v>
      </c>
      <c r="DL50" s="169">
        <v>-1.1462000000000001</v>
      </c>
      <c r="DM50" s="169">
        <v>9.1</v>
      </c>
      <c r="DN50" s="169">
        <v>15.3</v>
      </c>
      <c r="DO50" s="169">
        <v>13.56</v>
      </c>
      <c r="DP50" s="169">
        <v>4.92</v>
      </c>
      <c r="DQ50" s="169">
        <v>-4.25</v>
      </c>
      <c r="DR50" s="168"/>
      <c r="DS50" s="169">
        <v>-20.901199999999999</v>
      </c>
      <c r="DT50" s="169">
        <v>-4.2300000000000004</v>
      </c>
      <c r="DU50" s="169">
        <v>-4.3</v>
      </c>
      <c r="DV50" s="169">
        <v>18.809999999999999</v>
      </c>
      <c r="DW50" s="169">
        <v>-27.86</v>
      </c>
      <c r="DX50" s="169">
        <v>-17</v>
      </c>
      <c r="DY50" s="169">
        <v>-8.6999999999999993</v>
      </c>
      <c r="DZ50" s="169">
        <v>-23.581099999999999</v>
      </c>
      <c r="EA50" s="169">
        <v>-22.181799999999999</v>
      </c>
      <c r="EB50" s="169">
        <v>14.286</v>
      </c>
      <c r="EC50" s="169">
        <v>-4.9821999999999997</v>
      </c>
      <c r="ED50" s="169">
        <v>-15.3019</v>
      </c>
      <c r="EE50" s="169">
        <v>-15.121700000000001</v>
      </c>
      <c r="EF50" s="169">
        <v>-22.671500000000002</v>
      </c>
      <c r="EG50" s="169">
        <v>-29.307700000000001</v>
      </c>
      <c r="EH50" s="169">
        <v>-13.855</v>
      </c>
      <c r="EI50" s="169">
        <v>-47.45</v>
      </c>
      <c r="EJ50" s="169">
        <v>-41.315199999999997</v>
      </c>
      <c r="EK50" s="168"/>
      <c r="EL50" s="169">
        <v>-5.1664000000000003</v>
      </c>
      <c r="EM50" s="169">
        <v>-4.7575000000000003</v>
      </c>
      <c r="EN50" s="168"/>
      <c r="EO50" s="169">
        <v>-1.698</v>
      </c>
      <c r="EP50" s="169">
        <v>-2.1697000000000002</v>
      </c>
      <c r="EQ50" s="169">
        <v>-16.388000000000002</v>
      </c>
      <c r="ER50" s="169">
        <v>-17.866399999999999</v>
      </c>
      <c r="ES50" s="169">
        <v>-17.404599999999999</v>
      </c>
      <c r="ET50" s="169">
        <v>6.1195000000000004</v>
      </c>
      <c r="EU50" s="168"/>
      <c r="EV50" s="169">
        <v>-3.09</v>
      </c>
      <c r="EW50" s="169">
        <v>0</v>
      </c>
      <c r="EX50" s="169">
        <v>4.0115999999999996</v>
      </c>
      <c r="EY50" s="169">
        <v>3.1762999999999999</v>
      </c>
      <c r="EZ50" s="169">
        <v>-9.5016999999999996</v>
      </c>
      <c r="FA50" s="169">
        <v>-9.6513000000000009</v>
      </c>
      <c r="FB50" s="169">
        <v>9.0478000000000005</v>
      </c>
      <c r="FC50" s="169">
        <v>10.2447</v>
      </c>
      <c r="FD50" s="169">
        <v>-22.4772</v>
      </c>
      <c r="FE50" s="169">
        <v>8.5648999999999997</v>
      </c>
      <c r="FF50" s="168"/>
      <c r="FG50" s="169">
        <v>-1.7746</v>
      </c>
      <c r="FH50" s="169">
        <v>0</v>
      </c>
      <c r="FI50" s="169">
        <v>0</v>
      </c>
      <c r="FJ50" s="169">
        <v>0</v>
      </c>
      <c r="FK50" s="169">
        <v>-4.0190000000000001</v>
      </c>
      <c r="FL50" s="169">
        <v>-5.0236999999999998</v>
      </c>
      <c r="FM50" s="169">
        <v>28.467600000000001</v>
      </c>
      <c r="FN50" s="169">
        <v>5.2282000000000002</v>
      </c>
      <c r="FO50" s="169">
        <v>5.1567999999999996</v>
      </c>
      <c r="FP50" s="169">
        <v>29.219000000000001</v>
      </c>
      <c r="FQ50" s="169">
        <v>37.602499999999999</v>
      </c>
      <c r="FR50" s="169">
        <v>7.2621000000000002</v>
      </c>
      <c r="FS50" s="169">
        <v>-15.14</v>
      </c>
      <c r="FT50" s="169">
        <v>-4.0077999999999996</v>
      </c>
      <c r="FU50" s="169">
        <v>0.2374</v>
      </c>
      <c r="FV50" s="169">
        <v>2.16</v>
      </c>
      <c r="FW50" s="169">
        <v>1.94</v>
      </c>
      <c r="FX50" s="169">
        <v>-9.1648999999999994</v>
      </c>
      <c r="FY50" s="168"/>
      <c r="FZ50" s="169">
        <v>6.8650000000000002</v>
      </c>
      <c r="GA50" s="169">
        <v>0.60599999999999998</v>
      </c>
      <c r="GB50" s="169">
        <v>2.3828999999999998</v>
      </c>
      <c r="GC50" s="169">
        <v>27.96</v>
      </c>
      <c r="GD50" s="169">
        <v>-45.6295</v>
      </c>
      <c r="GE50" s="169">
        <v>-38.621099999999998</v>
      </c>
      <c r="GF50" s="169">
        <v>-1.29</v>
      </c>
      <c r="GG50" s="169">
        <v>27.083100000000002</v>
      </c>
      <c r="GH50" s="168"/>
      <c r="GI50" s="169">
        <v>31.134799999999998</v>
      </c>
      <c r="GJ50" s="169">
        <v>-10.293699999999999</v>
      </c>
      <c r="GK50" s="169">
        <v>-10.946400000000001</v>
      </c>
      <c r="GL50" s="169">
        <v>3.3635999999999999</v>
      </c>
      <c r="GM50" s="168"/>
      <c r="GN50" s="168"/>
      <c r="GO50" s="169">
        <v>-12.5609</v>
      </c>
      <c r="GP50" s="169">
        <v>60.773200000000003</v>
      </c>
      <c r="GQ50" s="169">
        <v>5.2760999999999996</v>
      </c>
      <c r="GR50" s="169">
        <v>-22.896899999999999</v>
      </c>
      <c r="GS50" s="169">
        <v>6.4801000000000002</v>
      </c>
      <c r="GT50" s="169">
        <v>4.8960999999999997</v>
      </c>
      <c r="GU50" s="169">
        <v>184.97229999999999</v>
      </c>
      <c r="GV50" s="169">
        <v>1.9439</v>
      </c>
      <c r="GW50" s="169">
        <v>-9.6161999999999992</v>
      </c>
      <c r="GX50" s="169">
        <v>-1.2938000000000001</v>
      </c>
      <c r="GY50" s="169">
        <v>2.3073000000000001</v>
      </c>
      <c r="GZ50" s="169">
        <v>9.1207999999999991</v>
      </c>
      <c r="HA50" s="169">
        <v>9.2492000000000001</v>
      </c>
      <c r="HB50" s="169">
        <v>1.8335999999999999</v>
      </c>
      <c r="HC50" s="169">
        <v>8.4132999999999996</v>
      </c>
      <c r="HD50" s="169">
        <v>9.7354000000000003</v>
      </c>
      <c r="HE50" s="169">
        <v>0.84</v>
      </c>
      <c r="HF50" s="169">
        <v>0</v>
      </c>
      <c r="HG50" s="169">
        <v>14.658200000000001</v>
      </c>
      <c r="HH50" s="169">
        <v>61.774000000000001</v>
      </c>
      <c r="HI50" s="169">
        <v>78.344200000000001</v>
      </c>
      <c r="HJ50" s="169">
        <v>3.0598000000000001</v>
      </c>
      <c r="HK50" s="168"/>
      <c r="HL50" s="168"/>
      <c r="HM50" s="169">
        <v>-18.735399999999998</v>
      </c>
      <c r="HN50" s="169">
        <v>0</v>
      </c>
      <c r="HO50" s="169">
        <v>0</v>
      </c>
      <c r="HP50" s="168"/>
      <c r="HQ50" s="168"/>
      <c r="HR50" s="169">
        <v>-26.239899999999999</v>
      </c>
      <c r="HS50" s="169">
        <v>-25.998200000000001</v>
      </c>
      <c r="HT50" s="169">
        <v>-13.1927</v>
      </c>
      <c r="HU50" s="169">
        <v>-12.9069</v>
      </c>
      <c r="HV50" s="169">
        <v>16.77</v>
      </c>
      <c r="HW50" s="169">
        <v>17.21</v>
      </c>
      <c r="HX50" s="169">
        <v>-31.2</v>
      </c>
      <c r="HY50" s="169">
        <v>-31.8</v>
      </c>
      <c r="HZ50" s="169">
        <v>3.5700000000000003E-2</v>
      </c>
      <c r="IA50" s="169">
        <v>-5.52</v>
      </c>
      <c r="IB50" s="169">
        <v>40.108699999999999</v>
      </c>
      <c r="IC50" s="169">
        <v>17.399899999999999</v>
      </c>
      <c r="ID50" s="169">
        <v>17.585899999999999</v>
      </c>
      <c r="IE50" s="169">
        <v>-19.100000000000001</v>
      </c>
      <c r="IF50" s="169">
        <v>-35</v>
      </c>
      <c r="IG50" s="169">
        <v>9.8000000000000007</v>
      </c>
      <c r="IH50" s="169">
        <v>9.3000000000000007</v>
      </c>
      <c r="II50" s="168"/>
      <c r="IJ50" s="168"/>
      <c r="IK50" s="169">
        <v>-93.444900000000004</v>
      </c>
      <c r="IL50" s="169">
        <v>25.082999999999998</v>
      </c>
      <c r="IM50" s="169">
        <v>-297.7133</v>
      </c>
      <c r="IN50" s="169">
        <v>-10.885</v>
      </c>
      <c r="IO50" s="169">
        <v>-29.703299999999999</v>
      </c>
      <c r="IP50" s="169">
        <v>120.0697</v>
      </c>
      <c r="IQ50" s="169">
        <v>48.592799999999997</v>
      </c>
      <c r="IR50" s="169">
        <v>159.2372</v>
      </c>
      <c r="IS50" s="169">
        <v>49.567799999999998</v>
      </c>
      <c r="IT50" s="169">
        <v>56.0441</v>
      </c>
      <c r="IU50" s="169">
        <v>33.877200000000002</v>
      </c>
      <c r="IV50" s="169">
        <v>35.011699999999998</v>
      </c>
      <c r="IW50" s="169">
        <v>-50.790300000000002</v>
      </c>
      <c r="IX50" s="169">
        <v>259.33460000000002</v>
      </c>
      <c r="IY50" s="169">
        <v>-150.0078</v>
      </c>
      <c r="IZ50" s="169">
        <v>120.8556</v>
      </c>
      <c r="JA50" s="169">
        <v>-103.1191</v>
      </c>
      <c r="JB50" s="169">
        <v>-1.5222</v>
      </c>
      <c r="JC50" s="169">
        <v>-0.755</v>
      </c>
      <c r="JD50" s="169">
        <v>-8.8000000000000007</v>
      </c>
      <c r="JE50" s="169">
        <v>-2.359</v>
      </c>
      <c r="JF50" s="169">
        <v>-2.3450000000000002</v>
      </c>
      <c r="JG50" s="169">
        <v>4.4800000000000004</v>
      </c>
      <c r="JH50" s="169">
        <v>-2.88</v>
      </c>
      <c r="JI50" s="169">
        <v>-2.7980999999999998</v>
      </c>
      <c r="JJ50" s="169">
        <v>-3.4836</v>
      </c>
      <c r="JK50" s="169">
        <v>3.2242000000000002</v>
      </c>
      <c r="JL50" s="169">
        <v>-0.76139999999999997</v>
      </c>
      <c r="JM50" s="169">
        <v>12.7</v>
      </c>
      <c r="JN50" s="169">
        <v>2.3260000000000001</v>
      </c>
      <c r="JO50" s="169">
        <v>3.964</v>
      </c>
      <c r="JP50" s="169">
        <v>1.9159999999999999</v>
      </c>
      <c r="JQ50" s="169">
        <v>2.0609000000000002</v>
      </c>
      <c r="JR50" s="169">
        <v>4.1234000000000002</v>
      </c>
      <c r="JS50" s="169">
        <v>4.3734000000000002</v>
      </c>
      <c r="JT50" s="169">
        <v>3.42</v>
      </c>
      <c r="JU50" s="168"/>
      <c r="JV50" s="169">
        <v>18.100000000000001</v>
      </c>
      <c r="JW50" s="169">
        <v>9.5997000000000003</v>
      </c>
      <c r="JX50" s="169">
        <v>0.49</v>
      </c>
      <c r="JY50" s="168"/>
      <c r="JZ50" s="169">
        <v>-5.6904000000000003</v>
      </c>
      <c r="KA50" s="168"/>
      <c r="KB50" s="168"/>
      <c r="KC50" s="169">
        <v>-5.0171000000000001</v>
      </c>
      <c r="KD50" s="168"/>
      <c r="KE50" s="169">
        <v>0</v>
      </c>
      <c r="KF50" s="169">
        <v>0</v>
      </c>
      <c r="KG50" s="169">
        <v>-14</v>
      </c>
      <c r="KH50" s="169">
        <v>-3.7</v>
      </c>
      <c r="KI50" s="169">
        <v>30.011900000000001</v>
      </c>
      <c r="KJ50" s="169">
        <v>-97.701300000000003</v>
      </c>
    </row>
    <row r="51" spans="1:296" ht="18" customHeight="1" x14ac:dyDescent="0.3">
      <c r="A51" s="164" t="s">
        <v>58</v>
      </c>
      <c r="B51" s="164" t="s">
        <v>790</v>
      </c>
      <c r="C51" s="168"/>
      <c r="D51" s="169">
        <v>0</v>
      </c>
      <c r="E51" s="169">
        <v>3.4578000000000002</v>
      </c>
      <c r="F51" s="169">
        <v>-8.8643999999999998</v>
      </c>
      <c r="G51" s="169">
        <v>4.4984999999999999</v>
      </c>
      <c r="H51" s="169">
        <v>9.1303999999999998</v>
      </c>
      <c r="I51" s="168"/>
      <c r="J51" s="169">
        <v>17.9754</v>
      </c>
      <c r="K51" s="168"/>
      <c r="L51" s="169">
        <v>19.346900000000002</v>
      </c>
      <c r="M51" s="169">
        <v>7.8478000000000003</v>
      </c>
      <c r="N51" s="169">
        <v>7.6769999999999996</v>
      </c>
      <c r="O51" s="169">
        <v>-17.760000000000002</v>
      </c>
      <c r="P51" s="169">
        <v>-28.6</v>
      </c>
      <c r="Q51" s="169">
        <v>2.2000000000000002</v>
      </c>
      <c r="R51" s="169">
        <v>0</v>
      </c>
      <c r="S51" s="169">
        <v>-17.600000000000001</v>
      </c>
      <c r="T51" s="169">
        <v>3.2654000000000001</v>
      </c>
      <c r="U51" s="169">
        <v>-4.6018999999999997</v>
      </c>
      <c r="V51" s="169">
        <v>6.2213000000000003</v>
      </c>
      <c r="W51" s="169">
        <v>5.9367999999999999</v>
      </c>
      <c r="X51" s="169">
        <v>10.4171</v>
      </c>
      <c r="Y51" s="169">
        <v>1.9896</v>
      </c>
      <c r="Z51" s="169">
        <v>-0.34239999999999998</v>
      </c>
      <c r="AA51" s="169">
        <v>2.0125999999999999</v>
      </c>
      <c r="AB51" s="168"/>
      <c r="AC51" s="169">
        <v>-0.54649999999999999</v>
      </c>
      <c r="AD51" s="169">
        <v>0.51400000000000001</v>
      </c>
      <c r="AE51" s="169">
        <v>0.52900000000000003</v>
      </c>
      <c r="AF51" s="169">
        <v>2.8959999999999999</v>
      </c>
      <c r="AG51" s="169">
        <v>-2.2200000000000002</v>
      </c>
      <c r="AH51" s="169">
        <v>-4.4000000000000004</v>
      </c>
      <c r="AI51" s="169">
        <v>-0.30199999999999999</v>
      </c>
      <c r="AJ51" s="169">
        <v>0.25800000000000001</v>
      </c>
      <c r="AK51" s="169">
        <v>-1.1200000000000001</v>
      </c>
      <c r="AL51" s="169">
        <v>-0.93</v>
      </c>
      <c r="AM51" s="168"/>
      <c r="AN51" s="169">
        <v>-16.34</v>
      </c>
      <c r="AO51" s="169">
        <v>-16.34</v>
      </c>
      <c r="AP51" s="169">
        <v>3.7677999999999998</v>
      </c>
      <c r="AQ51" s="169">
        <v>3.2793999999999999</v>
      </c>
      <c r="AR51" s="169">
        <v>19.492100000000001</v>
      </c>
      <c r="AS51" s="169">
        <v>21.110499999999998</v>
      </c>
      <c r="AT51" s="169">
        <v>-17.4237</v>
      </c>
      <c r="AU51" s="169">
        <v>-0.82530000000000003</v>
      </c>
      <c r="AV51" s="169">
        <v>-0.85540000000000005</v>
      </c>
      <c r="AW51" s="169">
        <v>28.952400000000001</v>
      </c>
      <c r="AX51" s="169">
        <v>13.571</v>
      </c>
      <c r="AY51" s="169">
        <v>-21.389399999999998</v>
      </c>
      <c r="AZ51" s="169">
        <v>-18.444800000000001</v>
      </c>
      <c r="BA51" s="169">
        <v>37.172899999999998</v>
      </c>
      <c r="BB51" s="169">
        <v>47.694600000000001</v>
      </c>
      <c r="BC51" s="169">
        <v>59.225499999999997</v>
      </c>
      <c r="BD51" s="169">
        <v>20.255099999999999</v>
      </c>
      <c r="BE51" s="169">
        <v>-7.2</v>
      </c>
      <c r="BF51" s="169">
        <v>-7.3</v>
      </c>
      <c r="BG51" s="169">
        <v>-27.110800000000001</v>
      </c>
      <c r="BH51" s="169">
        <v>-26.248200000000001</v>
      </c>
      <c r="BI51" s="169">
        <v>-1.4026000000000001</v>
      </c>
      <c r="BJ51" s="168"/>
      <c r="BK51" s="169">
        <v>-4.7112999999999996</v>
      </c>
      <c r="BL51" s="169">
        <v>4.0907999999999998</v>
      </c>
      <c r="BM51" s="169">
        <v>2.3839000000000001</v>
      </c>
      <c r="BN51" s="169">
        <v>1.5479000000000001</v>
      </c>
      <c r="BO51" s="169">
        <v>-103.9765</v>
      </c>
      <c r="BP51" s="169">
        <v>95.4619</v>
      </c>
      <c r="BQ51" s="169">
        <v>95.919600000000003</v>
      </c>
      <c r="BR51" s="169">
        <v>-36.294800000000002</v>
      </c>
      <c r="BS51" s="169">
        <v>-76.789299999999997</v>
      </c>
      <c r="BT51" s="168"/>
      <c r="BU51" s="168"/>
      <c r="BV51" s="168"/>
      <c r="BW51" s="169">
        <v>21.076799999999999</v>
      </c>
      <c r="BX51" s="169">
        <v>10.37</v>
      </c>
      <c r="BY51" s="169">
        <v>10.050000000000001</v>
      </c>
      <c r="BZ51" s="169">
        <v>-7.66</v>
      </c>
      <c r="CA51" s="169">
        <v>5.01</v>
      </c>
      <c r="CB51" s="169">
        <v>-5.7560000000000002</v>
      </c>
      <c r="CC51" s="169">
        <v>-5.2201000000000004</v>
      </c>
      <c r="CD51" s="169">
        <v>16.069800000000001</v>
      </c>
      <c r="CE51" s="169">
        <v>14.685600000000001</v>
      </c>
      <c r="CF51" s="169">
        <v>-6.0883000000000003</v>
      </c>
      <c r="CG51" s="169">
        <v>-7.4432999999999998</v>
      </c>
      <c r="CH51" s="169">
        <v>-7.1605999999999996</v>
      </c>
      <c r="CI51" s="169">
        <v>-5.6939000000000002</v>
      </c>
      <c r="CJ51" s="169">
        <v>16.137799999999999</v>
      </c>
      <c r="CK51" s="168"/>
      <c r="CL51" s="169">
        <v>2.0979999999999999</v>
      </c>
      <c r="CM51" s="169">
        <v>-2</v>
      </c>
      <c r="CN51" s="169">
        <v>-35.4</v>
      </c>
      <c r="CO51" s="169">
        <v>-3.19</v>
      </c>
      <c r="CP51" s="169">
        <v>29.3855</v>
      </c>
      <c r="CQ51" s="169">
        <v>29.273900000000001</v>
      </c>
      <c r="CR51" s="169">
        <v>28.853899999999999</v>
      </c>
      <c r="CS51" s="169">
        <v>55.867699999999999</v>
      </c>
      <c r="CT51" s="169">
        <v>56.059100000000001</v>
      </c>
      <c r="CU51" s="169">
        <v>-11.744</v>
      </c>
      <c r="CV51" s="169">
        <v>-55.477699999999999</v>
      </c>
      <c r="CW51" s="169">
        <v>-7.1849999999999996</v>
      </c>
      <c r="CX51" s="169">
        <v>3.105</v>
      </c>
      <c r="CY51" s="169">
        <v>38.25</v>
      </c>
      <c r="CZ51" s="169">
        <v>14.73</v>
      </c>
      <c r="DA51" s="169">
        <v>-2.8125</v>
      </c>
      <c r="DB51" s="169">
        <v>-3.3203</v>
      </c>
      <c r="DC51" s="169">
        <v>-8.8539999999999992</v>
      </c>
      <c r="DD51" s="168"/>
      <c r="DE51" s="169">
        <v>-16.946300000000001</v>
      </c>
      <c r="DF51" s="169">
        <v>-17.03</v>
      </c>
      <c r="DG51" s="169">
        <v>18.753</v>
      </c>
      <c r="DH51" s="168"/>
      <c r="DI51" s="168"/>
      <c r="DJ51" s="168"/>
      <c r="DK51" s="169">
        <v>-38.6</v>
      </c>
      <c r="DL51" s="169">
        <v>-1.5002</v>
      </c>
      <c r="DM51" s="169">
        <v>7.6</v>
      </c>
      <c r="DN51" s="169">
        <v>15.04</v>
      </c>
      <c r="DO51" s="169">
        <v>12.34</v>
      </c>
      <c r="DP51" s="169">
        <v>3.94</v>
      </c>
      <c r="DQ51" s="169">
        <v>-4.4400000000000004</v>
      </c>
      <c r="DR51" s="168"/>
      <c r="DS51" s="169">
        <v>-18.746099999999998</v>
      </c>
      <c r="DT51" s="169">
        <v>-5.01</v>
      </c>
      <c r="DU51" s="169">
        <v>-4.99</v>
      </c>
      <c r="DV51" s="169">
        <v>19.079999999999998</v>
      </c>
      <c r="DW51" s="169">
        <v>-28.31</v>
      </c>
      <c r="DX51" s="169">
        <v>-14.654500000000001</v>
      </c>
      <c r="DY51" s="169">
        <v>-7.8273000000000001</v>
      </c>
      <c r="DZ51" s="169">
        <v>-22.116299999999999</v>
      </c>
      <c r="EA51" s="169">
        <v>-20.663599999999999</v>
      </c>
      <c r="EB51" s="169">
        <v>14.700200000000001</v>
      </c>
      <c r="EC51" s="169">
        <v>-5.8140999999999998</v>
      </c>
      <c r="ED51" s="169">
        <v>-15.908899999999999</v>
      </c>
      <c r="EE51" s="169">
        <v>-15.512700000000001</v>
      </c>
      <c r="EF51" s="169">
        <v>-20.9359</v>
      </c>
      <c r="EG51" s="169">
        <v>-27.539000000000001</v>
      </c>
      <c r="EH51" s="169">
        <v>-14.058</v>
      </c>
      <c r="EI51" s="169">
        <v>-38.744799999999998</v>
      </c>
      <c r="EJ51" s="169">
        <v>-42.198300000000003</v>
      </c>
      <c r="EK51" s="168"/>
      <c r="EL51" s="169">
        <v>-8.0792000000000002</v>
      </c>
      <c r="EM51" s="169">
        <v>-7.67</v>
      </c>
      <c r="EN51" s="168"/>
      <c r="EO51" s="169">
        <v>-5.1246</v>
      </c>
      <c r="EP51" s="169">
        <v>-4.8906000000000001</v>
      </c>
      <c r="EQ51" s="169">
        <v>-17.411999999999999</v>
      </c>
      <c r="ER51" s="169">
        <v>-17.8504</v>
      </c>
      <c r="ES51" s="169">
        <v>-17.876999999999999</v>
      </c>
      <c r="ET51" s="169">
        <v>5.2363999999999997</v>
      </c>
      <c r="EU51" s="168"/>
      <c r="EV51" s="169">
        <v>-3.36</v>
      </c>
      <c r="EW51" s="169">
        <v>0.2</v>
      </c>
      <c r="EX51" s="169">
        <v>3.6494</v>
      </c>
      <c r="EY51" s="169">
        <v>-2.7038000000000002</v>
      </c>
      <c r="EZ51" s="169">
        <v>-9.4880999999999993</v>
      </c>
      <c r="FA51" s="169">
        <v>-9.6303000000000001</v>
      </c>
      <c r="FB51" s="169">
        <v>9.5510000000000002</v>
      </c>
      <c r="FC51" s="169">
        <v>9.6722000000000001</v>
      </c>
      <c r="FD51" s="169">
        <v>-22.715499999999999</v>
      </c>
      <c r="FE51" s="169">
        <v>8.3705999999999996</v>
      </c>
      <c r="FF51" s="168"/>
      <c r="FG51" s="169">
        <v>-1.6617999999999999</v>
      </c>
      <c r="FH51" s="168"/>
      <c r="FI51" s="168"/>
      <c r="FJ51" s="168"/>
      <c r="FK51" s="169">
        <v>-3.5165999999999999</v>
      </c>
      <c r="FL51" s="169">
        <v>-3.8515000000000001</v>
      </c>
      <c r="FM51" s="169">
        <v>26.792999999999999</v>
      </c>
      <c r="FN51" s="169">
        <v>3.8275000000000001</v>
      </c>
      <c r="FO51" s="169">
        <v>3.5924999999999998</v>
      </c>
      <c r="FP51" s="169">
        <v>29.386299999999999</v>
      </c>
      <c r="FQ51" s="169">
        <v>37.429099999999998</v>
      </c>
      <c r="FR51" s="169">
        <v>6.6467999999999998</v>
      </c>
      <c r="FS51" s="169">
        <v>-14.82</v>
      </c>
      <c r="FT51" s="169">
        <v>-3.8136999999999999</v>
      </c>
      <c r="FU51" s="169">
        <v>0.23089999999999999</v>
      </c>
      <c r="FV51" s="169">
        <v>1.5</v>
      </c>
      <c r="FW51" s="169">
        <v>2.94</v>
      </c>
      <c r="FX51" s="169">
        <v>0</v>
      </c>
      <c r="FY51" s="168"/>
      <c r="FZ51" s="169">
        <v>6.8369999999999997</v>
      </c>
      <c r="GA51" s="169">
        <v>0.33900000000000002</v>
      </c>
      <c r="GB51" s="168"/>
      <c r="GC51" s="169">
        <v>28.38</v>
      </c>
      <c r="GD51" s="169">
        <v>-45.200899999999997</v>
      </c>
      <c r="GE51" s="169">
        <v>-38.0411</v>
      </c>
      <c r="GF51" s="169">
        <v>-1.22</v>
      </c>
      <c r="GG51" s="169">
        <v>27.439900000000002</v>
      </c>
      <c r="GH51" s="168"/>
      <c r="GI51" s="169">
        <v>27.932200000000002</v>
      </c>
      <c r="GJ51" s="169">
        <v>-9.3853000000000009</v>
      </c>
      <c r="GK51" s="169">
        <v>-9.9362999999999992</v>
      </c>
      <c r="GL51" s="169">
        <v>3.1924000000000001</v>
      </c>
      <c r="GM51" s="168"/>
      <c r="GN51" s="168"/>
      <c r="GO51" s="169">
        <v>-12.452400000000001</v>
      </c>
      <c r="GP51" s="169">
        <v>61.356499999999997</v>
      </c>
      <c r="GQ51" s="169">
        <v>5.2045000000000003</v>
      </c>
      <c r="GR51" s="169">
        <v>-22.069099999999999</v>
      </c>
      <c r="GS51" s="169">
        <v>7.3967999999999998</v>
      </c>
      <c r="GT51" s="169">
        <v>7.2230999999999996</v>
      </c>
      <c r="GU51" s="169">
        <v>184.37639999999999</v>
      </c>
      <c r="GV51" s="169">
        <v>1.3136000000000001</v>
      </c>
      <c r="GW51" s="169">
        <v>-8.0632000000000001</v>
      </c>
      <c r="GX51" s="169">
        <v>0.81330000000000002</v>
      </c>
      <c r="GY51" s="169">
        <v>1.9132</v>
      </c>
      <c r="GZ51" s="169">
        <v>8.4834999999999994</v>
      </c>
      <c r="HA51" s="169">
        <v>8.7350999999999992</v>
      </c>
      <c r="HB51" s="169">
        <v>1.5124</v>
      </c>
      <c r="HC51" s="169">
        <v>10.1913</v>
      </c>
      <c r="HD51" s="169">
        <v>11.0319</v>
      </c>
      <c r="HE51" s="169">
        <v>2.1</v>
      </c>
      <c r="HF51" s="169">
        <v>0</v>
      </c>
      <c r="HG51" s="169">
        <v>16.648900000000001</v>
      </c>
      <c r="HH51" s="169">
        <v>63.259599999999999</v>
      </c>
      <c r="HI51" s="169">
        <v>73.415999999999997</v>
      </c>
      <c r="HJ51" s="169">
        <v>3.1922000000000001</v>
      </c>
      <c r="HK51" s="168"/>
      <c r="HL51" s="168"/>
      <c r="HM51" s="169">
        <v>-19.295000000000002</v>
      </c>
      <c r="HN51" s="169">
        <v>0</v>
      </c>
      <c r="HO51" s="169">
        <v>0</v>
      </c>
      <c r="HP51" s="168"/>
      <c r="HQ51" s="168"/>
      <c r="HR51" s="169">
        <v>-26.5914</v>
      </c>
      <c r="HS51" s="169">
        <v>-26.360700000000001</v>
      </c>
      <c r="HT51" s="169">
        <v>-11.9297</v>
      </c>
      <c r="HU51" s="169">
        <v>-11.8653</v>
      </c>
      <c r="HV51" s="169">
        <v>18.97</v>
      </c>
      <c r="HW51" s="169">
        <v>19.440000000000001</v>
      </c>
      <c r="HX51" s="169">
        <v>-32.700000000000003</v>
      </c>
      <c r="HY51" s="169">
        <v>-32.9</v>
      </c>
      <c r="HZ51" s="169">
        <v>7.0499999999999993E-2</v>
      </c>
      <c r="IA51" s="169">
        <v>-6.16</v>
      </c>
      <c r="IB51" s="169">
        <v>36.743000000000002</v>
      </c>
      <c r="IC51" s="169">
        <v>18.882300000000001</v>
      </c>
      <c r="ID51" s="169">
        <v>18.562999999999999</v>
      </c>
      <c r="IE51" s="169">
        <v>-20.399999999999999</v>
      </c>
      <c r="IF51" s="169">
        <v>-35.4</v>
      </c>
      <c r="IG51" s="169">
        <v>9.4</v>
      </c>
      <c r="IH51" s="169">
        <v>8.9</v>
      </c>
      <c r="II51" s="168"/>
      <c r="IJ51" s="168"/>
      <c r="IK51" s="169">
        <v>-87.983699999999999</v>
      </c>
      <c r="IL51" s="169">
        <v>28.365400000000001</v>
      </c>
      <c r="IM51" s="169">
        <v>-300.0342</v>
      </c>
      <c r="IN51" s="169">
        <v>-13.2212</v>
      </c>
      <c r="IO51" s="169">
        <v>-26.834599999999998</v>
      </c>
      <c r="IP51" s="169">
        <v>117.5509</v>
      </c>
      <c r="IQ51" s="169">
        <v>44.103400000000001</v>
      </c>
      <c r="IR51" s="169">
        <v>159.36580000000001</v>
      </c>
      <c r="IS51" s="169">
        <v>48.569600000000001</v>
      </c>
      <c r="IT51" s="169">
        <v>53.599400000000003</v>
      </c>
      <c r="IU51" s="169">
        <v>34.460700000000003</v>
      </c>
      <c r="IV51" s="169">
        <v>34.213000000000001</v>
      </c>
      <c r="IW51" s="169">
        <v>-50.536999999999999</v>
      </c>
      <c r="IX51" s="169">
        <v>260.80329999999998</v>
      </c>
      <c r="IY51" s="169">
        <v>-149.1918</v>
      </c>
      <c r="IZ51" s="169">
        <v>121.30710000000001</v>
      </c>
      <c r="JA51" s="169">
        <v>-105.52370000000001</v>
      </c>
      <c r="JB51" s="169">
        <v>-1.0535000000000001</v>
      </c>
      <c r="JC51" s="169">
        <v>-0.81799999999999995</v>
      </c>
      <c r="JD51" s="169">
        <v>-9.52</v>
      </c>
      <c r="JE51" s="169">
        <v>-2.306</v>
      </c>
      <c r="JF51" s="169">
        <v>-2.2959999999999998</v>
      </c>
      <c r="JG51" s="169">
        <v>4.88</v>
      </c>
      <c r="JH51" s="169">
        <v>-2.56</v>
      </c>
      <c r="JI51" s="169">
        <v>-3.3304999999999998</v>
      </c>
      <c r="JJ51" s="169">
        <v>-3.2212000000000001</v>
      </c>
      <c r="JK51" s="169">
        <v>3.6941999999999999</v>
      </c>
      <c r="JL51" s="169">
        <v>-0.32200000000000001</v>
      </c>
      <c r="JM51" s="169">
        <v>11.7</v>
      </c>
      <c r="JN51" s="169">
        <v>1.032</v>
      </c>
      <c r="JO51" s="169">
        <v>0.73</v>
      </c>
      <c r="JP51" s="168"/>
      <c r="JQ51" s="168"/>
      <c r="JR51" s="169">
        <v>5.2657999999999996</v>
      </c>
      <c r="JS51" s="169">
        <v>4.1970000000000001</v>
      </c>
      <c r="JT51" s="169">
        <v>3.1530999999999998</v>
      </c>
      <c r="JU51" s="168"/>
      <c r="JV51" s="169">
        <v>19.3</v>
      </c>
      <c r="JW51" s="169">
        <v>9.3097999999999992</v>
      </c>
      <c r="JX51" s="169">
        <v>0.39</v>
      </c>
      <c r="JY51" s="168"/>
      <c r="JZ51" s="169">
        <v>-5.8936000000000002</v>
      </c>
      <c r="KA51" s="168"/>
      <c r="KB51" s="168"/>
      <c r="KC51" s="169">
        <v>-5.6391</v>
      </c>
      <c r="KD51" s="168"/>
      <c r="KE51" s="169">
        <v>0</v>
      </c>
      <c r="KF51" s="169">
        <v>0</v>
      </c>
      <c r="KG51" s="169">
        <v>-14.8</v>
      </c>
      <c r="KH51" s="169">
        <v>-2.5</v>
      </c>
      <c r="KI51" s="169">
        <v>24.281400000000001</v>
      </c>
      <c r="KJ51" s="169">
        <v>-100.8984</v>
      </c>
    </row>
    <row r="52" spans="1:296" ht="18" customHeight="1" x14ac:dyDescent="0.3">
      <c r="A52" s="164" t="s">
        <v>58</v>
      </c>
      <c r="B52" s="164" t="s">
        <v>791</v>
      </c>
      <c r="C52" s="168"/>
      <c r="D52" s="169">
        <v>0</v>
      </c>
      <c r="E52" s="169">
        <v>3.2216999999999998</v>
      </c>
      <c r="F52" s="169">
        <v>-8.5501000000000005</v>
      </c>
      <c r="G52" s="169">
        <v>4.3815999999999997</v>
      </c>
      <c r="H52" s="169">
        <v>8.4217999999999993</v>
      </c>
      <c r="I52" s="168"/>
      <c r="J52" s="169">
        <v>16.885200000000001</v>
      </c>
      <c r="K52" s="168"/>
      <c r="L52" s="169">
        <v>18.278300000000002</v>
      </c>
      <c r="M52" s="169">
        <v>7.2907999999999999</v>
      </c>
      <c r="N52" s="169">
        <v>7.0884999999999998</v>
      </c>
      <c r="O52" s="169">
        <v>-15.54</v>
      </c>
      <c r="P52" s="169">
        <v>-26.4</v>
      </c>
      <c r="Q52" s="169">
        <v>2.2000000000000002</v>
      </c>
      <c r="R52" s="169">
        <v>0.82799999999999996</v>
      </c>
      <c r="S52" s="168"/>
      <c r="T52" s="169">
        <v>3.3919999999999999</v>
      </c>
      <c r="U52" s="169">
        <v>-4.2996999999999996</v>
      </c>
      <c r="V52" s="169">
        <v>5.4093999999999998</v>
      </c>
      <c r="W52" s="169">
        <v>5.2826000000000004</v>
      </c>
      <c r="X52" s="169">
        <v>9.4955999999999996</v>
      </c>
      <c r="Y52" s="169">
        <v>2.1669</v>
      </c>
      <c r="Z52" s="169">
        <v>-0.2072</v>
      </c>
      <c r="AA52" s="169">
        <v>1.9809000000000001</v>
      </c>
      <c r="AB52" s="168"/>
      <c r="AC52" s="169">
        <v>-0.75129999999999997</v>
      </c>
      <c r="AD52" s="169">
        <v>0.311</v>
      </c>
      <c r="AE52" s="169">
        <v>0.32700000000000001</v>
      </c>
      <c r="AF52" s="169">
        <v>2.8769999999999998</v>
      </c>
      <c r="AG52" s="169">
        <v>-4.4400000000000004</v>
      </c>
      <c r="AH52" s="169">
        <v>-6.6</v>
      </c>
      <c r="AI52" s="169">
        <v>-0.09</v>
      </c>
      <c r="AJ52" s="169">
        <v>0.253</v>
      </c>
      <c r="AK52" s="169">
        <v>-1.61</v>
      </c>
      <c r="AL52" s="169">
        <v>-1.51</v>
      </c>
      <c r="AM52" s="168"/>
      <c r="AN52" s="169">
        <v>-17.71</v>
      </c>
      <c r="AO52" s="169">
        <v>-17.57</v>
      </c>
      <c r="AP52" s="169">
        <v>3.2309999999999999</v>
      </c>
      <c r="AQ52" s="169">
        <v>3.6659999999999999</v>
      </c>
      <c r="AR52" s="169">
        <v>19.473299999999998</v>
      </c>
      <c r="AS52" s="169">
        <v>21.707599999999999</v>
      </c>
      <c r="AT52" s="169">
        <v>-18.972100000000001</v>
      </c>
      <c r="AU52" s="169">
        <v>-0.69159999999999999</v>
      </c>
      <c r="AV52" s="169">
        <v>-0.84040000000000004</v>
      </c>
      <c r="AW52" s="169">
        <v>13.834</v>
      </c>
      <c r="AX52" s="169">
        <v>22.1434</v>
      </c>
      <c r="AY52" s="169">
        <v>-22.361899999999999</v>
      </c>
      <c r="AZ52" s="169">
        <v>-17.921700000000001</v>
      </c>
      <c r="BA52" s="169">
        <v>40.844900000000003</v>
      </c>
      <c r="BB52" s="169">
        <v>37.779200000000003</v>
      </c>
      <c r="BC52" s="169">
        <v>67.554199999999994</v>
      </c>
      <c r="BD52" s="169">
        <v>19.138000000000002</v>
      </c>
      <c r="BE52" s="169">
        <v>-7.3</v>
      </c>
      <c r="BF52" s="169">
        <v>-7.3</v>
      </c>
      <c r="BG52" s="169">
        <v>-29.299600000000002</v>
      </c>
      <c r="BH52" s="169">
        <v>-28.108899999999998</v>
      </c>
      <c r="BI52" s="169">
        <v>-1.5098</v>
      </c>
      <c r="BJ52" s="168"/>
      <c r="BK52" s="169">
        <v>-2.1659999999999999</v>
      </c>
      <c r="BL52" s="169">
        <v>3.9516</v>
      </c>
      <c r="BM52" s="169">
        <v>2.1101000000000001</v>
      </c>
      <c r="BN52" s="169">
        <v>1.3895999999999999</v>
      </c>
      <c r="BO52" s="169">
        <v>-115.3599</v>
      </c>
      <c r="BP52" s="169">
        <v>90.334800000000001</v>
      </c>
      <c r="BQ52" s="169">
        <v>90.426299999999998</v>
      </c>
      <c r="BR52" s="169">
        <v>-49.759099999999997</v>
      </c>
      <c r="BS52" s="169">
        <v>-109.3959</v>
      </c>
      <c r="BT52" s="168"/>
      <c r="BU52" s="168"/>
      <c r="BV52" s="168"/>
      <c r="BW52" s="169">
        <v>21.336300000000001</v>
      </c>
      <c r="BX52" s="169">
        <v>10.02</v>
      </c>
      <c r="BY52" s="169">
        <v>9.02</v>
      </c>
      <c r="BZ52" s="169">
        <v>-7.87</v>
      </c>
      <c r="CA52" s="169">
        <v>7.82</v>
      </c>
      <c r="CB52" s="169">
        <v>-12.5878</v>
      </c>
      <c r="CC52" s="169">
        <v>-11.917999999999999</v>
      </c>
      <c r="CD52" s="169">
        <v>16.514600000000002</v>
      </c>
      <c r="CE52" s="169">
        <v>14.1798</v>
      </c>
      <c r="CF52" s="169">
        <v>-4.3562000000000003</v>
      </c>
      <c r="CG52" s="169">
        <v>-4.7923</v>
      </c>
      <c r="CH52" s="169">
        <v>-4.8784999999999998</v>
      </c>
      <c r="CI52" s="169">
        <v>-2.6766000000000001</v>
      </c>
      <c r="CJ52" s="169">
        <v>16.733799999999999</v>
      </c>
      <c r="CK52" s="169">
        <v>2.1076000000000001</v>
      </c>
      <c r="CL52" s="169">
        <v>7.4279999999999999</v>
      </c>
      <c r="CM52" s="169">
        <v>-5.5</v>
      </c>
      <c r="CN52" s="169">
        <v>-34.799999999999997</v>
      </c>
      <c r="CO52" s="169">
        <v>-3</v>
      </c>
      <c r="CP52" s="169">
        <v>29.0761</v>
      </c>
      <c r="CQ52" s="169">
        <v>29.213799999999999</v>
      </c>
      <c r="CR52" s="169">
        <v>28.218499999999999</v>
      </c>
      <c r="CS52" s="169">
        <v>58.490900000000003</v>
      </c>
      <c r="CT52" s="169">
        <v>58.0884</v>
      </c>
      <c r="CU52" s="169">
        <v>-17.021899999999999</v>
      </c>
      <c r="CV52" s="169">
        <v>-52.650599999999997</v>
      </c>
      <c r="CW52" s="169">
        <v>-13.5786</v>
      </c>
      <c r="CX52" s="169">
        <v>3.1151</v>
      </c>
      <c r="CY52" s="169">
        <v>36.24</v>
      </c>
      <c r="CZ52" s="169">
        <v>14.12</v>
      </c>
      <c r="DA52" s="169">
        <v>7.9736000000000002</v>
      </c>
      <c r="DB52" s="169">
        <v>6.9366000000000003</v>
      </c>
      <c r="DC52" s="169">
        <v>-8.1928999999999998</v>
      </c>
      <c r="DD52" s="168"/>
      <c r="DE52" s="169">
        <v>-16.922899999999998</v>
      </c>
      <c r="DF52" s="169">
        <v>-16.816600000000001</v>
      </c>
      <c r="DG52" s="169">
        <v>10.307</v>
      </c>
      <c r="DH52" s="168"/>
      <c r="DI52" s="168"/>
      <c r="DJ52" s="169">
        <v>-36.1</v>
      </c>
      <c r="DK52" s="169">
        <v>-35.9</v>
      </c>
      <c r="DL52" s="169">
        <v>-1.2768999999999999</v>
      </c>
      <c r="DM52" s="169">
        <v>6.3</v>
      </c>
      <c r="DN52" s="169">
        <v>14.16</v>
      </c>
      <c r="DO52" s="169">
        <v>10.28</v>
      </c>
      <c r="DP52" s="169">
        <v>2.69</v>
      </c>
      <c r="DQ52" s="169">
        <v>-3.94</v>
      </c>
      <c r="DR52" s="168"/>
      <c r="DS52" s="169">
        <v>-9.4804999999999993</v>
      </c>
      <c r="DT52" s="169">
        <v>-5.21</v>
      </c>
      <c r="DU52" s="169">
        <v>-5.32</v>
      </c>
      <c r="DV52" s="169">
        <v>18.96</v>
      </c>
      <c r="DW52" s="169">
        <v>9.43</v>
      </c>
      <c r="DX52" s="169">
        <v>-5.5091000000000001</v>
      </c>
      <c r="DY52" s="169">
        <v>-2.6455000000000002</v>
      </c>
      <c r="DZ52" s="169">
        <v>-24.083600000000001</v>
      </c>
      <c r="EA52" s="169">
        <v>-23.2727</v>
      </c>
      <c r="EB52" s="169">
        <v>25.706199999999999</v>
      </c>
      <c r="EC52" s="169">
        <v>5.1513</v>
      </c>
      <c r="ED52" s="169">
        <v>-4.8204000000000002</v>
      </c>
      <c r="EE52" s="169">
        <v>-4.4086999999999996</v>
      </c>
      <c r="EF52" s="169">
        <v>-22.403500000000001</v>
      </c>
      <c r="EG52" s="169">
        <v>-28.237200000000001</v>
      </c>
      <c r="EH52" s="169">
        <v>-14.432</v>
      </c>
      <c r="EI52" s="169">
        <v>-26.526900000000001</v>
      </c>
      <c r="EJ52" s="169">
        <v>-45.379100000000001</v>
      </c>
      <c r="EK52" s="168"/>
      <c r="EL52" s="169">
        <v>-7.7123999999999997</v>
      </c>
      <c r="EM52" s="169">
        <v>-7.5712999999999999</v>
      </c>
      <c r="EN52" s="168"/>
      <c r="EO52" s="169">
        <v>-6.9112999999999998</v>
      </c>
      <c r="EP52" s="169">
        <v>-6.6097000000000001</v>
      </c>
      <c r="EQ52" s="169">
        <v>-11.268000000000001</v>
      </c>
      <c r="ER52" s="169">
        <v>-18.579499999999999</v>
      </c>
      <c r="ES52" s="169">
        <v>-18.150600000000001</v>
      </c>
      <c r="ET52" s="169">
        <v>6.3628</v>
      </c>
      <c r="EU52" s="168"/>
      <c r="EV52" s="169">
        <v>-3.73</v>
      </c>
      <c r="EW52" s="169">
        <v>0</v>
      </c>
      <c r="EX52" s="169">
        <v>3.4106000000000001</v>
      </c>
      <c r="EY52" s="169">
        <v>-4.8952</v>
      </c>
      <c r="EZ52" s="169">
        <v>-9.2439999999999998</v>
      </c>
      <c r="FA52" s="169">
        <v>-9.3782999999999994</v>
      </c>
      <c r="FB52" s="169">
        <v>8.8515999999999995</v>
      </c>
      <c r="FC52" s="169">
        <v>10.667199999999999</v>
      </c>
      <c r="FD52" s="169">
        <v>-24.143799999999999</v>
      </c>
      <c r="FE52" s="169">
        <v>8.9</v>
      </c>
      <c r="FF52" s="168"/>
      <c r="FG52" s="169">
        <v>-2.1791999999999998</v>
      </c>
      <c r="FH52" s="168"/>
      <c r="FI52" s="168"/>
      <c r="FJ52" s="168"/>
      <c r="FK52" s="169">
        <v>4.1863999999999999</v>
      </c>
      <c r="FL52" s="169">
        <v>3.1817000000000002</v>
      </c>
      <c r="FM52" s="169">
        <v>24.616099999999999</v>
      </c>
      <c r="FN52" s="169">
        <v>6.4565999999999999</v>
      </c>
      <c r="FO52" s="169">
        <v>7.7243000000000004</v>
      </c>
      <c r="FP52" s="169">
        <v>26.308299999999999</v>
      </c>
      <c r="FQ52" s="169">
        <v>33.977499999999999</v>
      </c>
      <c r="FR52" s="169">
        <v>10.2211</v>
      </c>
      <c r="FS52" s="169">
        <v>-15.31</v>
      </c>
      <c r="FT52" s="169">
        <v>-2.8083999999999998</v>
      </c>
      <c r="FU52" s="169">
        <v>0.21809999999999999</v>
      </c>
      <c r="FV52" s="169">
        <v>1.96</v>
      </c>
      <c r="FW52" s="169">
        <v>2.2999999999999998</v>
      </c>
      <c r="FX52" s="169">
        <v>-10.343</v>
      </c>
      <c r="FY52" s="168"/>
      <c r="FZ52" s="169">
        <v>6.8280000000000003</v>
      </c>
      <c r="GA52" s="169">
        <v>0.48</v>
      </c>
      <c r="GB52" s="168"/>
      <c r="GC52" s="169">
        <v>28</v>
      </c>
      <c r="GD52" s="169">
        <v>-41.805500000000002</v>
      </c>
      <c r="GE52" s="169">
        <v>-33.6477</v>
      </c>
      <c r="GF52" s="169">
        <v>-1.24</v>
      </c>
      <c r="GG52" s="169">
        <v>26.703199999999999</v>
      </c>
      <c r="GH52" s="168"/>
      <c r="GI52" s="169">
        <v>28.260899999999999</v>
      </c>
      <c r="GJ52" s="169">
        <v>-8.9741</v>
      </c>
      <c r="GK52" s="169">
        <v>-9.4806000000000008</v>
      </c>
      <c r="GL52" s="169">
        <v>3.0972</v>
      </c>
      <c r="GM52" s="168"/>
      <c r="GN52" s="168"/>
      <c r="GO52" s="168"/>
      <c r="GP52" s="169">
        <v>60.839500000000001</v>
      </c>
      <c r="GQ52" s="169">
        <v>4.9988000000000001</v>
      </c>
      <c r="GR52" s="169">
        <v>-23.346399999999999</v>
      </c>
      <c r="GS52" s="169">
        <v>6.0681000000000003</v>
      </c>
      <c r="GT52" s="169">
        <v>5.5281000000000002</v>
      </c>
      <c r="GU52" s="169">
        <v>180.47550000000001</v>
      </c>
      <c r="GV52" s="169">
        <v>0.16009999999999999</v>
      </c>
      <c r="GW52" s="169">
        <v>-9.0769000000000002</v>
      </c>
      <c r="GX52" s="169">
        <v>0.84150000000000003</v>
      </c>
      <c r="GY52" s="169">
        <v>2.0609000000000002</v>
      </c>
      <c r="GZ52" s="169">
        <v>8.2051999999999996</v>
      </c>
      <c r="HA52" s="169">
        <v>8.2920999999999996</v>
      </c>
      <c r="HB52" s="169">
        <v>1.5973999999999999</v>
      </c>
      <c r="HC52" s="169">
        <v>7.4965999999999999</v>
      </c>
      <c r="HD52" s="169">
        <v>9.1646999999999998</v>
      </c>
      <c r="HE52" s="169">
        <v>4.1900000000000004</v>
      </c>
      <c r="HF52" s="169">
        <v>0</v>
      </c>
      <c r="HG52" s="169">
        <v>13.4024</v>
      </c>
      <c r="HH52" s="169">
        <v>69.278300000000002</v>
      </c>
      <c r="HI52" s="169">
        <v>69.320700000000002</v>
      </c>
      <c r="HJ52" s="169">
        <v>2.8210999999999999</v>
      </c>
      <c r="HK52" s="169">
        <v>49.823900000000002</v>
      </c>
      <c r="HL52" s="168"/>
      <c r="HM52" s="169">
        <v>-19.4666</v>
      </c>
      <c r="HN52" s="169">
        <v>0</v>
      </c>
      <c r="HO52" s="169">
        <v>0</v>
      </c>
      <c r="HP52" s="169">
        <v>29.7729</v>
      </c>
      <c r="HQ52" s="168"/>
      <c r="HR52" s="169">
        <v>-25.2621</v>
      </c>
      <c r="HS52" s="169">
        <v>-24.300799999999999</v>
      </c>
      <c r="HT52" s="169">
        <v>-11.593299999999999</v>
      </c>
      <c r="HU52" s="169">
        <v>-11.5648</v>
      </c>
      <c r="HV52" s="169">
        <v>18.22</v>
      </c>
      <c r="HW52" s="169">
        <v>18.64</v>
      </c>
      <c r="HX52" s="169">
        <v>-35.1</v>
      </c>
      <c r="HY52" s="169">
        <v>-35.1</v>
      </c>
      <c r="HZ52" s="169">
        <v>8.9999999999999998E-4</v>
      </c>
      <c r="IA52" s="169">
        <v>-6.16</v>
      </c>
      <c r="IB52" s="169">
        <v>31.9923</v>
      </c>
      <c r="IC52" s="169">
        <v>21.164100000000001</v>
      </c>
      <c r="ID52" s="169">
        <v>21.054500000000001</v>
      </c>
      <c r="IE52" s="169">
        <v>-20.8</v>
      </c>
      <c r="IF52" s="169">
        <v>-36.299999999999997</v>
      </c>
      <c r="IG52" s="169">
        <v>9.4</v>
      </c>
      <c r="IH52" s="169">
        <v>8.9</v>
      </c>
      <c r="II52" s="168"/>
      <c r="IJ52" s="169">
        <v>-18.069299999999998</v>
      </c>
      <c r="IK52" s="169">
        <v>-85.436099999999996</v>
      </c>
      <c r="IL52" s="169">
        <v>30.9756</v>
      </c>
      <c r="IM52" s="169">
        <v>-299.63799999999998</v>
      </c>
      <c r="IN52" s="169">
        <v>-16.319199999999999</v>
      </c>
      <c r="IO52" s="169">
        <v>-25.934200000000001</v>
      </c>
      <c r="IP52" s="169">
        <v>115.7201</v>
      </c>
      <c r="IQ52" s="169">
        <v>48.992400000000004</v>
      </c>
      <c r="IR52" s="169">
        <v>157.4213</v>
      </c>
      <c r="IS52" s="169">
        <v>45.514200000000002</v>
      </c>
      <c r="IT52" s="169">
        <v>52.894399999999997</v>
      </c>
      <c r="IU52" s="169">
        <v>36.973399999999998</v>
      </c>
      <c r="IV52" s="169">
        <v>35.602600000000002</v>
      </c>
      <c r="IW52" s="169">
        <v>-48.375399999999999</v>
      </c>
      <c r="IX52" s="169">
        <v>255.2073</v>
      </c>
      <c r="IY52" s="169">
        <v>-144.98599999999999</v>
      </c>
      <c r="IZ52" s="169">
        <v>119.77679999999999</v>
      </c>
      <c r="JA52" s="169">
        <v>-104.8587</v>
      </c>
      <c r="JB52" s="169">
        <v>-1.1243000000000001</v>
      </c>
      <c r="JC52" s="169">
        <v>-0.85399999999999998</v>
      </c>
      <c r="JD52" s="169">
        <v>-9.68</v>
      </c>
      <c r="JE52" s="169">
        <v>-2.3159999999999998</v>
      </c>
      <c r="JF52" s="169">
        <v>-2.3239999999999998</v>
      </c>
      <c r="JG52" s="169">
        <v>5.28</v>
      </c>
      <c r="JH52" s="169">
        <v>-2.8</v>
      </c>
      <c r="JI52" s="169">
        <v>-3.1848000000000001</v>
      </c>
      <c r="JJ52" s="169">
        <v>-3.4836</v>
      </c>
      <c r="JK52" s="169">
        <v>4.0145999999999997</v>
      </c>
      <c r="JL52" s="169">
        <v>-0.32200000000000001</v>
      </c>
      <c r="JM52" s="169">
        <v>11.1</v>
      </c>
      <c r="JN52" s="169">
        <v>-1.18</v>
      </c>
      <c r="JO52" s="169">
        <v>-0.77600000000000002</v>
      </c>
      <c r="JP52" s="169">
        <v>2.5964999999999998</v>
      </c>
      <c r="JQ52" s="169">
        <v>3.0123000000000002</v>
      </c>
      <c r="JR52" s="169">
        <v>3.7755999999999998</v>
      </c>
      <c r="JS52" s="169">
        <v>3.7214</v>
      </c>
      <c r="JT52" s="169">
        <v>3.0714000000000001</v>
      </c>
      <c r="JU52" s="168"/>
      <c r="JV52" s="169">
        <v>20.2</v>
      </c>
      <c r="JW52" s="169">
        <v>9.9443999999999999</v>
      </c>
      <c r="JX52" s="169">
        <v>0.23</v>
      </c>
      <c r="JY52" s="168"/>
      <c r="JZ52" s="169">
        <v>-5.6361999999999997</v>
      </c>
      <c r="KA52" s="168"/>
      <c r="KB52" s="168"/>
      <c r="KC52" s="169">
        <v>-4.8075999999999999</v>
      </c>
      <c r="KD52" s="168"/>
      <c r="KE52" s="169">
        <v>0</v>
      </c>
      <c r="KF52" s="169">
        <v>0</v>
      </c>
      <c r="KG52" s="169">
        <v>-15.9</v>
      </c>
      <c r="KH52" s="169">
        <v>-1.4</v>
      </c>
      <c r="KI52" s="169">
        <v>17.994900000000001</v>
      </c>
      <c r="KJ52" s="169">
        <v>-98.271000000000001</v>
      </c>
    </row>
    <row r="53" spans="1:296" ht="18" customHeight="1" x14ac:dyDescent="0.3">
      <c r="A53" s="164" t="s">
        <v>58</v>
      </c>
      <c r="B53" s="164" t="s">
        <v>792</v>
      </c>
      <c r="C53" s="168"/>
      <c r="D53" s="169">
        <v>0</v>
      </c>
      <c r="E53" s="169">
        <v>2.5455000000000001</v>
      </c>
      <c r="F53" s="169">
        <v>-7.6315</v>
      </c>
      <c r="G53" s="169">
        <v>5.8082000000000003</v>
      </c>
      <c r="H53" s="169">
        <v>7.2628000000000004</v>
      </c>
      <c r="I53" s="168"/>
      <c r="J53" s="169">
        <v>17.8612</v>
      </c>
      <c r="K53" s="168"/>
      <c r="L53" s="169">
        <v>16.8188</v>
      </c>
      <c r="M53" s="169">
        <v>6.5457999999999998</v>
      </c>
      <c r="N53" s="169">
        <v>6.2443</v>
      </c>
      <c r="O53" s="169">
        <v>-15.54</v>
      </c>
      <c r="P53" s="169">
        <v>-24.2</v>
      </c>
      <c r="Q53" s="169">
        <v>0</v>
      </c>
      <c r="R53" s="169">
        <v>0.82799999999999996</v>
      </c>
      <c r="S53" s="169">
        <v>-15.4</v>
      </c>
      <c r="T53" s="169">
        <v>3.5506000000000002</v>
      </c>
      <c r="U53" s="169">
        <v>-3.3068</v>
      </c>
      <c r="V53" s="169">
        <v>4.7291999999999996</v>
      </c>
      <c r="W53" s="169">
        <v>4.3066000000000004</v>
      </c>
      <c r="X53" s="169">
        <v>8.0637000000000008</v>
      </c>
      <c r="Y53" s="169">
        <v>2.1749000000000001</v>
      </c>
      <c r="Z53" s="169">
        <v>-0.33410000000000001</v>
      </c>
      <c r="AA53" s="169">
        <v>1.9419999999999999</v>
      </c>
      <c r="AB53" s="168"/>
      <c r="AC53" s="169">
        <v>-0.71840000000000004</v>
      </c>
      <c r="AD53" s="169">
        <v>0.123</v>
      </c>
      <c r="AE53" s="169">
        <v>0.14299999999999999</v>
      </c>
      <c r="AF53" s="169">
        <v>3.0609999999999999</v>
      </c>
      <c r="AG53" s="169">
        <v>-6.66</v>
      </c>
      <c r="AH53" s="169">
        <v>-8.8000000000000007</v>
      </c>
      <c r="AI53" s="169">
        <v>3.4000000000000002E-2</v>
      </c>
      <c r="AJ53" s="169">
        <v>0.25</v>
      </c>
      <c r="AK53" s="169">
        <v>-4.05</v>
      </c>
      <c r="AL53" s="169">
        <v>-4.0599999999999996</v>
      </c>
      <c r="AM53" s="168"/>
      <c r="AN53" s="169">
        <v>-15.87</v>
      </c>
      <c r="AO53" s="169">
        <v>-16.25</v>
      </c>
      <c r="AP53" s="169">
        <v>2.331</v>
      </c>
      <c r="AQ53" s="169">
        <v>3.7465999999999999</v>
      </c>
      <c r="AR53" s="169">
        <v>17.741399999999999</v>
      </c>
      <c r="AS53" s="169">
        <v>20.227799999999998</v>
      </c>
      <c r="AT53" s="169">
        <v>-19.588999999999999</v>
      </c>
      <c r="AU53" s="169">
        <v>-2.2290999999999999</v>
      </c>
      <c r="AV53" s="169">
        <v>-1.0965</v>
      </c>
      <c r="AW53" s="169">
        <v>20.118300000000001</v>
      </c>
      <c r="AX53" s="169">
        <v>18.0977</v>
      </c>
      <c r="AY53" s="169">
        <v>-21.3416</v>
      </c>
      <c r="AZ53" s="169">
        <v>-19.177700000000002</v>
      </c>
      <c r="BA53" s="169">
        <v>39.352699999999999</v>
      </c>
      <c r="BB53" s="169">
        <v>43.68</v>
      </c>
      <c r="BC53" s="169">
        <v>66.100999999999999</v>
      </c>
      <c r="BD53" s="169">
        <v>20.974499999999999</v>
      </c>
      <c r="BE53" s="169">
        <v>-7.3</v>
      </c>
      <c r="BF53" s="169">
        <v>-7.3</v>
      </c>
      <c r="BG53" s="169">
        <v>-28.529599999999999</v>
      </c>
      <c r="BH53" s="169">
        <v>-27.196899999999999</v>
      </c>
      <c r="BI53" s="169">
        <v>-1.5484</v>
      </c>
      <c r="BJ53" s="168"/>
      <c r="BK53" s="169">
        <v>-2.1688000000000001</v>
      </c>
      <c r="BL53" s="169">
        <v>3.7555999999999998</v>
      </c>
      <c r="BM53" s="169">
        <v>1.6962999999999999</v>
      </c>
      <c r="BN53" s="169">
        <v>1.3001</v>
      </c>
      <c r="BO53" s="169">
        <v>-121.9824</v>
      </c>
      <c r="BP53" s="169">
        <v>87.374499999999998</v>
      </c>
      <c r="BQ53" s="169">
        <v>87.465999999999994</v>
      </c>
      <c r="BR53" s="169">
        <v>-42.511000000000003</v>
      </c>
      <c r="BS53" s="169">
        <v>-122.0843</v>
      </c>
      <c r="BT53" s="168"/>
      <c r="BU53" s="168"/>
      <c r="BV53" s="168"/>
      <c r="BW53" s="169">
        <v>20.607800000000001</v>
      </c>
      <c r="BX53" s="169">
        <v>10.029999999999999</v>
      </c>
      <c r="BY53" s="169">
        <v>8.76</v>
      </c>
      <c r="BZ53" s="169">
        <v>-8.66</v>
      </c>
      <c r="CA53" s="169">
        <v>8.0399999999999991</v>
      </c>
      <c r="CB53" s="169">
        <v>-12.0519</v>
      </c>
      <c r="CC53" s="169">
        <v>-11.917999999999999</v>
      </c>
      <c r="CD53" s="169">
        <v>15.446</v>
      </c>
      <c r="CE53" s="169">
        <v>13.1295</v>
      </c>
      <c r="CF53" s="169">
        <v>-2.9409999999999998</v>
      </c>
      <c r="CG53" s="169">
        <v>-2.7797000000000001</v>
      </c>
      <c r="CH53" s="169">
        <v>-2.8702999999999999</v>
      </c>
      <c r="CI53" s="169">
        <v>-1.9618</v>
      </c>
      <c r="CJ53" s="169">
        <v>16.652699999999999</v>
      </c>
      <c r="CK53" s="169">
        <v>3.6393</v>
      </c>
      <c r="CL53" s="169">
        <v>8.5470000000000006</v>
      </c>
      <c r="CM53" s="169">
        <v>-7.9</v>
      </c>
      <c r="CN53" s="169">
        <v>-34.200000000000003</v>
      </c>
      <c r="CO53" s="169">
        <v>-3.14</v>
      </c>
      <c r="CP53" s="169">
        <v>28.4404</v>
      </c>
      <c r="CQ53" s="169">
        <v>28.652799999999999</v>
      </c>
      <c r="CR53" s="169">
        <v>27.787199999999999</v>
      </c>
      <c r="CS53" s="169">
        <v>57.902799999999999</v>
      </c>
      <c r="CT53" s="169">
        <v>58.0351</v>
      </c>
      <c r="CU53" s="169">
        <v>-17.6709</v>
      </c>
      <c r="CV53" s="169">
        <v>-51.3369</v>
      </c>
      <c r="CW53" s="169">
        <v>-14.208399999999999</v>
      </c>
      <c r="CX53" s="169">
        <v>3.1469999999999998</v>
      </c>
      <c r="CY53" s="169">
        <v>34.380000000000003</v>
      </c>
      <c r="CZ53" s="169">
        <v>13.26</v>
      </c>
      <c r="DA53" s="169">
        <v>7.5049000000000001</v>
      </c>
      <c r="DB53" s="169">
        <v>6.4484000000000004</v>
      </c>
      <c r="DC53" s="169">
        <v>-7.7576000000000001</v>
      </c>
      <c r="DD53" s="168"/>
      <c r="DE53" s="169">
        <v>-17.6799</v>
      </c>
      <c r="DF53" s="169">
        <v>-18.011500000000002</v>
      </c>
      <c r="DG53" s="169">
        <v>8.8626000000000005</v>
      </c>
      <c r="DH53" s="168"/>
      <c r="DI53" s="168"/>
      <c r="DJ53" s="168"/>
      <c r="DK53" s="168"/>
      <c r="DL53" s="169">
        <v>-1.4612000000000001</v>
      </c>
      <c r="DM53" s="169">
        <v>4.5999999999999996</v>
      </c>
      <c r="DN53" s="169">
        <v>12.34</v>
      </c>
      <c r="DO53" s="169">
        <v>8.76</v>
      </c>
      <c r="DP53" s="169">
        <v>1.62</v>
      </c>
      <c r="DQ53" s="169">
        <v>-3.79</v>
      </c>
      <c r="DR53" s="168"/>
      <c r="DS53" s="169">
        <v>-9.2904999999999998</v>
      </c>
      <c r="DT53" s="169">
        <v>-9.8000000000000007</v>
      </c>
      <c r="DU53" s="169">
        <v>-9.85</v>
      </c>
      <c r="DV53" s="169">
        <v>25.97</v>
      </c>
      <c r="DW53" s="169">
        <v>8.94</v>
      </c>
      <c r="DX53" s="169">
        <v>-8.6</v>
      </c>
      <c r="DY53" s="169">
        <v>-4.1273</v>
      </c>
      <c r="DZ53" s="169">
        <v>-22.818000000000001</v>
      </c>
      <c r="EA53" s="169">
        <v>-22.209099999999999</v>
      </c>
      <c r="EB53" s="169">
        <v>23.926100000000002</v>
      </c>
      <c r="EC53" s="169">
        <v>3.1379999999999999</v>
      </c>
      <c r="ED53" s="169">
        <v>-6.0791000000000004</v>
      </c>
      <c r="EE53" s="169">
        <v>-5.4584000000000001</v>
      </c>
      <c r="EF53" s="169">
        <v>-21.0701</v>
      </c>
      <c r="EG53" s="169">
        <v>-26.7317</v>
      </c>
      <c r="EH53" s="169">
        <v>-14.393000000000001</v>
      </c>
      <c r="EI53" s="169">
        <v>-36.949300000000001</v>
      </c>
      <c r="EJ53" s="169">
        <v>-38.136299999999999</v>
      </c>
      <c r="EK53" s="168"/>
      <c r="EL53" s="169">
        <v>-7.6961000000000004</v>
      </c>
      <c r="EM53" s="169">
        <v>-7.3667999999999996</v>
      </c>
      <c r="EN53" s="168"/>
      <c r="EO53" s="169">
        <v>-7.7013999999999996</v>
      </c>
      <c r="EP53" s="169">
        <v>-7.9222999999999999</v>
      </c>
      <c r="EQ53" s="169">
        <v>-9.2200000000000006</v>
      </c>
      <c r="ER53" s="169">
        <v>-17.419599999999999</v>
      </c>
      <c r="ES53" s="169">
        <v>-16.9681</v>
      </c>
      <c r="ET53" s="169">
        <v>4.4181999999999997</v>
      </c>
      <c r="EU53" s="168"/>
      <c r="EV53" s="169">
        <v>-3.42</v>
      </c>
      <c r="EW53" s="169">
        <v>0</v>
      </c>
      <c r="EX53" s="169">
        <v>3.2058</v>
      </c>
      <c r="EY53" s="169">
        <v>-5.1837999999999997</v>
      </c>
      <c r="EZ53" s="169">
        <v>-9.5488</v>
      </c>
      <c r="FA53" s="169">
        <v>-9.5149000000000008</v>
      </c>
      <c r="FB53" s="169">
        <v>8.9856999999999996</v>
      </c>
      <c r="FC53" s="169">
        <v>9.1570999999999998</v>
      </c>
      <c r="FD53" s="169">
        <v>-23.4618</v>
      </c>
      <c r="FE53" s="169">
        <v>8.7486999999999995</v>
      </c>
      <c r="FF53" s="168"/>
      <c r="FG53" s="169">
        <v>-1.7161999999999999</v>
      </c>
      <c r="FH53" s="168"/>
      <c r="FI53" s="168"/>
      <c r="FJ53" s="168"/>
      <c r="FK53" s="169">
        <v>3.0142000000000002</v>
      </c>
      <c r="FL53" s="169">
        <v>2.1768999999999998</v>
      </c>
      <c r="FM53" s="169">
        <v>22.941500000000001</v>
      </c>
      <c r="FN53" s="169">
        <v>7.2046999999999999</v>
      </c>
      <c r="FO53" s="169">
        <v>6.5023999999999997</v>
      </c>
      <c r="FP53" s="169">
        <v>24.424399999999999</v>
      </c>
      <c r="FQ53" s="169">
        <v>31.5062</v>
      </c>
      <c r="FR53" s="169">
        <v>8.3020999999999994</v>
      </c>
      <c r="FS53" s="169">
        <v>-14.99</v>
      </c>
      <c r="FT53" s="169">
        <v>-3.1069</v>
      </c>
      <c r="FU53" s="169">
        <v>0.21809999999999999</v>
      </c>
      <c r="FV53" s="169">
        <v>1.87</v>
      </c>
      <c r="FW53" s="169">
        <v>3.12</v>
      </c>
      <c r="FX53" s="169">
        <v>-9.2088000000000001</v>
      </c>
      <c r="FY53" s="168"/>
      <c r="FZ53" s="169">
        <v>7.032</v>
      </c>
      <c r="GA53" s="169">
        <v>0.58299999999999996</v>
      </c>
      <c r="GB53" s="169">
        <v>2.4013</v>
      </c>
      <c r="GC53" s="169">
        <v>29.43</v>
      </c>
      <c r="GD53" s="169">
        <v>-38.9343</v>
      </c>
      <c r="GE53" s="169">
        <v>-32.825699999999998</v>
      </c>
      <c r="GF53" s="169">
        <v>-1.34</v>
      </c>
      <c r="GG53" s="169">
        <v>27.889800000000001</v>
      </c>
      <c r="GH53" s="168"/>
      <c r="GI53" s="169">
        <v>23.940300000000001</v>
      </c>
      <c r="GJ53" s="169">
        <v>-6.6775000000000002</v>
      </c>
      <c r="GK53" s="169">
        <v>-6.9630999999999998</v>
      </c>
      <c r="GL53" s="169">
        <v>2.8125</v>
      </c>
      <c r="GM53" s="168"/>
      <c r="GN53" s="168"/>
      <c r="GO53" s="169">
        <v>-12.2034</v>
      </c>
      <c r="GP53" s="169">
        <v>58.762700000000002</v>
      </c>
      <c r="GQ53" s="169">
        <v>5.4038000000000004</v>
      </c>
      <c r="GR53" s="169">
        <v>-21.8781</v>
      </c>
      <c r="GS53" s="169">
        <v>6.0320999999999998</v>
      </c>
      <c r="GT53" s="169">
        <v>5.7773000000000003</v>
      </c>
      <c r="GU53" s="169">
        <v>172.9331</v>
      </c>
      <c r="GV53" s="169">
        <v>-2.2616999999999998</v>
      </c>
      <c r="GW53" s="169">
        <v>-9.5261999999999993</v>
      </c>
      <c r="GX53" s="169">
        <v>3.7888000000000002</v>
      </c>
      <c r="GY53" s="169">
        <v>2.3062999999999998</v>
      </c>
      <c r="GZ53" s="169">
        <v>7.7877000000000001</v>
      </c>
      <c r="HA53" s="169">
        <v>7.9747000000000003</v>
      </c>
      <c r="HB53" s="169">
        <v>1.6815</v>
      </c>
      <c r="HC53" s="169">
        <v>8.4224999999999994</v>
      </c>
      <c r="HD53" s="169">
        <v>10.653</v>
      </c>
      <c r="HE53" s="169">
        <v>2.93</v>
      </c>
      <c r="HF53" s="169">
        <v>0</v>
      </c>
      <c r="HG53" s="169">
        <v>12.1012</v>
      </c>
      <c r="HH53" s="169">
        <v>68.549700000000001</v>
      </c>
      <c r="HI53" s="169">
        <v>77.438800000000001</v>
      </c>
      <c r="HJ53" s="169">
        <v>2.4704999999999999</v>
      </c>
      <c r="HK53" s="168"/>
      <c r="HL53" s="168"/>
      <c r="HM53" s="169">
        <v>-18.025200000000002</v>
      </c>
      <c r="HN53" s="169">
        <v>0</v>
      </c>
      <c r="HO53" s="169">
        <v>0</v>
      </c>
      <c r="HP53" s="168"/>
      <c r="HQ53" s="168"/>
      <c r="HR53" s="169">
        <v>-19.724900000000002</v>
      </c>
      <c r="HS53" s="169">
        <v>-18.8185</v>
      </c>
      <c r="HT53" s="169">
        <v>-8.1173000000000002</v>
      </c>
      <c r="HU53" s="169">
        <v>-7.9157000000000002</v>
      </c>
      <c r="HV53" s="169">
        <v>22.15</v>
      </c>
      <c r="HW53" s="169">
        <v>22.64</v>
      </c>
      <c r="HX53" s="169">
        <v>-33.4</v>
      </c>
      <c r="HY53" s="169">
        <v>-33.200000000000003</v>
      </c>
      <c r="HZ53" s="169">
        <v>0.2298</v>
      </c>
      <c r="IA53" s="169">
        <v>-7.2</v>
      </c>
      <c r="IB53" s="169">
        <v>20.332599999999999</v>
      </c>
      <c r="IC53" s="169">
        <v>20.787600000000001</v>
      </c>
      <c r="ID53" s="169">
        <v>20.654499999999999</v>
      </c>
      <c r="IE53" s="169">
        <v>-21.6</v>
      </c>
      <c r="IF53" s="169">
        <v>-36.799999999999997</v>
      </c>
      <c r="IG53" s="169">
        <v>3.8</v>
      </c>
      <c r="IH53" s="169">
        <v>3.3</v>
      </c>
      <c r="II53" s="169">
        <v>-18.015599999999999</v>
      </c>
      <c r="IJ53" s="169">
        <v>-18.0383</v>
      </c>
      <c r="IK53" s="169">
        <v>-90.660899999999998</v>
      </c>
      <c r="IL53" s="169">
        <v>23.532</v>
      </c>
      <c r="IM53" s="169">
        <v>-288.40649999999999</v>
      </c>
      <c r="IN53" s="169">
        <v>-8.4582999999999995</v>
      </c>
      <c r="IO53" s="169">
        <v>-26.0258</v>
      </c>
      <c r="IP53" s="169">
        <v>110.9385</v>
      </c>
      <c r="IQ53" s="169">
        <v>50.546199999999999</v>
      </c>
      <c r="IR53" s="169">
        <v>152.32910000000001</v>
      </c>
      <c r="IS53" s="169">
        <v>37.653500000000001</v>
      </c>
      <c r="IT53" s="169">
        <v>49.660499999999999</v>
      </c>
      <c r="IU53" s="169">
        <v>34.133600000000001</v>
      </c>
      <c r="IV53" s="169">
        <v>33.210900000000002</v>
      </c>
      <c r="IW53" s="169">
        <v>-42.444400000000002</v>
      </c>
      <c r="IX53" s="169">
        <v>253.11869999999999</v>
      </c>
      <c r="IY53" s="169">
        <v>-133.8862</v>
      </c>
      <c r="IZ53" s="169">
        <v>127.5167</v>
      </c>
      <c r="JA53" s="169">
        <v>-110.76179999999999</v>
      </c>
      <c r="JB53" s="169">
        <v>-2.2498</v>
      </c>
      <c r="JC53" s="169">
        <v>0.72299999999999998</v>
      </c>
      <c r="JD53" s="169">
        <v>-8.8000000000000007</v>
      </c>
      <c r="JE53" s="169">
        <v>-2.234</v>
      </c>
      <c r="JF53" s="169">
        <v>-2.2450000000000001</v>
      </c>
      <c r="JG53" s="169">
        <v>3.76</v>
      </c>
      <c r="JH53" s="169">
        <v>-1.68</v>
      </c>
      <c r="JI53" s="169">
        <v>-2.7944</v>
      </c>
      <c r="JJ53" s="169">
        <v>-4.5396000000000001</v>
      </c>
      <c r="JK53" s="169">
        <v>4.9821</v>
      </c>
      <c r="JL53" s="169">
        <v>0.64549999999999996</v>
      </c>
      <c r="JM53" s="169">
        <v>10.4</v>
      </c>
      <c r="JN53" s="169">
        <v>0.56100000000000005</v>
      </c>
      <c r="JO53" s="169">
        <v>1.1319999999999999</v>
      </c>
      <c r="JP53" s="169">
        <v>4.7575000000000003</v>
      </c>
      <c r="JQ53" s="169">
        <v>5.6673</v>
      </c>
      <c r="JR53" s="169">
        <v>4.3719000000000001</v>
      </c>
      <c r="JS53" s="169">
        <v>4.2712000000000003</v>
      </c>
      <c r="JT53" s="169">
        <v>3.694</v>
      </c>
      <c r="JU53" s="168"/>
      <c r="JV53" s="169">
        <v>21.2</v>
      </c>
      <c r="JW53" s="169">
        <v>7.6360000000000001</v>
      </c>
      <c r="JX53" s="169">
        <v>0.2</v>
      </c>
      <c r="JY53" s="168"/>
      <c r="JZ53" s="169">
        <v>-5.8169000000000004</v>
      </c>
      <c r="KA53" s="168"/>
      <c r="KB53" s="168"/>
      <c r="KC53" s="169">
        <v>-5.5163000000000002</v>
      </c>
      <c r="KD53" s="168"/>
      <c r="KE53" s="169">
        <v>0</v>
      </c>
      <c r="KF53" s="169">
        <v>2.1859999999999999</v>
      </c>
      <c r="KG53" s="169">
        <v>-17.100000000000001</v>
      </c>
      <c r="KH53" s="169">
        <v>0</v>
      </c>
      <c r="KI53" s="169">
        <v>25.8491</v>
      </c>
      <c r="KJ53" s="169">
        <v>-106.6249</v>
      </c>
    </row>
    <row r="54" spans="1:296" ht="18" customHeight="1" x14ac:dyDescent="0.3">
      <c r="A54" s="164" t="s">
        <v>58</v>
      </c>
      <c r="B54" s="164" t="s">
        <v>793</v>
      </c>
      <c r="C54" s="168"/>
      <c r="D54" s="169">
        <v>0</v>
      </c>
      <c r="E54" s="169">
        <v>2.2765</v>
      </c>
      <c r="F54" s="169">
        <v>-7.3803000000000001</v>
      </c>
      <c r="G54" s="169">
        <v>8.4206000000000003</v>
      </c>
      <c r="H54" s="169">
        <v>6.7881999999999998</v>
      </c>
      <c r="I54" s="168"/>
      <c r="J54" s="169">
        <v>16.476299999999998</v>
      </c>
      <c r="K54" s="168"/>
      <c r="L54" s="169">
        <v>15.5496</v>
      </c>
      <c r="M54" s="169">
        <v>6.0477999999999996</v>
      </c>
      <c r="N54" s="169">
        <v>5.6582999999999997</v>
      </c>
      <c r="O54" s="169">
        <v>-15.54</v>
      </c>
      <c r="P54" s="169">
        <v>-22</v>
      </c>
      <c r="Q54" s="169">
        <v>-2.2000000000000002</v>
      </c>
      <c r="R54" s="169">
        <v>0.82799999999999996</v>
      </c>
      <c r="S54" s="169">
        <v>-13.2</v>
      </c>
      <c r="T54" s="169">
        <v>3.5666000000000002</v>
      </c>
      <c r="U54" s="169">
        <v>-4.0498000000000003</v>
      </c>
      <c r="V54" s="169">
        <v>4.1398000000000001</v>
      </c>
      <c r="W54" s="169">
        <v>3.8001999999999998</v>
      </c>
      <c r="X54" s="169">
        <v>7.25</v>
      </c>
      <c r="Y54" s="169">
        <v>2.3317000000000001</v>
      </c>
      <c r="Z54" s="169">
        <v>-0.50070000000000003</v>
      </c>
      <c r="AA54" s="169">
        <v>1.8822000000000001</v>
      </c>
      <c r="AB54" s="168"/>
      <c r="AC54" s="169">
        <v>-0.56899999999999995</v>
      </c>
      <c r="AD54" s="169">
        <v>-0.13300000000000001</v>
      </c>
      <c r="AE54" s="169">
        <v>-0.11600000000000001</v>
      </c>
      <c r="AF54" s="169">
        <v>2.6240000000000001</v>
      </c>
      <c r="AG54" s="169">
        <v>-4.4400000000000004</v>
      </c>
      <c r="AH54" s="169">
        <v>-13.2</v>
      </c>
      <c r="AI54" s="169">
        <v>0.16900000000000001</v>
      </c>
      <c r="AJ54" s="169">
        <v>0.23</v>
      </c>
      <c r="AK54" s="169">
        <v>-6.41</v>
      </c>
      <c r="AL54" s="169">
        <v>-6.53</v>
      </c>
      <c r="AM54" s="168"/>
      <c r="AN54" s="169">
        <v>-15.72</v>
      </c>
      <c r="AO54" s="169">
        <v>-15.72</v>
      </c>
      <c r="AP54" s="169">
        <v>1.2414000000000001</v>
      </c>
      <c r="AQ54" s="169">
        <v>3.7450999999999999</v>
      </c>
      <c r="AR54" s="169">
        <v>17.616099999999999</v>
      </c>
      <c r="AS54" s="169">
        <v>19.941299999999998</v>
      </c>
      <c r="AT54" s="169">
        <v>-23.346</v>
      </c>
      <c r="AU54" s="169">
        <v>-9.2942</v>
      </c>
      <c r="AV54" s="169">
        <v>-9.2212999999999994</v>
      </c>
      <c r="AW54" s="169">
        <v>18.5627</v>
      </c>
      <c r="AX54" s="169">
        <v>14.5236</v>
      </c>
      <c r="AY54" s="169">
        <v>-22.691099999999999</v>
      </c>
      <c r="AZ54" s="169">
        <v>-22.484999999999999</v>
      </c>
      <c r="BA54" s="169">
        <v>32.148299999999999</v>
      </c>
      <c r="BB54" s="169">
        <v>28.323599999999999</v>
      </c>
      <c r="BC54" s="169">
        <v>12.386699999999999</v>
      </c>
      <c r="BD54" s="169">
        <v>21.515899999999998</v>
      </c>
      <c r="BE54" s="169">
        <v>-7.2</v>
      </c>
      <c r="BF54" s="169">
        <v>-7.2</v>
      </c>
      <c r="BG54" s="169">
        <v>-23.158999999999999</v>
      </c>
      <c r="BH54" s="169">
        <v>-24.032900000000001</v>
      </c>
      <c r="BI54" s="169">
        <v>-1.5974999999999999</v>
      </c>
      <c r="BJ54" s="168"/>
      <c r="BK54" s="169">
        <v>-7.0479000000000003</v>
      </c>
      <c r="BL54" s="169">
        <v>3.1501000000000001</v>
      </c>
      <c r="BM54" s="169">
        <v>0.97770000000000001</v>
      </c>
      <c r="BN54" s="169">
        <v>0.70599999999999996</v>
      </c>
      <c r="BO54" s="169">
        <v>-105.4109</v>
      </c>
      <c r="BP54" s="169">
        <v>68.666600000000003</v>
      </c>
      <c r="BQ54" s="169">
        <v>68.971800000000002</v>
      </c>
      <c r="BR54" s="169">
        <v>-29.227599999999999</v>
      </c>
      <c r="BS54" s="169">
        <v>-137.6687</v>
      </c>
      <c r="BT54" s="168"/>
      <c r="BU54" s="168"/>
      <c r="BV54" s="168"/>
      <c r="BW54" s="169">
        <v>16.546099999999999</v>
      </c>
      <c r="BX54" s="169">
        <v>10.050000000000001</v>
      </c>
      <c r="BY54" s="169">
        <v>8.41</v>
      </c>
      <c r="BZ54" s="169">
        <v>-10.29</v>
      </c>
      <c r="CA54" s="169">
        <v>7.37</v>
      </c>
      <c r="CB54" s="169">
        <v>-9.1049000000000007</v>
      </c>
      <c r="CC54" s="169">
        <v>-8.7029999999999994</v>
      </c>
      <c r="CD54" s="169">
        <v>11.7394</v>
      </c>
      <c r="CE54" s="169">
        <v>9.3216000000000001</v>
      </c>
      <c r="CF54" s="169">
        <v>-0.8427</v>
      </c>
      <c r="CG54" s="169">
        <v>-7.9024999999999999</v>
      </c>
      <c r="CH54" s="169">
        <v>-7.8094000000000001</v>
      </c>
      <c r="CI54" s="169">
        <v>-6.4996</v>
      </c>
      <c r="CJ54" s="169">
        <v>13.454000000000001</v>
      </c>
      <c r="CK54" s="169">
        <v>4.032</v>
      </c>
      <c r="CL54" s="169">
        <v>9.6440000000000001</v>
      </c>
      <c r="CM54" s="169">
        <v>-12.1</v>
      </c>
      <c r="CN54" s="169">
        <v>-26.3</v>
      </c>
      <c r="CO54" s="169">
        <v>-2.72</v>
      </c>
      <c r="CP54" s="169">
        <v>24.886299999999999</v>
      </c>
      <c r="CQ54" s="169">
        <v>24.8581</v>
      </c>
      <c r="CR54" s="169">
        <v>23.453399999999998</v>
      </c>
      <c r="CS54" s="169">
        <v>47.157899999999998</v>
      </c>
      <c r="CT54" s="169">
        <v>46.690600000000003</v>
      </c>
      <c r="CU54" s="169">
        <v>-14.0266</v>
      </c>
      <c r="CV54" s="169">
        <v>-41.405799999999999</v>
      </c>
      <c r="CW54" s="169">
        <v>-10.2913</v>
      </c>
      <c r="CX54" s="169">
        <v>2.9849000000000001</v>
      </c>
      <c r="CY54" s="169">
        <v>33.14</v>
      </c>
      <c r="CZ54" s="169">
        <v>12.64</v>
      </c>
      <c r="DA54" s="169">
        <v>6.4111000000000002</v>
      </c>
      <c r="DB54" s="169">
        <v>5.3741000000000003</v>
      </c>
      <c r="DC54" s="169">
        <v>-6.8117000000000001</v>
      </c>
      <c r="DD54" s="168"/>
      <c r="DE54" s="169">
        <v>-14.2331</v>
      </c>
      <c r="DF54" s="169">
        <v>-14.1144</v>
      </c>
      <c r="DG54" s="169">
        <v>8.391</v>
      </c>
      <c r="DH54" s="168"/>
      <c r="DI54" s="168"/>
      <c r="DJ54" s="169">
        <v>-27.3</v>
      </c>
      <c r="DK54" s="169">
        <v>-27.2</v>
      </c>
      <c r="DL54" s="169">
        <v>-1.1707000000000001</v>
      </c>
      <c r="DM54" s="169">
        <v>3.2</v>
      </c>
      <c r="DN54" s="169">
        <v>11.9</v>
      </c>
      <c r="DO54" s="169">
        <v>7.4</v>
      </c>
      <c r="DP54" s="169">
        <v>0.55000000000000004</v>
      </c>
      <c r="DQ54" s="169">
        <v>-3.68</v>
      </c>
      <c r="DR54" s="168"/>
      <c r="DS54" s="169">
        <v>-9.3179999999999996</v>
      </c>
      <c r="DT54" s="169">
        <v>-10.98</v>
      </c>
      <c r="DU54" s="169">
        <v>-11.07</v>
      </c>
      <c r="DV54" s="169">
        <v>27.47</v>
      </c>
      <c r="DW54" s="169">
        <v>7.61</v>
      </c>
      <c r="DX54" s="169">
        <v>-7.4908999999999999</v>
      </c>
      <c r="DY54" s="169">
        <v>-4.3090999999999999</v>
      </c>
      <c r="DZ54" s="169">
        <v>-20.242799999999999</v>
      </c>
      <c r="EA54" s="169">
        <v>-18.918199999999999</v>
      </c>
      <c r="EB54" s="169">
        <v>20.049099999999999</v>
      </c>
      <c r="EC54" s="169">
        <v>-0.91690000000000005</v>
      </c>
      <c r="ED54" s="169">
        <v>-8.6614000000000004</v>
      </c>
      <c r="EE54" s="169">
        <v>-8.4581</v>
      </c>
      <c r="EF54" s="169">
        <v>-21.101600000000001</v>
      </c>
      <c r="EG54" s="169">
        <v>-26.4236</v>
      </c>
      <c r="EH54" s="169">
        <v>-14.265000000000001</v>
      </c>
      <c r="EI54" s="169">
        <v>-51.815199999999997</v>
      </c>
      <c r="EJ54" s="169">
        <v>-38.134999999999998</v>
      </c>
      <c r="EK54" s="168"/>
      <c r="EL54" s="169">
        <v>-7.7352999999999996</v>
      </c>
      <c r="EM54" s="169">
        <v>-7.4179000000000004</v>
      </c>
      <c r="EN54" s="168"/>
      <c r="EO54" s="169">
        <v>-7.8285</v>
      </c>
      <c r="EP54" s="169">
        <v>-7.5286</v>
      </c>
      <c r="EQ54" s="169">
        <v>-9.2200000000000006</v>
      </c>
      <c r="ER54" s="169">
        <v>-15.626300000000001</v>
      </c>
      <c r="ES54" s="169">
        <v>-15.3188</v>
      </c>
      <c r="ET54" s="169">
        <v>2.4733999999999998</v>
      </c>
      <c r="EU54" s="169">
        <v>0</v>
      </c>
      <c r="EV54" s="169">
        <v>-2.25</v>
      </c>
      <c r="EW54" s="169">
        <v>0</v>
      </c>
      <c r="EX54" s="169">
        <v>3.0905</v>
      </c>
      <c r="EY54" s="169">
        <v>-4.9923000000000002</v>
      </c>
      <c r="EZ54" s="169">
        <v>-8.5581999999999994</v>
      </c>
      <c r="FA54" s="169">
        <v>-8.6112000000000002</v>
      </c>
      <c r="FB54" s="169">
        <v>8.3382000000000005</v>
      </c>
      <c r="FC54" s="169">
        <v>7.8108000000000004</v>
      </c>
      <c r="FD54" s="169">
        <v>-22.5259</v>
      </c>
      <c r="FE54" s="169">
        <v>8.7578999999999994</v>
      </c>
      <c r="FF54" s="168"/>
      <c r="FG54" s="169">
        <v>-2.4771000000000001</v>
      </c>
      <c r="FH54" s="168"/>
      <c r="FI54" s="169">
        <v>0</v>
      </c>
      <c r="FJ54" s="168"/>
      <c r="FK54" s="169">
        <v>0.33489999999999998</v>
      </c>
      <c r="FL54" s="169">
        <v>-0.50239999999999996</v>
      </c>
      <c r="FM54" s="169">
        <v>26.290600000000001</v>
      </c>
      <c r="FN54" s="169">
        <v>3.8325</v>
      </c>
      <c r="FO54" s="169">
        <v>3.7869000000000002</v>
      </c>
      <c r="FP54" s="169">
        <v>28.1767</v>
      </c>
      <c r="FQ54" s="169">
        <v>35.024299999999997</v>
      </c>
      <c r="FR54" s="169">
        <v>5.0793999999999997</v>
      </c>
      <c r="FS54" s="169">
        <v>-15.36</v>
      </c>
      <c r="FT54" s="169">
        <v>-4.2183999999999999</v>
      </c>
      <c r="FU54" s="169">
        <v>0.20069999999999999</v>
      </c>
      <c r="FV54" s="169">
        <v>1.67</v>
      </c>
      <c r="FW54" s="169">
        <v>2.87</v>
      </c>
      <c r="FX54" s="169">
        <v>0</v>
      </c>
      <c r="FY54" s="168"/>
      <c r="FZ54" s="169">
        <v>6.9850000000000003</v>
      </c>
      <c r="GA54" s="169">
        <v>0.80300000000000005</v>
      </c>
      <c r="GB54" s="168"/>
      <c r="GC54" s="169">
        <v>28.83</v>
      </c>
      <c r="GD54" s="169">
        <v>-40.550400000000003</v>
      </c>
      <c r="GE54" s="169">
        <v>-34.396000000000001</v>
      </c>
      <c r="GF54" s="169">
        <v>-1.27</v>
      </c>
      <c r="GG54" s="169">
        <v>26.381599999999999</v>
      </c>
      <c r="GH54" s="168"/>
      <c r="GI54" s="169">
        <v>23.8629</v>
      </c>
      <c r="GJ54" s="169">
        <v>-6.0911999999999997</v>
      </c>
      <c r="GK54" s="169">
        <v>-6.5460000000000003</v>
      </c>
      <c r="GL54" s="169">
        <v>2.6358000000000001</v>
      </c>
      <c r="GM54" s="168"/>
      <c r="GN54" s="168"/>
      <c r="GO54" s="169">
        <v>-12.5815</v>
      </c>
      <c r="GP54" s="169">
        <v>58.291800000000002</v>
      </c>
      <c r="GQ54" s="169">
        <v>4.4371999999999998</v>
      </c>
      <c r="GR54" s="169">
        <v>-22.885100000000001</v>
      </c>
      <c r="GS54" s="169">
        <v>8.4978999999999996</v>
      </c>
      <c r="GT54" s="169">
        <v>7.1344000000000003</v>
      </c>
      <c r="GU54" s="169">
        <v>164.7055</v>
      </c>
      <c r="GV54" s="169">
        <v>-3.2698999999999998</v>
      </c>
      <c r="GW54" s="169">
        <v>-10.4682</v>
      </c>
      <c r="GX54" s="169">
        <v>4.6113999999999997</v>
      </c>
      <c r="GY54" s="169">
        <v>2.2940999999999998</v>
      </c>
      <c r="GZ54" s="169">
        <v>7.4352</v>
      </c>
      <c r="HA54" s="169">
        <v>7.5792000000000002</v>
      </c>
      <c r="HB54" s="169">
        <v>1.8425</v>
      </c>
      <c r="HC54" s="169">
        <v>6.9034000000000004</v>
      </c>
      <c r="HD54" s="169">
        <v>6.1226000000000003</v>
      </c>
      <c r="HE54" s="169">
        <v>-0.42</v>
      </c>
      <c r="HF54" s="169">
        <v>4.1314000000000002</v>
      </c>
      <c r="HG54" s="169">
        <v>25.9177</v>
      </c>
      <c r="HH54" s="169">
        <v>51.772500000000001</v>
      </c>
      <c r="HI54" s="169">
        <v>72.284199999999998</v>
      </c>
      <c r="HJ54" s="169">
        <v>3.2587999999999999</v>
      </c>
      <c r="HK54" s="168"/>
      <c r="HL54" s="168"/>
      <c r="HM54" s="169">
        <v>-18.453800000000001</v>
      </c>
      <c r="HN54" s="169">
        <v>0</v>
      </c>
      <c r="HO54" s="169">
        <v>0</v>
      </c>
      <c r="HP54" s="168"/>
      <c r="HQ54" s="169">
        <v>26.085599999999999</v>
      </c>
      <c r="HR54" s="169">
        <v>-24.905000000000001</v>
      </c>
      <c r="HS54" s="169">
        <v>-24.657800000000002</v>
      </c>
      <c r="HT54" s="169">
        <v>-8.0349000000000004</v>
      </c>
      <c r="HU54" s="169">
        <v>-8.3048999999999999</v>
      </c>
      <c r="HV54" s="169">
        <v>16.47</v>
      </c>
      <c r="HW54" s="169">
        <v>16.86</v>
      </c>
      <c r="HX54" s="169">
        <v>-33</v>
      </c>
      <c r="HY54" s="169">
        <v>-33.5</v>
      </c>
      <c r="HZ54" s="169">
        <v>5.3999999999999999E-2</v>
      </c>
      <c r="IA54" s="169">
        <v>-7.44</v>
      </c>
      <c r="IB54" s="169">
        <v>29.266100000000002</v>
      </c>
      <c r="IC54" s="169">
        <v>21.368600000000001</v>
      </c>
      <c r="ID54" s="169">
        <v>20.768000000000001</v>
      </c>
      <c r="IE54" s="169">
        <v>-21.6</v>
      </c>
      <c r="IF54" s="169">
        <v>-35</v>
      </c>
      <c r="IG54" s="169">
        <v>10.8</v>
      </c>
      <c r="IH54" s="169">
        <v>10.3</v>
      </c>
      <c r="II54" s="169">
        <v>-18.145199999999999</v>
      </c>
      <c r="IJ54" s="168"/>
      <c r="IK54" s="169">
        <v>-91.855699999999999</v>
      </c>
      <c r="IL54" s="169">
        <v>20.773</v>
      </c>
      <c r="IM54" s="169">
        <v>-296.68049999999999</v>
      </c>
      <c r="IN54" s="169">
        <v>-11.645</v>
      </c>
      <c r="IO54" s="169">
        <v>-29.147300000000001</v>
      </c>
      <c r="IP54" s="169">
        <v>110.901</v>
      </c>
      <c r="IQ54" s="169">
        <v>50.712299999999999</v>
      </c>
      <c r="IR54" s="169">
        <v>160.274</v>
      </c>
      <c r="IS54" s="169">
        <v>45.601999999999997</v>
      </c>
      <c r="IT54" s="169">
        <v>48.6997</v>
      </c>
      <c r="IU54" s="169">
        <v>36.351799999999997</v>
      </c>
      <c r="IV54" s="169">
        <v>35.904600000000002</v>
      </c>
      <c r="IW54" s="169">
        <v>-50.887599999999999</v>
      </c>
      <c r="IX54" s="169">
        <v>252.70269999999999</v>
      </c>
      <c r="IY54" s="169">
        <v>-145.91890000000001</v>
      </c>
      <c r="IZ54" s="169">
        <v>116.9987</v>
      </c>
      <c r="JA54" s="169">
        <v>-97.115799999999993</v>
      </c>
      <c r="JB54" s="169">
        <v>-1.0071000000000001</v>
      </c>
      <c r="JC54" s="169">
        <v>0.63900000000000001</v>
      </c>
      <c r="JD54" s="169">
        <v>-7.68</v>
      </c>
      <c r="JE54" s="169">
        <v>-2.1629999999999998</v>
      </c>
      <c r="JF54" s="169">
        <v>-2.161</v>
      </c>
      <c r="JG54" s="169">
        <v>2.72</v>
      </c>
      <c r="JH54" s="169">
        <v>-1.1200000000000001</v>
      </c>
      <c r="JI54" s="169">
        <v>-2.5280999999999998</v>
      </c>
      <c r="JJ54" s="169">
        <v>-4.9210000000000003</v>
      </c>
      <c r="JK54" s="169">
        <v>5.2750000000000004</v>
      </c>
      <c r="JL54" s="169">
        <v>0.441</v>
      </c>
      <c r="JM54" s="169">
        <v>10.7</v>
      </c>
      <c r="JN54" s="169">
        <v>0.19700000000000001</v>
      </c>
      <c r="JO54" s="169">
        <v>2.0790000000000002</v>
      </c>
      <c r="JP54" s="168"/>
      <c r="JQ54" s="168"/>
      <c r="JR54" s="169">
        <v>3.5123000000000002</v>
      </c>
      <c r="JS54" s="169">
        <v>4.4073000000000002</v>
      </c>
      <c r="JT54" s="169">
        <v>3.6640999999999999</v>
      </c>
      <c r="JU54" s="168"/>
      <c r="JV54" s="169">
        <v>19.3</v>
      </c>
      <c r="JW54" s="169">
        <v>7.6822999999999997</v>
      </c>
      <c r="JX54" s="169">
        <v>0.12</v>
      </c>
      <c r="JY54" s="168"/>
      <c r="JZ54" s="169">
        <v>-5.9602000000000004</v>
      </c>
      <c r="KA54" s="168"/>
      <c r="KB54" s="168"/>
      <c r="KC54" s="169">
        <v>-5.556</v>
      </c>
      <c r="KD54" s="168"/>
      <c r="KE54" s="169">
        <v>-2.5537999999999998</v>
      </c>
      <c r="KF54" s="169">
        <v>2.0116000000000001</v>
      </c>
      <c r="KG54" s="169">
        <v>-14.5</v>
      </c>
      <c r="KH54" s="169">
        <v>-2.6</v>
      </c>
      <c r="KI54" s="169">
        <v>33.795699999999997</v>
      </c>
      <c r="KJ54" s="169">
        <v>-114.1491</v>
      </c>
    </row>
    <row r="55" spans="1:296" ht="18" customHeight="1" x14ac:dyDescent="0.3">
      <c r="A55" s="164" t="s">
        <v>58</v>
      </c>
      <c r="B55" s="164" t="s">
        <v>794</v>
      </c>
      <c r="C55" s="168"/>
      <c r="D55" s="169">
        <v>0</v>
      </c>
      <c r="E55" s="169">
        <v>-0.81899999999999995</v>
      </c>
      <c r="F55" s="169">
        <v>-6.9721000000000002</v>
      </c>
      <c r="G55" s="169">
        <v>6.0484</v>
      </c>
      <c r="H55" s="169">
        <v>6.1955</v>
      </c>
      <c r="I55" s="168"/>
      <c r="J55" s="169">
        <v>15.0876</v>
      </c>
      <c r="K55" s="168"/>
      <c r="L55" s="169">
        <v>14.740399999999999</v>
      </c>
      <c r="M55" s="169">
        <v>5.6497999999999999</v>
      </c>
      <c r="N55" s="169">
        <v>5.3681999999999999</v>
      </c>
      <c r="O55" s="169">
        <v>-17.760000000000002</v>
      </c>
      <c r="P55" s="169">
        <v>-22</v>
      </c>
      <c r="Q55" s="169">
        <v>-2.2000000000000002</v>
      </c>
      <c r="R55" s="169">
        <v>0</v>
      </c>
      <c r="S55" s="169">
        <v>-15.4</v>
      </c>
      <c r="T55" s="169">
        <v>3.8174000000000001</v>
      </c>
      <c r="U55" s="169">
        <v>-3.5661</v>
      </c>
      <c r="V55" s="169">
        <v>3.6414</v>
      </c>
      <c r="W55" s="169">
        <v>3.3228</v>
      </c>
      <c r="X55" s="169">
        <v>6.2831000000000001</v>
      </c>
      <c r="Y55" s="169">
        <v>1.5439000000000001</v>
      </c>
      <c r="Z55" s="169">
        <v>-0.47660000000000002</v>
      </c>
      <c r="AA55" s="169">
        <v>1.8709</v>
      </c>
      <c r="AB55" s="168"/>
      <c r="AC55" s="169">
        <v>-0.47170000000000001</v>
      </c>
      <c r="AD55" s="169">
        <v>-0.23100000000000001</v>
      </c>
      <c r="AE55" s="169">
        <v>-0.21</v>
      </c>
      <c r="AF55" s="169">
        <v>2.6480000000000001</v>
      </c>
      <c r="AG55" s="169">
        <v>-2.2200000000000002</v>
      </c>
      <c r="AH55" s="168"/>
      <c r="AI55" s="169">
        <v>0.34899999999999998</v>
      </c>
      <c r="AJ55" s="169">
        <v>0.219</v>
      </c>
      <c r="AK55" s="169">
        <v>-5.63</v>
      </c>
      <c r="AL55" s="169">
        <v>-5.64</v>
      </c>
      <c r="AM55" s="168"/>
      <c r="AN55" s="169">
        <v>-17.53</v>
      </c>
      <c r="AO55" s="169">
        <v>-17.45</v>
      </c>
      <c r="AP55" s="169">
        <v>1.1970000000000001</v>
      </c>
      <c r="AQ55" s="169">
        <v>3.6049000000000002</v>
      </c>
      <c r="AR55" s="169">
        <v>16.1997</v>
      </c>
      <c r="AS55" s="169">
        <v>18.272400000000001</v>
      </c>
      <c r="AT55" s="169">
        <v>-16.714700000000001</v>
      </c>
      <c r="AU55" s="169">
        <v>-8.8009000000000004</v>
      </c>
      <c r="AV55" s="169">
        <v>-8.6866000000000003</v>
      </c>
      <c r="AW55" s="169">
        <v>4.6590999999999996</v>
      </c>
      <c r="AX55" s="169">
        <v>4.3144</v>
      </c>
      <c r="AY55" s="169">
        <v>-19.599599999999999</v>
      </c>
      <c r="AZ55" s="169">
        <v>-17.800699999999999</v>
      </c>
      <c r="BA55" s="169">
        <v>27.4742</v>
      </c>
      <c r="BB55" s="169">
        <v>28.967099999999999</v>
      </c>
      <c r="BC55" s="169">
        <v>-2.1040000000000001</v>
      </c>
      <c r="BD55" s="169">
        <v>21.638500000000001</v>
      </c>
      <c r="BE55" s="169">
        <v>-7.2</v>
      </c>
      <c r="BF55" s="169">
        <v>-7.3</v>
      </c>
      <c r="BG55" s="169">
        <v>-23.293800000000001</v>
      </c>
      <c r="BH55" s="169">
        <v>-22.9101</v>
      </c>
      <c r="BI55" s="169">
        <v>-1.4637</v>
      </c>
      <c r="BJ55" s="168"/>
      <c r="BK55" s="169">
        <v>-8.9918999999999993</v>
      </c>
      <c r="BL55" s="169">
        <v>2.8896000000000002</v>
      </c>
      <c r="BM55" s="169">
        <v>0.71289999999999998</v>
      </c>
      <c r="BN55" s="169">
        <v>0.51780000000000004</v>
      </c>
      <c r="BO55" s="169">
        <v>-107.7608</v>
      </c>
      <c r="BP55" s="169">
        <v>69.368600000000001</v>
      </c>
      <c r="BQ55" s="169">
        <v>69.673699999999997</v>
      </c>
      <c r="BR55" s="169">
        <v>-34.357399999999998</v>
      </c>
      <c r="BS55" s="169">
        <v>-146.62889999999999</v>
      </c>
      <c r="BT55" s="168"/>
      <c r="BU55" s="168"/>
      <c r="BV55" s="168"/>
      <c r="BW55" s="169">
        <v>15.478300000000001</v>
      </c>
      <c r="BX55" s="169">
        <v>10.029999999999999</v>
      </c>
      <c r="BY55" s="169">
        <v>8.09</v>
      </c>
      <c r="BZ55" s="169">
        <v>-10.91</v>
      </c>
      <c r="CA55" s="169">
        <v>7.72</v>
      </c>
      <c r="CB55" s="169">
        <v>-7.4973999999999998</v>
      </c>
      <c r="CC55" s="169">
        <v>-7.3635000000000002</v>
      </c>
      <c r="CD55" s="169">
        <v>9.4042999999999992</v>
      </c>
      <c r="CE55" s="169">
        <v>7.5179999999999998</v>
      </c>
      <c r="CF55" s="169">
        <v>-3.2216999999999998</v>
      </c>
      <c r="CG55" s="169">
        <v>-4.1284000000000001</v>
      </c>
      <c r="CH55" s="169">
        <v>-3.9617</v>
      </c>
      <c r="CI55" s="169">
        <v>-8.9848999999999997</v>
      </c>
      <c r="CJ55" s="169">
        <v>15.094200000000001</v>
      </c>
      <c r="CK55" s="169">
        <v>4.032</v>
      </c>
      <c r="CL55" s="169">
        <v>9.5220000000000002</v>
      </c>
      <c r="CM55" s="169">
        <v>-13.3</v>
      </c>
      <c r="CN55" s="169">
        <v>-28.6</v>
      </c>
      <c r="CO55" s="169">
        <v>-3.02</v>
      </c>
      <c r="CP55" s="169">
        <v>25.021899999999999</v>
      </c>
      <c r="CQ55" s="169">
        <v>25.290900000000001</v>
      </c>
      <c r="CR55" s="169">
        <v>24.355</v>
      </c>
      <c r="CS55" s="169">
        <v>48.301400000000001</v>
      </c>
      <c r="CT55" s="169">
        <v>48.156399999999998</v>
      </c>
      <c r="CU55" s="169">
        <v>-12.6213</v>
      </c>
      <c r="CV55" s="169">
        <v>-43.0578</v>
      </c>
      <c r="CW55" s="169">
        <v>-8.9943000000000008</v>
      </c>
      <c r="CX55" s="169">
        <v>3.0543</v>
      </c>
      <c r="CY55" s="169">
        <v>34.409999999999997</v>
      </c>
      <c r="CZ55" s="169">
        <v>13.12</v>
      </c>
      <c r="DA55" s="169">
        <v>5.7861000000000002</v>
      </c>
      <c r="DB55" s="169">
        <v>4.6905999999999999</v>
      </c>
      <c r="DC55" s="169">
        <v>-6.6821999999999999</v>
      </c>
      <c r="DD55" s="168"/>
      <c r="DE55" s="169">
        <v>-16.1249</v>
      </c>
      <c r="DF55" s="169">
        <v>-16.069800000000001</v>
      </c>
      <c r="DG55" s="169">
        <v>7.1599000000000004</v>
      </c>
      <c r="DH55" s="168"/>
      <c r="DI55" s="168"/>
      <c r="DJ55" s="168"/>
      <c r="DK55" s="168"/>
      <c r="DL55" s="169">
        <v>-1.7504999999999999</v>
      </c>
      <c r="DM55" s="169">
        <v>2</v>
      </c>
      <c r="DN55" s="169">
        <v>12.54</v>
      </c>
      <c r="DO55" s="169">
        <v>6.2</v>
      </c>
      <c r="DP55" s="169">
        <v>-0.39</v>
      </c>
      <c r="DQ55" s="169">
        <v>-4.3</v>
      </c>
      <c r="DR55" s="168"/>
      <c r="DS55" s="169">
        <v>-7.9329999999999998</v>
      </c>
      <c r="DT55" s="169">
        <v>-11.06</v>
      </c>
      <c r="DU55" s="169">
        <v>-11.24</v>
      </c>
      <c r="DV55" s="169">
        <v>26.58</v>
      </c>
      <c r="DW55" s="169">
        <v>6.58</v>
      </c>
      <c r="DX55" s="169">
        <v>-8.9635999999999996</v>
      </c>
      <c r="DY55" s="169">
        <v>-4.4090999999999996</v>
      </c>
      <c r="DZ55" s="169">
        <v>-18.2258</v>
      </c>
      <c r="EA55" s="169">
        <v>-16.7364</v>
      </c>
      <c r="EB55" s="169">
        <v>16.530799999999999</v>
      </c>
      <c r="EC55" s="169">
        <v>-2.7233999999999998</v>
      </c>
      <c r="ED55" s="169">
        <v>-9.7106999999999992</v>
      </c>
      <c r="EE55" s="169">
        <v>-9.2636000000000003</v>
      </c>
      <c r="EF55" s="169">
        <v>-19.575800000000001</v>
      </c>
      <c r="EG55" s="169">
        <v>-23.834</v>
      </c>
      <c r="EH55" s="169">
        <v>-13.157</v>
      </c>
      <c r="EI55" s="169">
        <v>-52.663800000000002</v>
      </c>
      <c r="EJ55" s="169">
        <v>-36.184899999999999</v>
      </c>
      <c r="EK55" s="168"/>
      <c r="EL55" s="169">
        <v>-7.7352999999999996</v>
      </c>
      <c r="EM55" s="169">
        <v>-7.4710000000000001</v>
      </c>
      <c r="EN55" s="168"/>
      <c r="EO55" s="169">
        <v>-8.4390999999999998</v>
      </c>
      <c r="EP55" s="169">
        <v>-8.0440000000000005</v>
      </c>
      <c r="EQ55" s="169">
        <v>-4.0999999999999996</v>
      </c>
      <c r="ER55" s="169">
        <v>-15.5137</v>
      </c>
      <c r="ES55" s="169">
        <v>-15.238799999999999</v>
      </c>
      <c r="ET55" s="169">
        <v>-3.9199999999999999E-2</v>
      </c>
      <c r="EU55" s="168"/>
      <c r="EV55" s="169">
        <v>-5.16</v>
      </c>
      <c r="EW55" s="169">
        <v>0.1</v>
      </c>
      <c r="EX55" s="169">
        <v>2.923</v>
      </c>
      <c r="EY55" s="169">
        <v>-5.7046999999999999</v>
      </c>
      <c r="EZ55" s="169">
        <v>-7.7858000000000001</v>
      </c>
      <c r="FA55" s="169">
        <v>-8.0263000000000009</v>
      </c>
      <c r="FB55" s="169">
        <v>9.0429999999999993</v>
      </c>
      <c r="FC55" s="169">
        <v>4.9169999999999998</v>
      </c>
      <c r="FD55" s="169">
        <v>-20.5883</v>
      </c>
      <c r="FE55" s="169">
        <v>8.9411000000000005</v>
      </c>
      <c r="FF55" s="168"/>
      <c r="FG55" s="169">
        <v>-3.8736000000000002</v>
      </c>
      <c r="FH55" s="168"/>
      <c r="FI55" s="169">
        <v>0</v>
      </c>
      <c r="FJ55" s="168"/>
      <c r="FK55" s="169">
        <v>-1.6746000000000001</v>
      </c>
      <c r="FL55" s="169">
        <v>-2.0095000000000001</v>
      </c>
      <c r="FM55" s="169">
        <v>30.979399999999998</v>
      </c>
      <c r="FN55" s="169">
        <v>1.5382</v>
      </c>
      <c r="FO55" s="169">
        <v>1.4802</v>
      </c>
      <c r="FP55" s="169">
        <v>31.384499999999999</v>
      </c>
      <c r="FQ55" s="169">
        <v>38.134700000000002</v>
      </c>
      <c r="FR55" s="169">
        <v>5.7336999999999998</v>
      </c>
      <c r="FS55" s="169">
        <v>-14.38</v>
      </c>
      <c r="FT55" s="169">
        <v>-3.6635</v>
      </c>
      <c r="FU55" s="169">
        <v>0.14760000000000001</v>
      </c>
      <c r="FV55" s="169">
        <v>1.6</v>
      </c>
      <c r="FW55" s="169">
        <v>3.07</v>
      </c>
      <c r="FX55" s="169">
        <v>0</v>
      </c>
      <c r="FY55" s="168"/>
      <c r="FZ55" s="169">
        <v>7.1829999999999998</v>
      </c>
      <c r="GA55" s="169">
        <v>0.63700000000000001</v>
      </c>
      <c r="GB55" s="168"/>
      <c r="GC55" s="169">
        <v>29.39</v>
      </c>
      <c r="GD55" s="169">
        <v>-43.063600000000001</v>
      </c>
      <c r="GE55" s="169">
        <v>-36.607799999999997</v>
      </c>
      <c r="GF55" s="169">
        <v>-1</v>
      </c>
      <c r="GG55" s="169">
        <v>28.129899999999999</v>
      </c>
      <c r="GH55" s="168"/>
      <c r="GI55" s="169">
        <v>19.572900000000001</v>
      </c>
      <c r="GJ55" s="169">
        <v>-4.1943999999999999</v>
      </c>
      <c r="GK55" s="169">
        <v>-4.4626999999999999</v>
      </c>
      <c r="GL55" s="169">
        <v>2.4121000000000001</v>
      </c>
      <c r="GM55" s="169">
        <v>6.9000000000000006E-2</v>
      </c>
      <c r="GN55" s="168"/>
      <c r="GO55" s="169">
        <v>-11.7714</v>
      </c>
      <c r="GP55" s="169">
        <v>54.830599999999997</v>
      </c>
      <c r="GQ55" s="169">
        <v>5.1433999999999997</v>
      </c>
      <c r="GR55" s="169">
        <v>-19.907399999999999</v>
      </c>
      <c r="GS55" s="169">
        <v>6.9261999999999997</v>
      </c>
      <c r="GT55" s="169">
        <v>6.12</v>
      </c>
      <c r="GU55" s="169">
        <v>162</v>
      </c>
      <c r="GV55" s="169">
        <v>1.4789000000000001</v>
      </c>
      <c r="GW55" s="169">
        <v>-10.9024</v>
      </c>
      <c r="GX55" s="169">
        <v>16.755199999999999</v>
      </c>
      <c r="GY55" s="169">
        <v>2.3828</v>
      </c>
      <c r="GZ55" s="169">
        <v>7.2740999999999998</v>
      </c>
      <c r="HA55" s="169">
        <v>7.3497000000000003</v>
      </c>
      <c r="HB55" s="169">
        <v>1.835</v>
      </c>
      <c r="HC55" s="169">
        <v>5.6473000000000004</v>
      </c>
      <c r="HD55" s="169">
        <v>7.0152999999999999</v>
      </c>
      <c r="HE55" s="169">
        <v>-0.84</v>
      </c>
      <c r="HF55" s="169">
        <v>3.7965</v>
      </c>
      <c r="HG55" s="169">
        <v>28.982600000000001</v>
      </c>
      <c r="HH55" s="169">
        <v>53.185000000000002</v>
      </c>
      <c r="HI55" s="169">
        <v>71.906400000000005</v>
      </c>
      <c r="HJ55" s="169">
        <v>1.8419000000000001</v>
      </c>
      <c r="HK55" s="169">
        <v>49.787399999999998</v>
      </c>
      <c r="HL55" s="168"/>
      <c r="HM55" s="169">
        <v>-18.079699999999999</v>
      </c>
      <c r="HN55" s="169">
        <v>0</v>
      </c>
      <c r="HO55" s="169">
        <v>0</v>
      </c>
      <c r="HP55" s="168"/>
      <c r="HQ55" s="168"/>
      <c r="HR55" s="169">
        <v>-26.2179</v>
      </c>
      <c r="HS55" s="169">
        <v>-25.701499999999999</v>
      </c>
      <c r="HT55" s="169">
        <v>-7.8674999999999997</v>
      </c>
      <c r="HU55" s="169">
        <v>-7.4280999999999997</v>
      </c>
      <c r="HV55" s="169">
        <v>16.489999999999998</v>
      </c>
      <c r="HW55" s="169">
        <v>15.46</v>
      </c>
      <c r="HX55" s="169">
        <v>-32.200000000000003</v>
      </c>
      <c r="HY55" s="169">
        <v>-31.8</v>
      </c>
      <c r="HZ55" s="169">
        <v>3.5700000000000003E-2</v>
      </c>
      <c r="IA55" s="169">
        <v>-8.08</v>
      </c>
      <c r="IB55" s="169">
        <v>30.641300000000001</v>
      </c>
      <c r="IC55" s="169">
        <v>18.219200000000001</v>
      </c>
      <c r="ID55" s="169">
        <v>18.100300000000001</v>
      </c>
      <c r="IE55" s="168"/>
      <c r="IF55" s="169">
        <v>-33.299999999999997</v>
      </c>
      <c r="IG55" s="169">
        <v>10.7</v>
      </c>
      <c r="IH55" s="169">
        <v>10.199999999999999</v>
      </c>
      <c r="II55" s="169">
        <v>-18.1723</v>
      </c>
      <c r="IJ55" s="169">
        <v>-18.1797</v>
      </c>
      <c r="IK55" s="169">
        <v>-89.623599999999996</v>
      </c>
      <c r="IL55" s="169">
        <v>14.768599999999999</v>
      </c>
      <c r="IM55" s="169">
        <v>-294.89589999999998</v>
      </c>
      <c r="IN55" s="169">
        <v>-8.6683000000000003</v>
      </c>
      <c r="IO55" s="169">
        <v>-30.901199999999999</v>
      </c>
      <c r="IP55" s="169">
        <v>112.029</v>
      </c>
      <c r="IQ55" s="169">
        <v>55.590200000000003</v>
      </c>
      <c r="IR55" s="169">
        <v>159.1078</v>
      </c>
      <c r="IS55" s="169">
        <v>45.631100000000004</v>
      </c>
      <c r="IT55" s="169">
        <v>48.814799999999998</v>
      </c>
      <c r="IU55" s="169">
        <v>38.120199999999997</v>
      </c>
      <c r="IV55" s="169">
        <v>37.573399999999999</v>
      </c>
      <c r="IW55" s="169">
        <v>-51.026000000000003</v>
      </c>
      <c r="IX55" s="169">
        <v>251.0155</v>
      </c>
      <c r="IY55" s="169">
        <v>-145.1883</v>
      </c>
      <c r="IZ55" s="169">
        <v>111.56100000000001</v>
      </c>
      <c r="JA55" s="169">
        <v>-94.465800000000002</v>
      </c>
      <c r="JB55" s="169">
        <v>0.4456</v>
      </c>
      <c r="JC55" s="169">
        <v>0.79400000000000004</v>
      </c>
      <c r="JD55" s="169">
        <v>-7.6</v>
      </c>
      <c r="JE55" s="169">
        <v>-2.1680000000000001</v>
      </c>
      <c r="JF55" s="169">
        <v>-2.1659999999999999</v>
      </c>
      <c r="JG55" s="169">
        <v>2.3199999999999998</v>
      </c>
      <c r="JH55" s="169">
        <v>-0.56000000000000005</v>
      </c>
      <c r="JI55" s="169">
        <v>-2.4108000000000001</v>
      </c>
      <c r="JJ55" s="169">
        <v>-5.5069999999999997</v>
      </c>
      <c r="JK55" s="169">
        <v>6.1234000000000002</v>
      </c>
      <c r="JL55" s="169">
        <v>0.55700000000000005</v>
      </c>
      <c r="JM55" s="169">
        <v>10.4</v>
      </c>
      <c r="JN55" s="169">
        <v>1.218</v>
      </c>
      <c r="JO55" s="169">
        <v>3.5430000000000001</v>
      </c>
      <c r="JP55" s="168"/>
      <c r="JQ55" s="168"/>
      <c r="JR55" s="169">
        <v>3.4822000000000002</v>
      </c>
      <c r="JS55" s="169">
        <v>3.2536</v>
      </c>
      <c r="JT55" s="169">
        <v>4.3041999999999998</v>
      </c>
      <c r="JU55" s="168"/>
      <c r="JV55" s="169">
        <v>17.399999999999999</v>
      </c>
      <c r="JW55" s="169">
        <v>8.0526</v>
      </c>
      <c r="JX55" s="169">
        <v>0.03</v>
      </c>
      <c r="JY55" s="168"/>
      <c r="JZ55" s="169">
        <v>-6.2877000000000001</v>
      </c>
      <c r="KA55" s="168"/>
      <c r="KB55" s="168"/>
      <c r="KC55" s="169">
        <v>-5.8502999999999998</v>
      </c>
      <c r="KD55" s="168"/>
      <c r="KE55" s="169">
        <v>-3.4523000000000001</v>
      </c>
      <c r="KF55" s="169">
        <v>2.8321000000000001</v>
      </c>
      <c r="KG55" s="169">
        <v>-13.3</v>
      </c>
      <c r="KH55" s="169">
        <v>-3.4</v>
      </c>
      <c r="KI55" s="169">
        <v>37.632899999999999</v>
      </c>
      <c r="KJ55" s="169">
        <v>-122.72499999999999</v>
      </c>
    </row>
    <row r="56" spans="1:296" ht="18" customHeight="1" x14ac:dyDescent="0.3">
      <c r="A56" s="164" t="s">
        <v>795</v>
      </c>
      <c r="B56" s="164" t="s">
        <v>59</v>
      </c>
      <c r="C56" s="171"/>
      <c r="D56" s="172">
        <v>0</v>
      </c>
      <c r="E56" s="172">
        <v>-0.91439999999999999</v>
      </c>
      <c r="F56" s="172">
        <v>-6.8051000000000004</v>
      </c>
      <c r="G56" s="172">
        <v>5.6054000000000004</v>
      </c>
      <c r="H56" s="172">
        <v>5.8807999999999998</v>
      </c>
      <c r="I56" s="171"/>
      <c r="J56" s="172">
        <v>13.3323</v>
      </c>
      <c r="K56" s="171"/>
      <c r="L56" s="172">
        <v>13.791600000000001</v>
      </c>
      <c r="M56" s="172">
        <v>5.2938000000000001</v>
      </c>
      <c r="N56" s="172">
        <v>4.8710000000000004</v>
      </c>
      <c r="O56" s="172">
        <v>-17.760000000000002</v>
      </c>
      <c r="P56" s="172">
        <v>-22</v>
      </c>
      <c r="Q56" s="171"/>
      <c r="R56" s="172">
        <v>0.82799999999999996</v>
      </c>
      <c r="S56" s="171"/>
      <c r="T56" s="172">
        <v>3.7008999999999999</v>
      </c>
      <c r="U56" s="172">
        <v>-3.8365999999999998</v>
      </c>
      <c r="V56" s="172">
        <v>3.4015</v>
      </c>
      <c r="W56" s="172">
        <v>3.0981000000000001</v>
      </c>
      <c r="X56" s="172">
        <v>5.8738000000000001</v>
      </c>
      <c r="Y56" s="172">
        <v>1.4692000000000001</v>
      </c>
      <c r="Z56" s="172">
        <v>-0.30449999999999999</v>
      </c>
      <c r="AA56" s="172">
        <v>1.9697</v>
      </c>
      <c r="AB56" s="171"/>
      <c r="AC56" s="172">
        <v>-0.621</v>
      </c>
      <c r="AD56" s="172">
        <v>-0.39</v>
      </c>
      <c r="AE56" s="172">
        <v>-0.34799999999999998</v>
      </c>
      <c r="AF56" s="172">
        <v>2.6349999999999998</v>
      </c>
      <c r="AG56" s="172">
        <v>-2.2200000000000002</v>
      </c>
      <c r="AH56" s="172">
        <v>-15.4</v>
      </c>
      <c r="AI56" s="172">
        <v>-0.20499999999999999</v>
      </c>
      <c r="AJ56" s="172">
        <v>0.217</v>
      </c>
      <c r="AK56" s="172">
        <v>-7.89</v>
      </c>
      <c r="AL56" s="172">
        <v>-8.1300000000000008</v>
      </c>
      <c r="AM56" s="171"/>
      <c r="AN56" s="172">
        <v>-15</v>
      </c>
      <c r="AO56" s="172">
        <v>-14.86</v>
      </c>
      <c r="AP56" s="172">
        <v>0.8488</v>
      </c>
      <c r="AQ56" s="172">
        <v>3.6044</v>
      </c>
      <c r="AR56" s="172">
        <v>15.2615</v>
      </c>
      <c r="AS56" s="172">
        <v>17.309100000000001</v>
      </c>
      <c r="AT56" s="172">
        <v>-17.2318</v>
      </c>
      <c r="AU56" s="172">
        <v>-11.402200000000001</v>
      </c>
      <c r="AV56" s="172">
        <v>-10.5989</v>
      </c>
      <c r="AW56" s="172">
        <v>14.6691</v>
      </c>
      <c r="AX56" s="172">
        <v>13.5298</v>
      </c>
      <c r="AY56" s="172">
        <v>-22.232800000000001</v>
      </c>
      <c r="AZ56" s="172">
        <v>-19.887899999999998</v>
      </c>
      <c r="BA56" s="172">
        <v>41.689500000000002</v>
      </c>
      <c r="BB56" s="172">
        <v>45.924399999999999</v>
      </c>
      <c r="BC56" s="172">
        <v>-6.6585000000000001</v>
      </c>
      <c r="BD56" s="172">
        <v>22.388100000000001</v>
      </c>
      <c r="BE56" s="172">
        <v>-7.7</v>
      </c>
      <c r="BF56" s="172">
        <v>-7.7</v>
      </c>
      <c r="BG56" s="172">
        <v>-20.8797</v>
      </c>
      <c r="BH56" s="172">
        <v>-20.943100000000001</v>
      </c>
      <c r="BI56" s="172">
        <v>-1.4915</v>
      </c>
      <c r="BJ56" s="171"/>
      <c r="BK56" s="172">
        <v>-10.1546</v>
      </c>
      <c r="BL56" s="172">
        <v>1.9583999999999999</v>
      </c>
      <c r="BM56" s="172">
        <v>-0.42049999999999998</v>
      </c>
      <c r="BN56" s="172">
        <v>-0.1191</v>
      </c>
      <c r="BO56" s="172">
        <v>-102.6337</v>
      </c>
      <c r="BP56" s="172">
        <v>66.286199999999994</v>
      </c>
      <c r="BQ56" s="172">
        <v>66.438800000000001</v>
      </c>
      <c r="BR56" s="172">
        <v>-36.132399999999997</v>
      </c>
      <c r="BS56" s="172">
        <v>-154.55279999999999</v>
      </c>
      <c r="BT56" s="171"/>
      <c r="BU56" s="171"/>
      <c r="BV56" s="171"/>
      <c r="BW56" s="171"/>
      <c r="BX56" s="172">
        <v>10.78</v>
      </c>
      <c r="BY56" s="172">
        <v>8.59</v>
      </c>
      <c r="BZ56" s="172">
        <v>-10.97</v>
      </c>
      <c r="CA56" s="172">
        <v>8.2200000000000006</v>
      </c>
      <c r="CB56" s="172">
        <v>-3.7465999999999999</v>
      </c>
      <c r="CC56" s="172">
        <v>-3.3447</v>
      </c>
      <c r="CD56" s="172">
        <v>7.6216999999999997</v>
      </c>
      <c r="CE56" s="172">
        <v>5.3795999999999999</v>
      </c>
      <c r="CF56" s="172">
        <v>-2.4754999999999998</v>
      </c>
      <c r="CG56" s="172">
        <v>-1.7694000000000001</v>
      </c>
      <c r="CH56" s="172">
        <v>-1.9125000000000001</v>
      </c>
      <c r="CI56" s="172">
        <v>-11.175800000000001</v>
      </c>
      <c r="CJ56" s="172">
        <v>16.9162</v>
      </c>
      <c r="CK56" s="172">
        <v>4.2153</v>
      </c>
      <c r="CL56" s="172">
        <v>9.298</v>
      </c>
      <c r="CM56" s="172">
        <v>-13.9</v>
      </c>
      <c r="CN56" s="172">
        <v>-31.8</v>
      </c>
      <c r="CO56" s="172">
        <v>-3.07</v>
      </c>
      <c r="CP56" s="172">
        <v>25.5961</v>
      </c>
      <c r="CQ56" s="172">
        <v>25.472100000000001</v>
      </c>
      <c r="CR56" s="172">
        <v>24.649000000000001</v>
      </c>
      <c r="CS56" s="172">
        <v>48.841500000000003</v>
      </c>
      <c r="CT56" s="172">
        <v>48.6372</v>
      </c>
      <c r="CU56" s="172">
        <v>-15.2402</v>
      </c>
      <c r="CV56" s="172">
        <v>-40.635300000000001</v>
      </c>
      <c r="CW56" s="172">
        <v>-13.744400000000001</v>
      </c>
      <c r="CX56" s="172">
        <v>2.9491000000000001</v>
      </c>
      <c r="CY56" s="172">
        <v>33.65</v>
      </c>
      <c r="CZ56" s="172">
        <v>12.79</v>
      </c>
      <c r="DA56" s="172">
        <v>5.3174000000000001</v>
      </c>
      <c r="DB56" s="172">
        <v>4.2023000000000001</v>
      </c>
      <c r="DC56" s="172">
        <v>-6.3278999999999996</v>
      </c>
      <c r="DD56" s="171"/>
      <c r="DE56" s="172">
        <v>-17.800899999999999</v>
      </c>
      <c r="DF56" s="172">
        <v>-17.703499999999998</v>
      </c>
      <c r="DG56" s="172">
        <v>9.7292000000000005</v>
      </c>
      <c r="DH56" s="171"/>
      <c r="DI56" s="171"/>
      <c r="DJ56" s="171"/>
      <c r="DK56" s="171"/>
      <c r="DL56" s="172">
        <v>-1.8835</v>
      </c>
      <c r="DM56" s="172">
        <v>1</v>
      </c>
      <c r="DN56" s="172">
        <v>11.06</v>
      </c>
      <c r="DO56" s="172">
        <v>5.08</v>
      </c>
      <c r="DP56" s="172">
        <v>-1.1100000000000001</v>
      </c>
      <c r="DQ56" s="172">
        <v>-3.88</v>
      </c>
      <c r="DR56" s="171"/>
      <c r="DS56" s="172">
        <v>-10.8081</v>
      </c>
      <c r="DT56" s="172">
        <v>-11.64</v>
      </c>
      <c r="DU56" s="172">
        <v>-11.81</v>
      </c>
      <c r="DV56" s="172">
        <v>27.63</v>
      </c>
      <c r="DW56" s="172">
        <v>6.11</v>
      </c>
      <c r="DX56" s="172">
        <v>-11.0182</v>
      </c>
      <c r="DY56" s="172">
        <v>-5.6364000000000001</v>
      </c>
      <c r="DZ56" s="172">
        <v>-14.745799999999999</v>
      </c>
      <c r="EA56" s="172">
        <v>-14.081799999999999</v>
      </c>
      <c r="EB56" s="172">
        <v>13.5884</v>
      </c>
      <c r="EC56" s="172">
        <v>-5.5373000000000001</v>
      </c>
      <c r="ED56" s="172">
        <v>-11.7166</v>
      </c>
      <c r="EE56" s="172">
        <v>-11.525600000000001</v>
      </c>
      <c r="EF56" s="172">
        <v>-19.866700000000002</v>
      </c>
      <c r="EG56" s="172">
        <v>-22.343699999999998</v>
      </c>
      <c r="EH56" s="172">
        <v>-11.295</v>
      </c>
      <c r="EI56" s="172">
        <v>-53.768799999999999</v>
      </c>
      <c r="EJ56" s="172">
        <v>-27.5885</v>
      </c>
      <c r="EK56" s="171"/>
      <c r="EL56" s="172">
        <v>-8.3285</v>
      </c>
      <c r="EM56" s="172">
        <v>-8.0238999999999994</v>
      </c>
      <c r="EN56" s="171"/>
      <c r="EO56" s="172">
        <v>-9.3122000000000007</v>
      </c>
      <c r="EP56" s="172">
        <v>-9.4573999999999998</v>
      </c>
      <c r="EQ56" s="172">
        <v>-3.5880000000000001</v>
      </c>
      <c r="ER56" s="172">
        <v>-12.2456</v>
      </c>
      <c r="ES56" s="172">
        <v>-11.940300000000001</v>
      </c>
      <c r="ET56" s="172">
        <v>-2.5034999999999998</v>
      </c>
      <c r="EU56" s="171"/>
      <c r="EV56" s="172">
        <v>-5.73</v>
      </c>
      <c r="EW56" s="172">
        <v>-0.1</v>
      </c>
      <c r="EX56" s="172">
        <v>2.9434999999999998</v>
      </c>
      <c r="EY56" s="172">
        <v>-7.4188999999999998</v>
      </c>
      <c r="EZ56" s="172">
        <v>-8.1268999999999991</v>
      </c>
      <c r="FA56" s="172">
        <v>-8.2888999999999999</v>
      </c>
      <c r="FB56" s="172">
        <v>8.9454999999999991</v>
      </c>
      <c r="FC56" s="172">
        <v>3.5065</v>
      </c>
      <c r="FD56" s="172">
        <v>-18.384</v>
      </c>
      <c r="FE56" s="172">
        <v>8.7863000000000007</v>
      </c>
      <c r="FF56" s="171"/>
      <c r="FG56" s="172">
        <v>-1.7687999999999999</v>
      </c>
      <c r="FH56" s="171"/>
      <c r="FI56" s="172">
        <v>0</v>
      </c>
      <c r="FJ56" s="171"/>
      <c r="FK56" s="172">
        <v>-5.6935000000000002</v>
      </c>
      <c r="FL56" s="172">
        <v>-5.5260999999999996</v>
      </c>
      <c r="FM56" s="172">
        <v>29.1374</v>
      </c>
      <c r="FN56" s="172">
        <v>-0.93740000000000001</v>
      </c>
      <c r="FO56" s="172">
        <v>-1.4783999999999999</v>
      </c>
      <c r="FP56" s="172">
        <v>29.772099999999998</v>
      </c>
      <c r="FQ56" s="172">
        <v>36.706099999999999</v>
      </c>
      <c r="FR56" s="172">
        <v>7.9016999999999999</v>
      </c>
      <c r="FS56" s="172">
        <v>-13.81</v>
      </c>
      <c r="FT56" s="172">
        <v>-2.4257</v>
      </c>
      <c r="FU56" s="172">
        <v>0.19159999999999999</v>
      </c>
      <c r="FV56" s="172">
        <v>1.7</v>
      </c>
      <c r="FW56" s="172">
        <v>3.22</v>
      </c>
      <c r="FX56" s="172">
        <v>0</v>
      </c>
      <c r="FY56" s="171"/>
      <c r="FZ56" s="172">
        <v>7.2560000000000002</v>
      </c>
      <c r="GA56" s="172">
        <v>0.161</v>
      </c>
      <c r="GB56" s="171"/>
      <c r="GC56" s="172">
        <v>29.08</v>
      </c>
      <c r="GD56" s="172">
        <v>-40.695399999999999</v>
      </c>
      <c r="GE56" s="172">
        <v>-34.086599999999997</v>
      </c>
      <c r="GF56" s="172">
        <v>-1.23</v>
      </c>
      <c r="GG56" s="172">
        <v>27.496700000000001</v>
      </c>
      <c r="GH56" s="171"/>
      <c r="GI56" s="172">
        <v>22.371500000000001</v>
      </c>
      <c r="GJ56" s="172">
        <v>-5.6119000000000003</v>
      </c>
      <c r="GK56" s="172">
        <v>-5.9273999999999996</v>
      </c>
      <c r="GL56" s="172">
        <v>2.3216999999999999</v>
      </c>
      <c r="GM56" s="172">
        <v>4.3499999999999997E-2</v>
      </c>
      <c r="GN56" s="171"/>
      <c r="GO56" s="172">
        <v>-12.3872</v>
      </c>
      <c r="GP56" s="172">
        <v>56.128</v>
      </c>
      <c r="GQ56" s="172">
        <v>4.7685000000000004</v>
      </c>
      <c r="GR56" s="172">
        <v>-22.140699999999999</v>
      </c>
      <c r="GS56" s="172">
        <v>6.1215000000000002</v>
      </c>
      <c r="GT56" s="172">
        <v>5.3613</v>
      </c>
      <c r="GU56" s="172">
        <v>166.6275</v>
      </c>
      <c r="GV56" s="172">
        <v>-4.5896999999999997</v>
      </c>
      <c r="GW56" s="172">
        <v>-10.4543</v>
      </c>
      <c r="GX56" s="172">
        <v>5.2168999999999999</v>
      </c>
      <c r="GY56" s="172">
        <v>2.9601999999999999</v>
      </c>
      <c r="GZ56" s="172">
        <v>6.9518000000000004</v>
      </c>
      <c r="HA56" s="172">
        <v>6.9305000000000003</v>
      </c>
      <c r="HB56" s="172">
        <v>2.3923000000000001</v>
      </c>
      <c r="HC56" s="172">
        <v>6.4263000000000003</v>
      </c>
      <c r="HD56" s="172">
        <v>5.9291999999999998</v>
      </c>
      <c r="HE56" s="172">
        <v>5.45</v>
      </c>
      <c r="HF56" s="172">
        <v>0</v>
      </c>
      <c r="HG56" s="172">
        <v>37.091099999999997</v>
      </c>
      <c r="HH56" s="172">
        <v>46.5595</v>
      </c>
      <c r="HI56" s="172">
        <v>77.978300000000004</v>
      </c>
      <c r="HJ56" s="172">
        <v>4.7518000000000002</v>
      </c>
      <c r="HK56" s="171"/>
      <c r="HL56" s="171"/>
      <c r="HM56" s="172">
        <v>-19.0107</v>
      </c>
      <c r="HN56" s="172">
        <v>0</v>
      </c>
      <c r="HO56" s="172">
        <v>0</v>
      </c>
      <c r="HP56" s="171"/>
      <c r="HQ56" s="171"/>
      <c r="HR56" s="172">
        <v>-24.460100000000001</v>
      </c>
      <c r="HS56" s="172">
        <v>-23.674499999999998</v>
      </c>
      <c r="HT56" s="172">
        <v>-6.8310000000000004</v>
      </c>
      <c r="HU56" s="172">
        <v>-6.9203000000000001</v>
      </c>
      <c r="HV56" s="172">
        <v>17.87</v>
      </c>
      <c r="HW56" s="172">
        <v>18.309999999999999</v>
      </c>
      <c r="HX56" s="172">
        <v>-30.2</v>
      </c>
      <c r="HY56" s="172">
        <v>-30.1</v>
      </c>
      <c r="HZ56" s="172">
        <v>3.5700000000000003E-2</v>
      </c>
      <c r="IA56" s="172">
        <v>-8.8800000000000008</v>
      </c>
      <c r="IB56" s="172">
        <v>24.560400000000001</v>
      </c>
      <c r="IC56" s="172">
        <v>18.802</v>
      </c>
      <c r="ID56" s="172">
        <v>19.106300000000001</v>
      </c>
      <c r="IE56" s="172">
        <v>-21.2</v>
      </c>
      <c r="IF56" s="172">
        <v>-30.3</v>
      </c>
      <c r="IG56" s="172">
        <v>8.8000000000000007</v>
      </c>
      <c r="IH56" s="172">
        <v>8.3000000000000007</v>
      </c>
      <c r="II56" s="172">
        <v>-17.8095</v>
      </c>
      <c r="IJ56" s="172">
        <v>-17.891400000000001</v>
      </c>
      <c r="IK56" s="172">
        <v>-85.845399999999998</v>
      </c>
      <c r="IL56" s="172">
        <v>7.7169999999999996</v>
      </c>
      <c r="IM56" s="172">
        <v>-291.29610000000002</v>
      </c>
      <c r="IN56" s="172">
        <v>-5.7382999999999997</v>
      </c>
      <c r="IO56" s="172">
        <v>-29.746600000000001</v>
      </c>
      <c r="IP56" s="172">
        <v>108.0843</v>
      </c>
      <c r="IQ56" s="172">
        <v>54.711500000000001</v>
      </c>
      <c r="IR56" s="172">
        <v>153.69569999999999</v>
      </c>
      <c r="IS56" s="172">
        <v>39.818100000000001</v>
      </c>
      <c r="IT56" s="172">
        <v>48.253500000000003</v>
      </c>
      <c r="IU56" s="172">
        <v>36.898200000000003</v>
      </c>
      <c r="IV56" s="172">
        <v>35.8307</v>
      </c>
      <c r="IW56" s="172">
        <v>-45.406199999999998</v>
      </c>
      <c r="IX56" s="172">
        <v>248.66239999999999</v>
      </c>
      <c r="IY56" s="172">
        <v>-138.0181</v>
      </c>
      <c r="IZ56" s="172">
        <v>112.39279999999999</v>
      </c>
      <c r="JA56" s="172">
        <v>-94.657700000000006</v>
      </c>
      <c r="JB56" s="172">
        <v>-0.93630000000000002</v>
      </c>
      <c r="JC56" s="172">
        <v>0.11600000000000001</v>
      </c>
      <c r="JD56" s="172">
        <v>-5.92</v>
      </c>
      <c r="JE56" s="172">
        <v>-2.149</v>
      </c>
      <c r="JF56" s="172">
        <v>-2.165</v>
      </c>
      <c r="JG56" s="172">
        <v>0.88</v>
      </c>
      <c r="JH56" s="172">
        <v>0.8</v>
      </c>
      <c r="JI56" s="172">
        <v>-2.9841000000000002</v>
      </c>
      <c r="JJ56" s="172">
        <v>-7.2648000000000001</v>
      </c>
      <c r="JK56" s="172">
        <v>5.4794999999999998</v>
      </c>
      <c r="JL56" s="172">
        <v>4.5121000000000002</v>
      </c>
      <c r="JM56" s="172">
        <v>8.4</v>
      </c>
      <c r="JN56" s="172">
        <v>0.31900000000000001</v>
      </c>
      <c r="JO56" s="172">
        <v>1.4219999999999999</v>
      </c>
      <c r="JP56" s="172">
        <v>4.7640000000000002</v>
      </c>
      <c r="JQ56" s="172">
        <v>5.3776999999999999</v>
      </c>
      <c r="JR56" s="172">
        <v>4.0418000000000003</v>
      </c>
      <c r="JS56" s="172">
        <v>3.5735999999999999</v>
      </c>
      <c r="JT56" s="172">
        <v>3.8506999999999998</v>
      </c>
      <c r="JU56" s="171"/>
      <c r="JV56" s="172">
        <v>13.8</v>
      </c>
      <c r="JW56" s="172">
        <v>9.0203000000000007</v>
      </c>
      <c r="JX56" s="172">
        <v>-0.02</v>
      </c>
      <c r="JY56" s="171"/>
      <c r="JZ56" s="172">
        <v>-5.4577</v>
      </c>
      <c r="KA56" s="171"/>
      <c r="KB56" s="171"/>
      <c r="KC56" s="172">
        <v>-4.9569999999999999</v>
      </c>
      <c r="KD56" s="171"/>
      <c r="KE56" s="172">
        <v>0</v>
      </c>
      <c r="KF56" s="172">
        <v>2.4291</v>
      </c>
      <c r="KG56" s="172">
        <v>-10.1</v>
      </c>
      <c r="KH56" s="172">
        <v>-6.6</v>
      </c>
      <c r="KI56" s="172">
        <v>48.540300000000002</v>
      </c>
      <c r="KJ56" s="172">
        <v>-135.71420000000001</v>
      </c>
    </row>
    <row r="57" spans="1:296" x14ac:dyDescent="0.3">
      <c r="A57" s="237" t="s">
        <v>807</v>
      </c>
      <c r="B57" s="237"/>
      <c r="C57" s="174">
        <v>0</v>
      </c>
      <c r="D57" s="174">
        <v>0</v>
      </c>
      <c r="E57" s="174">
        <v>5.7222</v>
      </c>
      <c r="F57" s="174">
        <v>-6.8051000000000004</v>
      </c>
      <c r="G57" s="174">
        <v>11.117599999999999</v>
      </c>
      <c r="H57" s="174">
        <v>11.2898</v>
      </c>
      <c r="I57" s="174">
        <v>0</v>
      </c>
      <c r="J57" s="174">
        <v>28.752099999999999</v>
      </c>
      <c r="K57" s="174">
        <v>0</v>
      </c>
      <c r="L57" s="174">
        <v>31.736999999999998</v>
      </c>
      <c r="M57" s="174">
        <v>14.185600000000001</v>
      </c>
      <c r="N57" s="174">
        <v>13.811</v>
      </c>
      <c r="O57" s="174">
        <v>-8.8800000000000008</v>
      </c>
      <c r="P57" s="174">
        <v>-19.8</v>
      </c>
      <c r="Q57" s="174">
        <v>8.8000000000000007</v>
      </c>
      <c r="R57" s="174">
        <v>6.6239999999999997</v>
      </c>
      <c r="S57" s="174">
        <v>-13.2</v>
      </c>
      <c r="T57" s="174">
        <v>3.8812000000000002</v>
      </c>
      <c r="U57" s="174">
        <v>-1.3180000000000001</v>
      </c>
      <c r="V57" s="174">
        <v>8.3610000000000007</v>
      </c>
      <c r="W57" s="174">
        <v>8.2457999999999991</v>
      </c>
      <c r="X57" s="174">
        <v>14.0471</v>
      </c>
      <c r="Y57" s="174">
        <v>2.4371</v>
      </c>
      <c r="Z57" s="174">
        <v>-0.1103</v>
      </c>
      <c r="AA57" s="174">
        <v>2.1269999999999998</v>
      </c>
      <c r="AB57" s="174">
        <v>0</v>
      </c>
      <c r="AC57" s="174">
        <v>-0.47170000000000001</v>
      </c>
      <c r="AD57" s="174">
        <v>0.69499999999999995</v>
      </c>
      <c r="AE57" s="174">
        <v>0.71699999999999997</v>
      </c>
      <c r="AF57" s="174">
        <v>3.5019999999999998</v>
      </c>
      <c r="AG57" s="174">
        <v>0</v>
      </c>
      <c r="AH57" s="174">
        <v>4.4000000000000004</v>
      </c>
      <c r="AI57" s="174">
        <v>1.8080000000000001</v>
      </c>
      <c r="AJ57" s="174">
        <v>0.25800000000000001</v>
      </c>
      <c r="AK57" s="174">
        <v>0.24</v>
      </c>
      <c r="AL57" s="174">
        <v>0.22</v>
      </c>
      <c r="AM57" s="174">
        <v>-10</v>
      </c>
      <c r="AN57" s="174">
        <v>-12.39</v>
      </c>
      <c r="AO57" s="174">
        <v>-12.39</v>
      </c>
      <c r="AP57" s="174">
        <v>5.6238000000000001</v>
      </c>
      <c r="AQ57" s="174">
        <v>3.9316</v>
      </c>
      <c r="AR57" s="174">
        <v>27.647099999999998</v>
      </c>
      <c r="AS57" s="174">
        <v>30.140699999999999</v>
      </c>
      <c r="AT57" s="174">
        <v>-6.8003999999999998</v>
      </c>
      <c r="AU57" s="174">
        <v>0.78849999999999998</v>
      </c>
      <c r="AV57" s="174">
        <v>1.7995000000000001</v>
      </c>
      <c r="AW57" s="174">
        <v>30.113900000000001</v>
      </c>
      <c r="AX57" s="174">
        <v>26.800699999999999</v>
      </c>
      <c r="AY57" s="174">
        <v>-12.196999999999999</v>
      </c>
      <c r="AZ57" s="174">
        <v>0</v>
      </c>
      <c r="BA57" s="174">
        <v>50.072400000000002</v>
      </c>
      <c r="BB57" s="174">
        <v>52.091200000000001</v>
      </c>
      <c r="BC57" s="174">
        <v>88.809399999999997</v>
      </c>
      <c r="BD57" s="174">
        <v>22.388100000000001</v>
      </c>
      <c r="BE57" s="174">
        <v>-2.4</v>
      </c>
      <c r="BF57" s="174">
        <v>-2.4</v>
      </c>
      <c r="BG57" s="174">
        <v>-16.652799999999999</v>
      </c>
      <c r="BH57" s="174">
        <v>-16.772400000000001</v>
      </c>
      <c r="BI57" s="174">
        <v>-1.0983000000000001</v>
      </c>
      <c r="BJ57" s="174">
        <v>0</v>
      </c>
      <c r="BK57" s="174">
        <v>13.9544</v>
      </c>
      <c r="BL57" s="174">
        <v>9.8092000000000006</v>
      </c>
      <c r="BM57" s="174">
        <v>5.0351999999999997</v>
      </c>
      <c r="BN57" s="174">
        <v>3.2069999999999999</v>
      </c>
      <c r="BO57" s="174">
        <v>-80.599400000000003</v>
      </c>
      <c r="BP57" s="174">
        <v>108.8595</v>
      </c>
      <c r="BQ57" s="174">
        <v>108.9816</v>
      </c>
      <c r="BR57" s="174">
        <v>22.524100000000001</v>
      </c>
      <c r="BS57" s="174">
        <v>-52.655999999999999</v>
      </c>
      <c r="BT57" s="174">
        <v>0</v>
      </c>
      <c r="BU57" s="174">
        <v>0</v>
      </c>
      <c r="BV57" s="174">
        <v>0</v>
      </c>
      <c r="BW57" s="174">
        <v>35.187899999999999</v>
      </c>
      <c r="BX57" s="174">
        <v>17.28</v>
      </c>
      <c r="BY57" s="174">
        <v>12.48</v>
      </c>
      <c r="BZ57" s="174">
        <v>-3.72</v>
      </c>
      <c r="CA57" s="174">
        <v>16.670000000000002</v>
      </c>
      <c r="CB57" s="174">
        <v>-0.53159999999999996</v>
      </c>
      <c r="CC57" s="174">
        <v>-0.1298</v>
      </c>
      <c r="CD57" s="174">
        <v>26.203600000000002</v>
      </c>
      <c r="CE57" s="174">
        <v>23.9146</v>
      </c>
      <c r="CF57" s="174">
        <v>-0.8427</v>
      </c>
      <c r="CG57" s="174">
        <v>2.1924000000000001</v>
      </c>
      <c r="CH57" s="174">
        <v>2.0270999999999999</v>
      </c>
      <c r="CI57" s="174">
        <v>13.7819</v>
      </c>
      <c r="CJ57" s="174">
        <v>23.371099999999998</v>
      </c>
      <c r="CK57" s="174">
        <v>4.6079999999999997</v>
      </c>
      <c r="CL57" s="174">
        <v>9.6440000000000001</v>
      </c>
      <c r="CM57" s="174">
        <v>57.5</v>
      </c>
      <c r="CN57" s="174">
        <v>8.1</v>
      </c>
      <c r="CO57" s="174">
        <v>-2.54</v>
      </c>
      <c r="CP57" s="174">
        <v>51.003999999999998</v>
      </c>
      <c r="CQ57" s="174">
        <v>51.804299999999998</v>
      </c>
      <c r="CR57" s="174">
        <v>51.409799999999997</v>
      </c>
      <c r="CS57" s="174">
        <v>81.990099999999998</v>
      </c>
      <c r="CT57" s="174">
        <v>82.5428</v>
      </c>
      <c r="CU57" s="174">
        <v>-11.744</v>
      </c>
      <c r="CV57" s="174">
        <v>-32.542400000000001</v>
      </c>
      <c r="CW57" s="174">
        <v>-7.1849999999999996</v>
      </c>
      <c r="CX57" s="174">
        <v>4.4542000000000002</v>
      </c>
      <c r="CY57" s="174">
        <v>66.16</v>
      </c>
      <c r="CZ57" s="174">
        <v>18.149999999999999</v>
      </c>
      <c r="DA57" s="174">
        <v>15.786099999999999</v>
      </c>
      <c r="DB57" s="174">
        <v>14.358499999999999</v>
      </c>
      <c r="DC57" s="174">
        <v>-5.6829000000000001</v>
      </c>
      <c r="DD57" s="174">
        <v>0</v>
      </c>
      <c r="DE57" s="174">
        <v>1.7613000000000001</v>
      </c>
      <c r="DF57" s="174">
        <v>2.1827999999999999</v>
      </c>
      <c r="DG57" s="174">
        <v>33.374499999999998</v>
      </c>
      <c r="DH57" s="174">
        <v>0</v>
      </c>
      <c r="DI57" s="174">
        <v>0</v>
      </c>
      <c r="DJ57" s="174">
        <v>4.7</v>
      </c>
      <c r="DK57" s="174">
        <v>6.9</v>
      </c>
      <c r="DL57" s="174">
        <v>2.5409000000000002</v>
      </c>
      <c r="DM57" s="174">
        <v>18.8</v>
      </c>
      <c r="DN57" s="174">
        <v>22.76</v>
      </c>
      <c r="DO57" s="174">
        <v>24.12</v>
      </c>
      <c r="DP57" s="174">
        <v>12.8</v>
      </c>
      <c r="DQ57" s="174">
        <v>-2.2799999999999998</v>
      </c>
      <c r="DR57" s="174">
        <v>0</v>
      </c>
      <c r="DS57" s="174">
        <v>9.3680000000000003</v>
      </c>
      <c r="DT57" s="174">
        <v>-4.2300000000000004</v>
      </c>
      <c r="DU57" s="174">
        <v>-4.3</v>
      </c>
      <c r="DV57" s="174">
        <v>33.72</v>
      </c>
      <c r="DW57" s="174">
        <v>15.21</v>
      </c>
      <c r="DX57" s="174">
        <v>9.3635999999999999</v>
      </c>
      <c r="DY57" s="174">
        <v>4.5273000000000003</v>
      </c>
      <c r="DZ57" s="174">
        <v>-14.745799999999999</v>
      </c>
      <c r="EA57" s="174">
        <v>-14.081799999999999</v>
      </c>
      <c r="EB57" s="174">
        <v>51.169499999999999</v>
      </c>
      <c r="EC57" s="174">
        <v>24.167000000000002</v>
      </c>
      <c r="ED57" s="174">
        <v>14.9899</v>
      </c>
      <c r="EE57" s="174">
        <v>15.5184</v>
      </c>
      <c r="EF57" s="174">
        <v>-8.0048999999999992</v>
      </c>
      <c r="EG57" s="174">
        <v>-11.8911</v>
      </c>
      <c r="EH57" s="174">
        <v>-10.176</v>
      </c>
      <c r="EI57" s="174">
        <v>28.7319</v>
      </c>
      <c r="EJ57" s="174">
        <v>-20.089500000000001</v>
      </c>
      <c r="EK57" s="174">
        <v>0</v>
      </c>
      <c r="EL57" s="174">
        <v>-5.0848000000000004</v>
      </c>
      <c r="EM57" s="174">
        <v>-4.6749000000000001</v>
      </c>
      <c r="EN57" s="174">
        <v>0</v>
      </c>
      <c r="EO57" s="174">
        <v>3.9142999999999999</v>
      </c>
      <c r="EP57" s="174">
        <v>3.0720000000000001</v>
      </c>
      <c r="EQ57" s="174">
        <v>21.007999999999999</v>
      </c>
      <c r="ER57" s="174">
        <v>-12.2456</v>
      </c>
      <c r="ES57" s="174">
        <v>-11.940300000000001</v>
      </c>
      <c r="ET57" s="174">
        <v>12.291499999999999</v>
      </c>
      <c r="EU57" s="174">
        <v>6.81</v>
      </c>
      <c r="EV57" s="174">
        <v>0</v>
      </c>
      <c r="EW57" s="174">
        <v>15.7</v>
      </c>
      <c r="EX57" s="174">
        <v>6.7687999999999997</v>
      </c>
      <c r="EY57" s="174">
        <v>3.1821000000000002</v>
      </c>
      <c r="EZ57" s="174">
        <v>-7.7858000000000001</v>
      </c>
      <c r="FA57" s="174">
        <v>-8.0263000000000009</v>
      </c>
      <c r="FB57" s="174">
        <v>9.5856999999999992</v>
      </c>
      <c r="FC57" s="174">
        <v>16.740300000000001</v>
      </c>
      <c r="FD57" s="174">
        <v>0</v>
      </c>
      <c r="FE57" s="174">
        <v>8.9411000000000005</v>
      </c>
      <c r="FF57" s="174">
        <v>0</v>
      </c>
      <c r="FG57" s="174">
        <v>7.1307999999999998</v>
      </c>
      <c r="FH57" s="174">
        <v>4.7588999999999997</v>
      </c>
      <c r="FI57" s="174">
        <v>5.2251000000000003</v>
      </c>
      <c r="FJ57" s="174">
        <v>3.7972999999999999</v>
      </c>
      <c r="FK57" s="174">
        <v>11.052099999999999</v>
      </c>
      <c r="FL57" s="174">
        <v>10.382300000000001</v>
      </c>
      <c r="FM57" s="174">
        <v>38.514899999999997</v>
      </c>
      <c r="FN57" s="174">
        <v>19.1065</v>
      </c>
      <c r="FO57" s="174">
        <v>18.704899999999999</v>
      </c>
      <c r="FP57" s="174">
        <v>35.374400000000001</v>
      </c>
      <c r="FQ57" s="174">
        <v>41.933599999999998</v>
      </c>
      <c r="FR57" s="174">
        <v>13.9809</v>
      </c>
      <c r="FS57" s="174">
        <v>-11.64</v>
      </c>
      <c r="FT57" s="174">
        <v>-1.4186000000000001</v>
      </c>
      <c r="FU57" s="174">
        <v>0.27489999999999998</v>
      </c>
      <c r="FV57" s="174">
        <v>2.75</v>
      </c>
      <c r="FW57" s="174">
        <v>4.28</v>
      </c>
      <c r="FX57" s="174">
        <v>0</v>
      </c>
      <c r="FY57" s="174">
        <v>0</v>
      </c>
      <c r="FZ57" s="174">
        <v>7.9980000000000002</v>
      </c>
      <c r="GA57" s="174">
        <v>0.93</v>
      </c>
      <c r="GB57" s="174">
        <v>3.3439000000000001</v>
      </c>
      <c r="GC57" s="174">
        <v>32.700000000000003</v>
      </c>
      <c r="GD57" s="174">
        <v>-33.877099999999999</v>
      </c>
      <c r="GE57" s="174">
        <v>-25.714600000000001</v>
      </c>
      <c r="GF57" s="174">
        <v>-0.55000000000000004</v>
      </c>
      <c r="GG57" s="174">
        <v>30.8719</v>
      </c>
      <c r="GH57" s="174">
        <v>0</v>
      </c>
      <c r="GI57" s="174">
        <v>31.134799999999998</v>
      </c>
      <c r="GJ57" s="174">
        <v>-1.7023999999999999</v>
      </c>
      <c r="GK57" s="174">
        <v>-1.7504999999999999</v>
      </c>
      <c r="GL57" s="174">
        <v>3.7694999999999999</v>
      </c>
      <c r="GM57" s="174">
        <v>7.1300000000000002E-2</v>
      </c>
      <c r="GN57" s="174">
        <v>0</v>
      </c>
      <c r="GO57" s="174">
        <v>-10.2386</v>
      </c>
      <c r="GP57" s="174">
        <v>79.216800000000006</v>
      </c>
      <c r="GQ57" s="174">
        <v>6.3872</v>
      </c>
      <c r="GR57" s="174">
        <v>-16.338799999999999</v>
      </c>
      <c r="GS57" s="174">
        <v>8.4978999999999996</v>
      </c>
      <c r="GT57" s="174">
        <v>7.2717999999999998</v>
      </c>
      <c r="GU57" s="174">
        <v>190.4821</v>
      </c>
      <c r="GV57" s="174">
        <v>6.9440999999999997</v>
      </c>
      <c r="GW57" s="174">
        <v>-4.2488000000000001</v>
      </c>
      <c r="GX57" s="174">
        <v>16.755199999999999</v>
      </c>
      <c r="GY57" s="174">
        <v>3.9445000000000001</v>
      </c>
      <c r="GZ57" s="174">
        <v>10.0143</v>
      </c>
      <c r="HA57" s="174">
        <v>10.2539</v>
      </c>
      <c r="HB57" s="174">
        <v>3.8841999999999999</v>
      </c>
      <c r="HC57" s="174">
        <v>18.7606</v>
      </c>
      <c r="HD57" s="174">
        <v>20.323799999999999</v>
      </c>
      <c r="HE57" s="174">
        <v>10.48</v>
      </c>
      <c r="HF57" s="174">
        <v>17.957100000000001</v>
      </c>
      <c r="HG57" s="174">
        <v>49.213200000000001</v>
      </c>
      <c r="HH57" s="174">
        <v>84.968000000000004</v>
      </c>
      <c r="HI57" s="174">
        <v>86.111800000000002</v>
      </c>
      <c r="HJ57" s="174">
        <v>16.400600000000001</v>
      </c>
      <c r="HK57" s="174">
        <v>49.940399999999997</v>
      </c>
      <c r="HL57" s="174">
        <v>0</v>
      </c>
      <c r="HM57" s="174">
        <v>-9.0892999999999997</v>
      </c>
      <c r="HN57" s="174">
        <v>0</v>
      </c>
      <c r="HO57" s="174">
        <v>0</v>
      </c>
      <c r="HP57" s="174">
        <v>30.8611</v>
      </c>
      <c r="HQ57" s="174">
        <v>30.068899999999999</v>
      </c>
      <c r="HR57" s="174">
        <v>-17.203499999999998</v>
      </c>
      <c r="HS57" s="174">
        <v>-16.346499999999999</v>
      </c>
      <c r="HT57" s="174">
        <v>-1.5533999999999999</v>
      </c>
      <c r="HU57" s="174">
        <v>-0.96430000000000005</v>
      </c>
      <c r="HV57" s="174">
        <v>35.9</v>
      </c>
      <c r="HW57" s="174">
        <v>36.119999999999997</v>
      </c>
      <c r="HX57" s="174">
        <v>-30.1</v>
      </c>
      <c r="HY57" s="174">
        <v>-29.9</v>
      </c>
      <c r="HZ57" s="174">
        <v>0.44040000000000001</v>
      </c>
      <c r="IA57" s="174">
        <v>9.36</v>
      </c>
      <c r="IB57" s="174">
        <v>54.138800000000003</v>
      </c>
      <c r="IC57" s="174">
        <v>31.158300000000001</v>
      </c>
      <c r="ID57" s="174">
        <v>31.013300000000001</v>
      </c>
      <c r="IE57" s="174">
        <v>-14</v>
      </c>
      <c r="IF57" s="174">
        <v>-30.3</v>
      </c>
      <c r="IG57" s="174">
        <v>17.100000000000001</v>
      </c>
      <c r="IH57" s="174">
        <v>16.600000000000001</v>
      </c>
      <c r="II57" s="174">
        <v>-17.672599999999999</v>
      </c>
      <c r="IJ57" s="174">
        <v>-17.461200000000002</v>
      </c>
      <c r="IK57" s="174">
        <v>-63.907699999999998</v>
      </c>
      <c r="IL57" s="174">
        <v>46.075499999999998</v>
      </c>
      <c r="IM57" s="174">
        <v>-245.5779</v>
      </c>
      <c r="IN57" s="174">
        <v>17.380800000000001</v>
      </c>
      <c r="IO57" s="174">
        <v>-18.9114</v>
      </c>
      <c r="IP57" s="174">
        <v>130.73089999999999</v>
      </c>
      <c r="IQ57" s="174">
        <v>120.8437</v>
      </c>
      <c r="IR57" s="174">
        <v>197.6489</v>
      </c>
      <c r="IS57" s="174">
        <v>68.811300000000003</v>
      </c>
      <c r="IT57" s="174">
        <v>68.895099999999999</v>
      </c>
      <c r="IU57" s="174">
        <v>55.058500000000002</v>
      </c>
      <c r="IV57" s="174">
        <v>53.410299999999999</v>
      </c>
      <c r="IW57" s="174">
        <v>5.1402999999999999</v>
      </c>
      <c r="IX57" s="174">
        <v>271.94540000000001</v>
      </c>
      <c r="IY57" s="174">
        <v>-112.5068</v>
      </c>
      <c r="IZ57" s="174">
        <v>179.06639999999999</v>
      </c>
      <c r="JA57" s="174">
        <v>-57.497199999999999</v>
      </c>
      <c r="JB57" s="174">
        <v>1.1731</v>
      </c>
      <c r="JC57" s="174">
        <v>5.032</v>
      </c>
      <c r="JD57" s="174">
        <v>-5.92</v>
      </c>
      <c r="JE57" s="174">
        <v>-2.0880000000000001</v>
      </c>
      <c r="JF57" s="174">
        <v>-2.1019999999999999</v>
      </c>
      <c r="JG57" s="174">
        <v>7.28</v>
      </c>
      <c r="JH57" s="174">
        <v>0.8</v>
      </c>
      <c r="JI57" s="174">
        <v>-1.4578</v>
      </c>
      <c r="JJ57" s="174">
        <v>-0.70040000000000002</v>
      </c>
      <c r="JK57" s="174">
        <v>7.1214000000000004</v>
      </c>
      <c r="JL57" s="174">
        <v>4.5121000000000002</v>
      </c>
      <c r="JM57" s="174">
        <v>13.5</v>
      </c>
      <c r="JN57" s="174">
        <v>4.0990000000000002</v>
      </c>
      <c r="JO57" s="174">
        <v>3.964</v>
      </c>
      <c r="JP57" s="174">
        <v>4.7640000000000002</v>
      </c>
      <c r="JQ57" s="174">
        <v>5.6673</v>
      </c>
      <c r="JR57" s="174">
        <v>5.2657999999999996</v>
      </c>
      <c r="JS57" s="174">
        <v>5.8003</v>
      </c>
      <c r="JT57" s="174">
        <v>5.0266000000000002</v>
      </c>
      <c r="JU57" s="174">
        <v>0</v>
      </c>
      <c r="JV57" s="174">
        <v>22.6</v>
      </c>
      <c r="JW57" s="174">
        <v>9.9443999999999999</v>
      </c>
      <c r="JX57" s="174">
        <v>1.33</v>
      </c>
      <c r="JY57" s="174">
        <v>0</v>
      </c>
      <c r="JZ57" s="174">
        <v>-5.2336</v>
      </c>
      <c r="KA57" s="174">
        <v>0</v>
      </c>
      <c r="KB57" s="174">
        <v>0</v>
      </c>
      <c r="KC57" s="174">
        <v>-4.6588000000000003</v>
      </c>
      <c r="KD57" s="174">
        <v>0</v>
      </c>
      <c r="KE57" s="174">
        <v>0</v>
      </c>
      <c r="KF57" s="174">
        <v>12.7676</v>
      </c>
      <c r="KG57" s="174">
        <v>-10.1</v>
      </c>
      <c r="KH57" s="174">
        <v>0</v>
      </c>
      <c r="KI57" s="174">
        <v>49.436900000000001</v>
      </c>
      <c r="KJ57" s="174">
        <v>-36.545499999999997</v>
      </c>
    </row>
    <row r="58" spans="1:296" x14ac:dyDescent="0.3">
      <c r="A58" s="237" t="s">
        <v>808</v>
      </c>
      <c r="B58" s="237"/>
      <c r="C58" s="174">
        <v>0</v>
      </c>
      <c r="D58" s="174">
        <v>0</v>
      </c>
      <c r="E58" s="174">
        <v>-0.91439999999999999</v>
      </c>
      <c r="F58" s="174">
        <v>-11.4435</v>
      </c>
      <c r="G58" s="174">
        <v>-2.8149999999999999</v>
      </c>
      <c r="H58" s="174">
        <v>5.8807999999999998</v>
      </c>
      <c r="I58" s="174">
        <v>0</v>
      </c>
      <c r="J58" s="174">
        <v>12.335900000000001</v>
      </c>
      <c r="K58" s="174">
        <v>0</v>
      </c>
      <c r="L58" s="174">
        <v>8.7332000000000001</v>
      </c>
      <c r="M58" s="174">
        <v>3.1629</v>
      </c>
      <c r="N58" s="174">
        <v>4.5877999999999997</v>
      </c>
      <c r="O58" s="174">
        <v>-19.98</v>
      </c>
      <c r="P58" s="174">
        <v>-33</v>
      </c>
      <c r="Q58" s="174">
        <v>-2.2000000000000002</v>
      </c>
      <c r="R58" s="174">
        <v>0</v>
      </c>
      <c r="S58" s="174">
        <v>-24.2</v>
      </c>
      <c r="T58" s="174">
        <v>2.5478000000000001</v>
      </c>
      <c r="U58" s="174">
        <v>-14.946300000000001</v>
      </c>
      <c r="V58" s="174">
        <v>2.7831999999999999</v>
      </c>
      <c r="W58" s="174">
        <v>2.4864000000000002</v>
      </c>
      <c r="X58" s="174">
        <v>4.8918999999999997</v>
      </c>
      <c r="Y58" s="174">
        <v>0.21790000000000001</v>
      </c>
      <c r="Z58" s="174">
        <v>-1.1517999999999999</v>
      </c>
      <c r="AA58" s="174">
        <v>1.7078</v>
      </c>
      <c r="AB58" s="174">
        <v>0</v>
      </c>
      <c r="AC58" s="174">
        <v>-1.3838999999999999</v>
      </c>
      <c r="AD58" s="174">
        <v>-0.78400000000000003</v>
      </c>
      <c r="AE58" s="174">
        <v>-0.77400000000000002</v>
      </c>
      <c r="AF58" s="174">
        <v>0.61</v>
      </c>
      <c r="AG58" s="174">
        <v>-11.1</v>
      </c>
      <c r="AH58" s="174">
        <v>-15.4</v>
      </c>
      <c r="AI58" s="174">
        <v>-0.33800000000000002</v>
      </c>
      <c r="AJ58" s="174">
        <v>0.159</v>
      </c>
      <c r="AK58" s="174">
        <v>-13.28</v>
      </c>
      <c r="AL58" s="174">
        <v>-13.43</v>
      </c>
      <c r="AM58" s="174">
        <v>-10</v>
      </c>
      <c r="AN58" s="174">
        <v>-17.71</v>
      </c>
      <c r="AO58" s="174">
        <v>-17.57</v>
      </c>
      <c r="AP58" s="174">
        <v>-3.9300000000000002E-2</v>
      </c>
      <c r="AQ58" s="174">
        <v>2.9087999999999998</v>
      </c>
      <c r="AR58" s="174">
        <v>13.530200000000001</v>
      </c>
      <c r="AS58" s="174">
        <v>15.257099999999999</v>
      </c>
      <c r="AT58" s="174">
        <v>-23.346</v>
      </c>
      <c r="AU58" s="174">
        <v>-17.804500000000001</v>
      </c>
      <c r="AV58" s="174">
        <v>-17.773499999999999</v>
      </c>
      <c r="AW58" s="174">
        <v>1.4026000000000001</v>
      </c>
      <c r="AX58" s="174">
        <v>1.5831</v>
      </c>
      <c r="AY58" s="174">
        <v>-23.673100000000002</v>
      </c>
      <c r="AZ58" s="174">
        <v>-22.484999999999999</v>
      </c>
      <c r="BA58" s="174">
        <v>17.994700000000002</v>
      </c>
      <c r="BB58" s="174">
        <v>18.808700000000002</v>
      </c>
      <c r="BC58" s="174">
        <v>-21.9038</v>
      </c>
      <c r="BD58" s="174">
        <v>4.1634000000000002</v>
      </c>
      <c r="BE58" s="174">
        <v>-7.7</v>
      </c>
      <c r="BF58" s="174">
        <v>-7.7</v>
      </c>
      <c r="BG58" s="174">
        <v>-30.592099999999999</v>
      </c>
      <c r="BH58" s="174">
        <v>-30.2181</v>
      </c>
      <c r="BI58" s="174">
        <v>-3.6196999999999999</v>
      </c>
      <c r="BJ58" s="174">
        <v>0</v>
      </c>
      <c r="BK58" s="174">
        <v>-15.174099999999999</v>
      </c>
      <c r="BL58" s="174">
        <v>0.16139999999999999</v>
      </c>
      <c r="BM58" s="174">
        <v>-0.42049999999999998</v>
      </c>
      <c r="BN58" s="174">
        <v>-0.91239999999999999</v>
      </c>
      <c r="BO58" s="174">
        <v>-144.44409999999999</v>
      </c>
      <c r="BP58" s="174">
        <v>19.959099999999999</v>
      </c>
      <c r="BQ58" s="174">
        <v>20.111699999999999</v>
      </c>
      <c r="BR58" s="174">
        <v>-101.5403</v>
      </c>
      <c r="BS58" s="174">
        <v>-229.72640000000001</v>
      </c>
      <c r="BT58" s="174">
        <v>0</v>
      </c>
      <c r="BU58" s="174">
        <v>0</v>
      </c>
      <c r="BV58" s="174">
        <v>0</v>
      </c>
      <c r="BW58" s="174">
        <v>11.217000000000001</v>
      </c>
      <c r="BX58" s="174">
        <v>8.82</v>
      </c>
      <c r="BY58" s="174">
        <v>6.64</v>
      </c>
      <c r="BZ58" s="174">
        <v>-14.99</v>
      </c>
      <c r="CA58" s="174">
        <v>3.39</v>
      </c>
      <c r="CB58" s="174">
        <v>-17.4102</v>
      </c>
      <c r="CC58" s="174">
        <v>-18.883800000000001</v>
      </c>
      <c r="CD58" s="174">
        <v>6.4359000000000002</v>
      </c>
      <c r="CE58" s="174">
        <v>4.3243999999999998</v>
      </c>
      <c r="CF58" s="174">
        <v>-10.4709</v>
      </c>
      <c r="CG58" s="174">
        <v>-31.630800000000001</v>
      </c>
      <c r="CH58" s="174">
        <v>-31.554500000000001</v>
      </c>
      <c r="CI58" s="174">
        <v>-15.293200000000001</v>
      </c>
      <c r="CJ58" s="174">
        <v>-3.3351000000000002</v>
      </c>
      <c r="CK58" s="174">
        <v>-1.728</v>
      </c>
      <c r="CL58" s="174">
        <v>-3.3610000000000002</v>
      </c>
      <c r="CM58" s="174">
        <v>-13.9</v>
      </c>
      <c r="CN58" s="174">
        <v>-45.8</v>
      </c>
      <c r="CO58" s="174">
        <v>-5.03</v>
      </c>
      <c r="CP58" s="174">
        <v>24.886299999999999</v>
      </c>
      <c r="CQ58" s="174">
        <v>24.8581</v>
      </c>
      <c r="CR58" s="174">
        <v>23.453399999999998</v>
      </c>
      <c r="CS58" s="174">
        <v>47.157899999999998</v>
      </c>
      <c r="CT58" s="174">
        <v>46.690600000000003</v>
      </c>
      <c r="CU58" s="174">
        <v>-28.9832</v>
      </c>
      <c r="CV58" s="174">
        <v>-79.461100000000002</v>
      </c>
      <c r="CW58" s="174">
        <v>-24.672000000000001</v>
      </c>
      <c r="CX58" s="174">
        <v>2.1278000000000001</v>
      </c>
      <c r="CY58" s="174">
        <v>28.87</v>
      </c>
      <c r="CZ58" s="174">
        <v>0</v>
      </c>
      <c r="DA58" s="174">
        <v>-2.8125</v>
      </c>
      <c r="DB58" s="174">
        <v>-3.3203</v>
      </c>
      <c r="DC58" s="174">
        <v>-12.959</v>
      </c>
      <c r="DD58" s="174">
        <v>0</v>
      </c>
      <c r="DE58" s="174">
        <v>-24.665400000000002</v>
      </c>
      <c r="DF58" s="174">
        <v>-24.2776</v>
      </c>
      <c r="DG58" s="174">
        <v>-11.3256</v>
      </c>
      <c r="DH58" s="174">
        <v>0</v>
      </c>
      <c r="DI58" s="174">
        <v>0</v>
      </c>
      <c r="DJ58" s="174">
        <v>-50.4</v>
      </c>
      <c r="DK58" s="174">
        <v>-50.2</v>
      </c>
      <c r="DL58" s="174">
        <v>-1.8835</v>
      </c>
      <c r="DM58" s="174">
        <v>-1.1000000000000001</v>
      </c>
      <c r="DN58" s="174">
        <v>5.68</v>
      </c>
      <c r="DO58" s="174">
        <v>2.48</v>
      </c>
      <c r="DP58" s="174">
        <v>-2.76</v>
      </c>
      <c r="DQ58" s="174">
        <v>-6.97</v>
      </c>
      <c r="DR58" s="174">
        <v>0</v>
      </c>
      <c r="DS58" s="174">
        <v>-33.101900000000001</v>
      </c>
      <c r="DT58" s="174">
        <v>-11.8</v>
      </c>
      <c r="DU58" s="174">
        <v>-11.99</v>
      </c>
      <c r="DV58" s="174">
        <v>18.809999999999999</v>
      </c>
      <c r="DW58" s="174">
        <v>-28.31</v>
      </c>
      <c r="DX58" s="174">
        <v>-33.581800000000001</v>
      </c>
      <c r="DY58" s="174">
        <v>-16.881799999999998</v>
      </c>
      <c r="DZ58" s="174">
        <v>-31.355799999999999</v>
      </c>
      <c r="EA58" s="174">
        <v>-29.690899999999999</v>
      </c>
      <c r="EB58" s="174">
        <v>9.6877999999999993</v>
      </c>
      <c r="EC58" s="174">
        <v>-24.872</v>
      </c>
      <c r="ED58" s="174">
        <v>-30.0624</v>
      </c>
      <c r="EE58" s="174">
        <v>-30.198799999999999</v>
      </c>
      <c r="EF58" s="174">
        <v>-27.5581</v>
      </c>
      <c r="EG58" s="174">
        <v>-29.804400000000001</v>
      </c>
      <c r="EH58" s="174">
        <v>-14.432</v>
      </c>
      <c r="EI58" s="174">
        <v>-108.5672</v>
      </c>
      <c r="EJ58" s="174">
        <v>-84.590400000000002</v>
      </c>
      <c r="EK58" s="174">
        <v>0</v>
      </c>
      <c r="EL58" s="174">
        <v>-14.0893</v>
      </c>
      <c r="EM58" s="174">
        <v>-13.4937</v>
      </c>
      <c r="EN58" s="174">
        <v>0</v>
      </c>
      <c r="EO58" s="174">
        <v>-23.7471</v>
      </c>
      <c r="EP58" s="174">
        <v>-21.563099999999999</v>
      </c>
      <c r="EQ58" s="174">
        <v>-18.948</v>
      </c>
      <c r="ER58" s="174">
        <v>-26.0824</v>
      </c>
      <c r="ES58" s="174">
        <v>-25.729199999999999</v>
      </c>
      <c r="ET58" s="174">
        <v>-6.3925000000000001</v>
      </c>
      <c r="EU58" s="174">
        <v>-17.420000000000002</v>
      </c>
      <c r="EV58" s="174">
        <v>-6.91</v>
      </c>
      <c r="EW58" s="174">
        <v>-1.8</v>
      </c>
      <c r="EX58" s="174">
        <v>2.5110000000000001</v>
      </c>
      <c r="EY58" s="174">
        <v>-36.483899999999998</v>
      </c>
      <c r="EZ58" s="174">
        <v>-13.6433</v>
      </c>
      <c r="FA58" s="174">
        <v>-13.7958</v>
      </c>
      <c r="FB58" s="174">
        <v>6.4512999999999998</v>
      </c>
      <c r="FC58" s="174">
        <v>-5.3037999999999998</v>
      </c>
      <c r="FD58" s="174">
        <v>-28.545500000000001</v>
      </c>
      <c r="FE58" s="174">
        <v>7.76</v>
      </c>
      <c r="FF58" s="174">
        <v>0</v>
      </c>
      <c r="FG58" s="174">
        <v>-3.8736000000000002</v>
      </c>
      <c r="FH58" s="174">
        <v>0</v>
      </c>
      <c r="FI58" s="174">
        <v>0</v>
      </c>
      <c r="FJ58" s="174">
        <v>0</v>
      </c>
      <c r="FK58" s="174">
        <v>-8.0379000000000005</v>
      </c>
      <c r="FL58" s="174">
        <v>-8.2053999999999991</v>
      </c>
      <c r="FM58" s="174">
        <v>17.582899999999999</v>
      </c>
      <c r="FN58" s="174">
        <v>-0.93740000000000001</v>
      </c>
      <c r="FO58" s="174">
        <v>-1.4783999999999999</v>
      </c>
      <c r="FP58" s="174">
        <v>22.7971</v>
      </c>
      <c r="FQ58" s="174">
        <v>31.010100000000001</v>
      </c>
      <c r="FR58" s="174">
        <v>5.0793999999999997</v>
      </c>
      <c r="FS58" s="174">
        <v>-16.2</v>
      </c>
      <c r="FT58" s="174">
        <v>-4.2183999999999999</v>
      </c>
      <c r="FU58" s="174">
        <v>0.13020000000000001</v>
      </c>
      <c r="FV58" s="174">
        <v>0.46</v>
      </c>
      <c r="FW58" s="174">
        <v>-0.79</v>
      </c>
      <c r="FX58" s="174">
        <v>-14.3002</v>
      </c>
      <c r="FY58" s="174">
        <v>0</v>
      </c>
      <c r="FZ58" s="174">
        <v>6.8070000000000004</v>
      </c>
      <c r="GA58" s="174">
        <v>0.161</v>
      </c>
      <c r="GB58" s="174">
        <v>0</v>
      </c>
      <c r="GC58" s="174">
        <v>23.45</v>
      </c>
      <c r="GD58" s="174">
        <v>-45.6295</v>
      </c>
      <c r="GE58" s="174">
        <v>-38.621099999999998</v>
      </c>
      <c r="GF58" s="174">
        <v>-2.11</v>
      </c>
      <c r="GG58" s="174">
        <v>20.511700000000001</v>
      </c>
      <c r="GH58" s="174">
        <v>0</v>
      </c>
      <c r="GI58" s="174">
        <v>15.4406</v>
      </c>
      <c r="GJ58" s="174">
        <v>-12.195399999999999</v>
      </c>
      <c r="GK58" s="174">
        <v>-12.9155</v>
      </c>
      <c r="GL58" s="174">
        <v>1.7564</v>
      </c>
      <c r="GM58" s="174">
        <v>0.03</v>
      </c>
      <c r="GN58" s="174">
        <v>0</v>
      </c>
      <c r="GO58" s="174">
        <v>-13.322800000000001</v>
      </c>
      <c r="GP58" s="174">
        <v>53.883099999999999</v>
      </c>
      <c r="GQ58" s="174">
        <v>3.0264000000000002</v>
      </c>
      <c r="GR58" s="174">
        <v>-24.261500000000002</v>
      </c>
      <c r="GS58" s="174">
        <v>3.1530999999999998</v>
      </c>
      <c r="GT58" s="174">
        <v>3.7242000000000002</v>
      </c>
      <c r="GU58" s="174">
        <v>133.85669999999999</v>
      </c>
      <c r="GV58" s="174">
        <v>-6.0006000000000004</v>
      </c>
      <c r="GW58" s="174">
        <v>-12.910600000000001</v>
      </c>
      <c r="GX58" s="174">
        <v>-5.5747</v>
      </c>
      <c r="GY58" s="174">
        <v>1.8105</v>
      </c>
      <c r="GZ58" s="174">
        <v>6.6075999999999997</v>
      </c>
      <c r="HA58" s="174">
        <v>6.6536</v>
      </c>
      <c r="HB58" s="174">
        <v>1.1214</v>
      </c>
      <c r="HC58" s="174">
        <v>-18.649999999999999</v>
      </c>
      <c r="HD58" s="174">
        <v>-16.667899999999999</v>
      </c>
      <c r="HE58" s="174">
        <v>-15.92</v>
      </c>
      <c r="HF58" s="174">
        <v>-5.0880999999999998</v>
      </c>
      <c r="HG58" s="174">
        <v>-15.6335</v>
      </c>
      <c r="HH58" s="174">
        <v>17.5059</v>
      </c>
      <c r="HI58" s="174">
        <v>44.331800000000001</v>
      </c>
      <c r="HJ58" s="174">
        <v>-43.0441</v>
      </c>
      <c r="HK58" s="174">
        <v>-9.5625999999999998</v>
      </c>
      <c r="HL58" s="174">
        <v>0</v>
      </c>
      <c r="HM58" s="174">
        <v>-19.4666</v>
      </c>
      <c r="HN58" s="174">
        <v>-13.100899999999999</v>
      </c>
      <c r="HO58" s="174">
        <v>-14.1518</v>
      </c>
      <c r="HP58" s="174">
        <v>-10.043900000000001</v>
      </c>
      <c r="HQ58" s="174">
        <v>-10.6599</v>
      </c>
      <c r="HR58" s="174">
        <v>-33.875500000000002</v>
      </c>
      <c r="HS58" s="174">
        <v>-33.298699999999997</v>
      </c>
      <c r="HT58" s="174">
        <v>-22.2286</v>
      </c>
      <c r="HU58" s="174">
        <v>-22.708400000000001</v>
      </c>
      <c r="HV58" s="174">
        <v>-3.08</v>
      </c>
      <c r="HW58" s="174">
        <v>-2.56</v>
      </c>
      <c r="HX58" s="174">
        <v>-35.1</v>
      </c>
      <c r="HY58" s="174">
        <v>-35.1</v>
      </c>
      <c r="HZ58" s="174">
        <v>8.9999999999999998E-4</v>
      </c>
      <c r="IA58" s="174">
        <v>-9.2799999999999994</v>
      </c>
      <c r="IB58" s="174">
        <v>20.332599999999999</v>
      </c>
      <c r="IC58" s="174">
        <v>14.0586</v>
      </c>
      <c r="ID58" s="174">
        <v>14.118</v>
      </c>
      <c r="IE58" s="174">
        <v>-21.6</v>
      </c>
      <c r="IF58" s="174">
        <v>-38.4</v>
      </c>
      <c r="IG58" s="174">
        <v>0.9</v>
      </c>
      <c r="IH58" s="174">
        <v>0.3</v>
      </c>
      <c r="II58" s="174">
        <v>-18.934200000000001</v>
      </c>
      <c r="IJ58" s="174">
        <v>-18.946200000000001</v>
      </c>
      <c r="IK58" s="174">
        <v>-148.8278</v>
      </c>
      <c r="IL58" s="174">
        <v>7.7169999999999996</v>
      </c>
      <c r="IM58" s="174">
        <v>-306.62580000000003</v>
      </c>
      <c r="IN58" s="174">
        <v>-28.1206</v>
      </c>
      <c r="IO58" s="174">
        <v>-36.1417</v>
      </c>
      <c r="IP58" s="174">
        <v>51.899299999999997</v>
      </c>
      <c r="IQ58" s="174">
        <v>34.225900000000003</v>
      </c>
      <c r="IR58" s="174">
        <v>0</v>
      </c>
      <c r="IS58" s="174">
        <v>0</v>
      </c>
      <c r="IT58" s="174">
        <v>-28.3444</v>
      </c>
      <c r="IU58" s="174">
        <v>23.737300000000001</v>
      </c>
      <c r="IV58" s="174">
        <v>21.488</v>
      </c>
      <c r="IW58" s="174">
        <v>-89.805000000000007</v>
      </c>
      <c r="IX58" s="174">
        <v>116.65949999999999</v>
      </c>
      <c r="IY58" s="174">
        <v>-181.82910000000001</v>
      </c>
      <c r="IZ58" s="174">
        <v>68.178600000000003</v>
      </c>
      <c r="JA58" s="174">
        <v>-155.7526</v>
      </c>
      <c r="JB58" s="174">
        <v>-2.6697000000000002</v>
      </c>
      <c r="JC58" s="174">
        <v>-3.89</v>
      </c>
      <c r="JD58" s="174">
        <v>-12</v>
      </c>
      <c r="JE58" s="174">
        <v>-2.48</v>
      </c>
      <c r="JF58" s="174">
        <v>-2.484</v>
      </c>
      <c r="JG58" s="174">
        <v>0.88</v>
      </c>
      <c r="JH58" s="174">
        <v>-5.6</v>
      </c>
      <c r="JI58" s="174">
        <v>-4.9470000000000001</v>
      </c>
      <c r="JJ58" s="174">
        <v>-7.2648000000000001</v>
      </c>
      <c r="JK58" s="174">
        <v>1.6129</v>
      </c>
      <c r="JL58" s="174">
        <v>-1.2283999999999999</v>
      </c>
      <c r="JM58" s="174">
        <v>7.8</v>
      </c>
      <c r="JN58" s="174">
        <v>-2.9260000000000002</v>
      </c>
      <c r="JO58" s="174">
        <v>-2.6309999999999998</v>
      </c>
      <c r="JP58" s="174">
        <v>0</v>
      </c>
      <c r="JQ58" s="174">
        <v>0</v>
      </c>
      <c r="JR58" s="174">
        <v>3.0007999999999999</v>
      </c>
      <c r="JS58" s="174">
        <v>2.8149999999999999</v>
      </c>
      <c r="JT58" s="174">
        <v>2.7284000000000002</v>
      </c>
      <c r="JU58" s="174">
        <v>0</v>
      </c>
      <c r="JV58" s="174">
        <v>13.8</v>
      </c>
      <c r="JW58" s="174">
        <v>4.2533000000000003</v>
      </c>
      <c r="JX58" s="174">
        <v>-0.16</v>
      </c>
      <c r="JY58" s="174">
        <v>0</v>
      </c>
      <c r="JZ58" s="174">
        <v>-6.5526</v>
      </c>
      <c r="KA58" s="174">
        <v>0</v>
      </c>
      <c r="KB58" s="174">
        <v>0</v>
      </c>
      <c r="KC58" s="174">
        <v>-5.8502999999999998</v>
      </c>
      <c r="KD58" s="174">
        <v>0</v>
      </c>
      <c r="KE58" s="174">
        <v>-13.2195</v>
      </c>
      <c r="KF58" s="174">
        <v>0</v>
      </c>
      <c r="KG58" s="174">
        <v>-17.600000000000001</v>
      </c>
      <c r="KH58" s="174">
        <v>-7.3</v>
      </c>
      <c r="KI58" s="174">
        <v>-3.7532000000000001</v>
      </c>
      <c r="KJ58" s="174">
        <v>-144.40860000000001</v>
      </c>
    </row>
    <row r="59" spans="1:296" x14ac:dyDescent="0.3">
      <c r="A59" s="237" t="s">
        <v>809</v>
      </c>
      <c r="B59" s="237"/>
      <c r="C59" s="174">
        <v>0</v>
      </c>
      <c r="D59" s="174">
        <v>0</v>
      </c>
      <c r="E59" s="174">
        <v>3.94370625</v>
      </c>
      <c r="F59" s="174">
        <v>-9.5783531914893612</v>
      </c>
      <c r="G59" s="174">
        <v>4.2335916666666673</v>
      </c>
      <c r="H59" s="174">
        <v>8.5172749999999997</v>
      </c>
      <c r="I59" s="174">
        <v>0</v>
      </c>
      <c r="J59" s="174">
        <v>19.421966666666666</v>
      </c>
      <c r="K59" s="174">
        <v>0</v>
      </c>
      <c r="L59" s="174">
        <v>19.790033333333334</v>
      </c>
      <c r="M59" s="174">
        <v>8.3915583333333341</v>
      </c>
      <c r="N59" s="174">
        <v>8.6534750000000003</v>
      </c>
      <c r="O59" s="174">
        <v>-16.233750000000001</v>
      </c>
      <c r="P59" s="174">
        <v>-27.5</v>
      </c>
      <c r="Q59" s="174">
        <v>4.4709677419354836</v>
      </c>
      <c r="R59" s="174">
        <v>2.7061463414634148</v>
      </c>
      <c r="S59" s="174">
        <v>-19.31111111111111</v>
      </c>
      <c r="T59" s="174">
        <v>3.3997354166666667</v>
      </c>
      <c r="U59" s="174">
        <v>-7.1443833333333338</v>
      </c>
      <c r="V59" s="174">
        <v>5.6659687500000002</v>
      </c>
      <c r="W59" s="174">
        <v>5.4799812499999998</v>
      </c>
      <c r="X59" s="174">
        <v>9.7173270833333341</v>
      </c>
      <c r="Y59" s="174">
        <v>1.6560770833333334</v>
      </c>
      <c r="Z59" s="174">
        <v>-0.33587916666666667</v>
      </c>
      <c r="AA59" s="174">
        <v>1.9555</v>
      </c>
      <c r="AB59" s="174">
        <v>0</v>
      </c>
      <c r="AC59" s="174">
        <v>-0.99874791666666674</v>
      </c>
      <c r="AD59" s="174">
        <v>2.4333333333333335E-2</v>
      </c>
      <c r="AE59" s="174">
        <v>3.8354166666666668E-2</v>
      </c>
      <c r="AF59" s="174">
        <v>2.2520208333333334</v>
      </c>
      <c r="AG59" s="174">
        <v>-4.2549999999999999</v>
      </c>
      <c r="AH59" s="174">
        <v>-4.5333333333333332</v>
      </c>
      <c r="AI59" s="174">
        <v>0.37414583333333334</v>
      </c>
      <c r="AJ59" s="174">
        <v>0.21095833333333333</v>
      </c>
      <c r="AK59" s="174">
        <v>-5.44625</v>
      </c>
      <c r="AL59" s="174">
        <v>-5.4135416666666671</v>
      </c>
      <c r="AM59" s="174">
        <v>-10</v>
      </c>
      <c r="AN59" s="174">
        <v>-15.016875000000001</v>
      </c>
      <c r="AO59" s="174">
        <v>-15.062291666666667</v>
      </c>
      <c r="AP59" s="174">
        <v>2.9572854166666671</v>
      </c>
      <c r="AQ59" s="174">
        <v>3.4295791666666666</v>
      </c>
      <c r="AR59" s="174">
        <v>19.398131249999999</v>
      </c>
      <c r="AS59" s="174">
        <v>22.148070833333335</v>
      </c>
      <c r="AT59" s="174">
        <v>-14.849047916666667</v>
      </c>
      <c r="AU59" s="174">
        <v>-7.5306625</v>
      </c>
      <c r="AV59" s="174">
        <v>-7.2391375</v>
      </c>
      <c r="AW59" s="174">
        <v>12.190474999999999</v>
      </c>
      <c r="AX59" s="174">
        <v>11.949579166666666</v>
      </c>
      <c r="AY59" s="174">
        <v>-18.964589583333332</v>
      </c>
      <c r="AZ59" s="174">
        <v>-15.04955</v>
      </c>
      <c r="BA59" s="174">
        <v>33.515227083333329</v>
      </c>
      <c r="BB59" s="174">
        <v>34.907993750000003</v>
      </c>
      <c r="BC59" s="174">
        <v>42.683118749999998</v>
      </c>
      <c r="BD59" s="174">
        <v>10.363070833333332</v>
      </c>
      <c r="BE59" s="174">
        <v>-4.4333333333333336</v>
      </c>
      <c r="BF59" s="174">
        <v>-4.4208333333333334</v>
      </c>
      <c r="BG59" s="174">
        <v>-22.81635</v>
      </c>
      <c r="BH59" s="174">
        <v>-22.781654166666666</v>
      </c>
      <c r="BI59" s="174">
        <v>-2.1954250000000002</v>
      </c>
      <c r="BJ59" s="174">
        <v>0</v>
      </c>
      <c r="BK59" s="174">
        <v>0.25504166666666667</v>
      </c>
      <c r="BL59" s="174">
        <v>4.8997291666666669</v>
      </c>
      <c r="BM59" s="174">
        <v>2.5515351351351354</v>
      </c>
      <c r="BN59" s="174">
        <v>1.2740770833333332</v>
      </c>
      <c r="BO59" s="174">
        <v>-115.73442083333333</v>
      </c>
      <c r="BP59" s="174">
        <v>70.228158333333326</v>
      </c>
      <c r="BQ59" s="174">
        <v>70.366124999999997</v>
      </c>
      <c r="BR59" s="174">
        <v>-41.996793750000002</v>
      </c>
      <c r="BS59" s="174">
        <v>-128.91359583333332</v>
      </c>
      <c r="BT59" s="174">
        <v>0</v>
      </c>
      <c r="BU59" s="174">
        <v>0</v>
      </c>
      <c r="BV59" s="174">
        <v>0</v>
      </c>
      <c r="BW59" s="174">
        <v>23.011430952380952</v>
      </c>
      <c r="BX59" s="174">
        <v>12.745416666666667</v>
      </c>
      <c r="BY59" s="174">
        <v>9.6879166666666663</v>
      </c>
      <c r="BZ59" s="174">
        <v>-9.6714583333333337</v>
      </c>
      <c r="CA59" s="174">
        <v>10.055833333333332</v>
      </c>
      <c r="CB59" s="174">
        <v>-8.5886041666666664</v>
      </c>
      <c r="CC59" s="174">
        <v>-8.4295270833333333</v>
      </c>
      <c r="CD59" s="174">
        <v>16.303162499999999</v>
      </c>
      <c r="CE59" s="174">
        <v>14.067645833333332</v>
      </c>
      <c r="CF59" s="174">
        <v>-4.8059479166666668</v>
      </c>
      <c r="CG59" s="174">
        <v>-12.489052083333332</v>
      </c>
      <c r="CH59" s="174">
        <v>-12.588487499999999</v>
      </c>
      <c r="CI59" s="174">
        <v>5.1656250000000001E-2</v>
      </c>
      <c r="CJ59" s="174">
        <v>9.2804500000000001</v>
      </c>
      <c r="CK59" s="174">
        <v>3.5312681818181821</v>
      </c>
      <c r="CL59" s="174">
        <v>6.8602083333333335</v>
      </c>
      <c r="CM59" s="174">
        <v>27.508333333333333</v>
      </c>
      <c r="CN59" s="174">
        <v>-17.108333333333334</v>
      </c>
      <c r="CO59" s="174">
        <v>-3.7275</v>
      </c>
      <c r="CP59" s="174">
        <v>33.602681250000003</v>
      </c>
      <c r="CQ59" s="174">
        <v>33.706393617021277</v>
      </c>
      <c r="CR59" s="174">
        <v>33.315468750000001</v>
      </c>
      <c r="CS59" s="174">
        <v>59.332816666666666</v>
      </c>
      <c r="CT59" s="174">
        <v>59.531047916666665</v>
      </c>
      <c r="CU59" s="174">
        <v>-19.572079166666665</v>
      </c>
      <c r="CV59" s="174">
        <v>-51.990887499999999</v>
      </c>
      <c r="CW59" s="174">
        <v>-14.985645833333333</v>
      </c>
      <c r="CX59" s="174">
        <v>3.2625187499999999</v>
      </c>
      <c r="CY59" s="174">
        <v>44.071458333333332</v>
      </c>
      <c r="CZ59" s="174">
        <v>12.632</v>
      </c>
      <c r="DA59" s="174">
        <v>5.4601937500000002</v>
      </c>
      <c r="DB59" s="174">
        <v>4.4949874999999997</v>
      </c>
      <c r="DC59" s="174">
        <v>-9.2958145833333337</v>
      </c>
      <c r="DD59" s="174">
        <v>0</v>
      </c>
      <c r="DE59" s="174">
        <v>-10.406733333333333</v>
      </c>
      <c r="DF59" s="174">
        <v>-10.231202083333333</v>
      </c>
      <c r="DG59" s="174">
        <v>15.779691666666665</v>
      </c>
      <c r="DH59" s="174">
        <v>0</v>
      </c>
      <c r="DI59" s="174">
        <v>0</v>
      </c>
      <c r="DJ59" s="174">
        <v>-21.463636363636361</v>
      </c>
      <c r="DK59" s="174">
        <v>-20.971428571428572</v>
      </c>
      <c r="DL59" s="174">
        <v>-0.13607083333333334</v>
      </c>
      <c r="DM59" s="174">
        <v>9.5062499999999996</v>
      </c>
      <c r="DN59" s="174">
        <v>14.535</v>
      </c>
      <c r="DO59" s="174">
        <v>14.030833333333332</v>
      </c>
      <c r="DP59" s="174">
        <v>5.4814583333333333</v>
      </c>
      <c r="DQ59" s="174">
        <v>-4.3685416666666672</v>
      </c>
      <c r="DR59" s="174">
        <v>0</v>
      </c>
      <c r="DS59" s="174">
        <v>-16.148943750000001</v>
      </c>
      <c r="DT59" s="174">
        <v>-9.4585416666666671</v>
      </c>
      <c r="DU59" s="174">
        <v>-9.6204166666666655</v>
      </c>
      <c r="DV59" s="174">
        <v>26.259791666666668</v>
      </c>
      <c r="DW59" s="174">
        <v>-6.65</v>
      </c>
      <c r="DX59" s="174">
        <v>-15.292041666666666</v>
      </c>
      <c r="DY59" s="174">
        <v>-7.8325791666666662</v>
      </c>
      <c r="DZ59" s="174">
        <v>-24.14869375</v>
      </c>
      <c r="EA59" s="174">
        <v>-23.00038125</v>
      </c>
      <c r="EB59" s="174">
        <v>30.547008333333331</v>
      </c>
      <c r="EC59" s="174">
        <v>-0.49928333333333336</v>
      </c>
      <c r="ED59" s="174">
        <v>-8.7984520833333324</v>
      </c>
      <c r="EE59" s="174">
        <v>-8.5165062500000008</v>
      </c>
      <c r="EF59" s="174">
        <v>-18.649056250000001</v>
      </c>
      <c r="EG59" s="174">
        <v>-22.535152083333333</v>
      </c>
      <c r="EH59" s="174">
        <v>-12.567666666666668</v>
      </c>
      <c r="EI59" s="174">
        <v>-36.275493750000003</v>
      </c>
      <c r="EJ59" s="174">
        <v>-52.102929166666662</v>
      </c>
      <c r="EK59" s="174">
        <v>0</v>
      </c>
      <c r="EL59" s="174">
        <v>-10.110920833333335</v>
      </c>
      <c r="EM59" s="174">
        <v>-9.6530416666666667</v>
      </c>
      <c r="EN59" s="174">
        <v>0</v>
      </c>
      <c r="EO59" s="174">
        <v>-8.1412520833333328</v>
      </c>
      <c r="EP59" s="174">
        <v>-8.0839604166666668</v>
      </c>
      <c r="EQ59" s="174">
        <v>-1.3732500000000001</v>
      </c>
      <c r="ER59" s="174">
        <v>-18.7795375</v>
      </c>
      <c r="ES59" s="174">
        <v>-18.550089583333332</v>
      </c>
      <c r="ET59" s="174">
        <v>3.8914020833333334</v>
      </c>
      <c r="EU59" s="174">
        <v>-1.212</v>
      </c>
      <c r="EV59" s="174">
        <v>-4.0525531914893618</v>
      </c>
      <c r="EW59" s="174">
        <v>0.98750000000000004</v>
      </c>
      <c r="EX59" s="174">
        <v>4.4694979166666675</v>
      </c>
      <c r="EY59" s="174">
        <v>-12.936995833333334</v>
      </c>
      <c r="EZ59" s="174">
        <v>-10.857037500000001</v>
      </c>
      <c r="FA59" s="174">
        <v>-11.002387499999999</v>
      </c>
      <c r="FB59" s="174">
        <v>8.4749583333333334</v>
      </c>
      <c r="FC59" s="174">
        <v>7.0609020833333336</v>
      </c>
      <c r="FD59" s="174">
        <v>-20.062143750000001</v>
      </c>
      <c r="FE59" s="174">
        <v>8.4919395833333322</v>
      </c>
      <c r="FF59" s="174">
        <v>0</v>
      </c>
      <c r="FG59" s="174">
        <v>3.0910041666666666</v>
      </c>
      <c r="FH59" s="174">
        <v>1.2967368421052632</v>
      </c>
      <c r="FI59" s="174">
        <v>1.1422355555555557</v>
      </c>
      <c r="FJ59" s="174">
        <v>1.7848772727272728</v>
      </c>
      <c r="FK59" s="174">
        <v>0.73611249999999995</v>
      </c>
      <c r="FL59" s="174">
        <v>0.27560625</v>
      </c>
      <c r="FM59" s="174">
        <v>26.391808333333334</v>
      </c>
      <c r="FN59" s="174">
        <v>9.2627937500000002</v>
      </c>
      <c r="FO59" s="174">
        <v>9.2835020833333335</v>
      </c>
      <c r="FP59" s="174">
        <v>27.935520833333332</v>
      </c>
      <c r="FQ59" s="174">
        <v>35.679881250000001</v>
      </c>
      <c r="FR59" s="174">
        <v>9.3437041666666669</v>
      </c>
      <c r="FS59" s="174">
        <v>-13.644375</v>
      </c>
      <c r="FT59" s="174">
        <v>-2.8647395833333333</v>
      </c>
      <c r="FU59" s="174">
        <v>0.19830208333333335</v>
      </c>
      <c r="FV59" s="174">
        <v>1.6710416666666668</v>
      </c>
      <c r="FW59" s="174">
        <v>1.9624999999999999</v>
      </c>
      <c r="FX59" s="174">
        <v>-6.815239130434783</v>
      </c>
      <c r="FY59" s="174">
        <v>0</v>
      </c>
      <c r="FZ59" s="174">
        <v>7.4790208333333341</v>
      </c>
      <c r="GA59" s="174">
        <v>0.61279166666666662</v>
      </c>
      <c r="GB59" s="174">
        <v>2.5037285714285717</v>
      </c>
      <c r="GC59" s="174">
        <v>28.08</v>
      </c>
      <c r="GD59" s="174">
        <v>-40.686639583333331</v>
      </c>
      <c r="GE59" s="174">
        <v>-32.936679166666664</v>
      </c>
      <c r="GF59" s="174">
        <v>-1.2685416666666667</v>
      </c>
      <c r="GG59" s="174">
        <v>25.437927083333332</v>
      </c>
      <c r="GH59" s="174">
        <v>0</v>
      </c>
      <c r="GI59" s="174">
        <v>23.877729787234042</v>
      </c>
      <c r="GJ59" s="174">
        <v>-7.2704729166666668</v>
      </c>
      <c r="GK59" s="174">
        <v>-7.6891333333333334</v>
      </c>
      <c r="GL59" s="174">
        <v>2.6185270833333334</v>
      </c>
      <c r="GM59" s="174">
        <v>5.5115384615384622E-2</v>
      </c>
      <c r="GN59" s="174">
        <v>0</v>
      </c>
      <c r="GO59" s="174">
        <v>-11.737693023255813</v>
      </c>
      <c r="GP59" s="174">
        <v>63.86735625</v>
      </c>
      <c r="GQ59" s="174">
        <v>4.7128187500000003</v>
      </c>
      <c r="GR59" s="174">
        <v>-20.975491666666663</v>
      </c>
      <c r="GS59" s="174">
        <v>5.5548124999999997</v>
      </c>
      <c r="GT59" s="174">
        <v>5.3679166666666669</v>
      </c>
      <c r="GU59" s="174">
        <v>170.40729574468085</v>
      </c>
      <c r="GV59" s="174">
        <v>-0.63766458333333331</v>
      </c>
      <c r="GW59" s="174">
        <v>-8.7265458333333346</v>
      </c>
      <c r="GX59" s="174">
        <v>3.1531291666666665</v>
      </c>
      <c r="GY59" s="174">
        <v>2.8341604166666667</v>
      </c>
      <c r="GZ59" s="174">
        <v>8.4370145833333332</v>
      </c>
      <c r="HA59" s="174">
        <v>8.5710458333333328</v>
      </c>
      <c r="HB59" s="174">
        <v>2.3090187499999999</v>
      </c>
      <c r="HC59" s="174">
        <v>0.57100625000000005</v>
      </c>
      <c r="HD59" s="174">
        <v>2.0161166666666666</v>
      </c>
      <c r="HE59" s="174">
        <v>-2.8547916666666668</v>
      </c>
      <c r="HF59" s="174">
        <v>5.8552234042553186</v>
      </c>
      <c r="HG59" s="174">
        <v>15.73496875</v>
      </c>
      <c r="HH59" s="174">
        <v>52.536025000000002</v>
      </c>
      <c r="HI59" s="174">
        <v>66.386091666666672</v>
      </c>
      <c r="HJ59" s="174">
        <v>-3.041180487804878</v>
      </c>
      <c r="HK59" s="174">
        <v>18.935757500000001</v>
      </c>
      <c r="HL59" s="174">
        <v>0</v>
      </c>
      <c r="HM59" s="174">
        <v>-14.778670833333333</v>
      </c>
      <c r="HN59" s="174">
        <v>-3.8418291666666669</v>
      </c>
      <c r="HO59" s="174">
        <v>-5.0911729166666673</v>
      </c>
      <c r="HP59" s="174">
        <v>11.247963636363636</v>
      </c>
      <c r="HQ59" s="174">
        <v>10.521354545454544</v>
      </c>
      <c r="HR59" s="174">
        <v>-24.629779166666665</v>
      </c>
      <c r="HS59" s="174">
        <v>-24.163306250000002</v>
      </c>
      <c r="HT59" s="174">
        <v>-11.205410416666666</v>
      </c>
      <c r="HU59" s="174">
        <v>-11.150152083333333</v>
      </c>
      <c r="HV59" s="174">
        <v>23.046666666666667</v>
      </c>
      <c r="HW59" s="174">
        <v>23.33</v>
      </c>
      <c r="HX59" s="174">
        <v>-32.087499999999999</v>
      </c>
      <c r="HY59" s="174">
        <v>-32.085416666666667</v>
      </c>
      <c r="HZ59" s="174">
        <v>9.3299999999999994E-2</v>
      </c>
      <c r="IA59" s="174">
        <v>-2.1033333333333335</v>
      </c>
      <c r="IB59" s="174">
        <v>37.269020833333329</v>
      </c>
      <c r="IC59" s="174">
        <v>22.788933333333333</v>
      </c>
      <c r="ID59" s="174">
        <v>22.709497916666667</v>
      </c>
      <c r="IE59" s="174">
        <v>-17.62439024390244</v>
      </c>
      <c r="IF59" s="174">
        <v>-33.94166666666667</v>
      </c>
      <c r="IG59" s="174">
        <v>8.1541666666666668</v>
      </c>
      <c r="IH59" s="174">
        <v>7.6729166666666666</v>
      </c>
      <c r="II59" s="174">
        <v>-18.245596153846154</v>
      </c>
      <c r="IJ59" s="174">
        <v>-18.239457894736841</v>
      </c>
      <c r="IK59" s="174">
        <v>-107.84278958333333</v>
      </c>
      <c r="IL59" s="174">
        <v>25.214429166666665</v>
      </c>
      <c r="IM59" s="174">
        <v>-278.57722291666664</v>
      </c>
      <c r="IN59" s="174">
        <v>-12.253616666666668</v>
      </c>
      <c r="IO59" s="174">
        <v>-25.554997916666665</v>
      </c>
      <c r="IP59" s="174">
        <v>92.554231250000001</v>
      </c>
      <c r="IQ59" s="174">
        <v>73.704020833333331</v>
      </c>
      <c r="IR59" s="174">
        <v>142.96163749999999</v>
      </c>
      <c r="IS59" s="174">
        <v>46.47831875</v>
      </c>
      <c r="IT59" s="174">
        <v>24.732304166666669</v>
      </c>
      <c r="IU59" s="174">
        <v>32.974674999999998</v>
      </c>
      <c r="IV59" s="174">
        <v>32.128268749999997</v>
      </c>
      <c r="IW59" s="174">
        <v>-35.962427499999997</v>
      </c>
      <c r="IX59" s="174">
        <v>206.61249791666668</v>
      </c>
      <c r="IY59" s="174">
        <v>-154.28502916666667</v>
      </c>
      <c r="IZ59" s="174">
        <v>114.60556875</v>
      </c>
      <c r="JA59" s="174">
        <v>-101.97046666666667</v>
      </c>
      <c r="JB59" s="174">
        <v>-0.83457708333333336</v>
      </c>
      <c r="JC59" s="174">
        <v>2.0311249999999998</v>
      </c>
      <c r="JD59" s="174">
        <v>-9.66</v>
      </c>
      <c r="JE59" s="174">
        <v>-2.2205106382978723</v>
      </c>
      <c r="JF59" s="174">
        <v>-2.2274042553191489</v>
      </c>
      <c r="JG59" s="174">
        <v>4.8116666666666674</v>
      </c>
      <c r="JH59" s="174">
        <v>-2.4966666666666666</v>
      </c>
      <c r="JI59" s="174">
        <v>-3.2632520833333336</v>
      </c>
      <c r="JJ59" s="174">
        <v>-3.5224791666666668</v>
      </c>
      <c r="JK59" s="174">
        <v>4.2556687499999999</v>
      </c>
      <c r="JL59" s="174">
        <v>0.76733750000000001</v>
      </c>
      <c r="JM59" s="174">
        <v>9.6958333333333329</v>
      </c>
      <c r="JN59" s="174">
        <v>0.47514583333333332</v>
      </c>
      <c r="JO59" s="174">
        <v>0.50349999999999995</v>
      </c>
      <c r="JP59" s="174">
        <v>3.5868052631578946</v>
      </c>
      <c r="JQ59" s="174">
        <v>4.1881000000000004</v>
      </c>
      <c r="JR59" s="174">
        <v>3.9581312500000001</v>
      </c>
      <c r="JS59" s="174">
        <v>3.9369916666666667</v>
      </c>
      <c r="JT59" s="174">
        <v>3.7305375000000001</v>
      </c>
      <c r="JU59" s="174">
        <v>0</v>
      </c>
      <c r="JV59" s="174">
        <v>17.783333333333335</v>
      </c>
      <c r="JW59" s="174">
        <v>7.7109895833333342</v>
      </c>
      <c r="JX59" s="174">
        <v>0.54</v>
      </c>
      <c r="JY59" s="174">
        <v>0</v>
      </c>
      <c r="JZ59" s="174">
        <v>-5.7824583333333344</v>
      </c>
      <c r="KA59" s="174">
        <v>0</v>
      </c>
      <c r="KB59" s="174">
        <v>0</v>
      </c>
      <c r="KC59" s="174">
        <v>-5.2860374999999999</v>
      </c>
      <c r="KD59" s="174">
        <v>0</v>
      </c>
      <c r="KE59" s="174">
        <v>-5.6208452380952378</v>
      </c>
      <c r="KF59" s="174">
        <v>6.7504458333333339</v>
      </c>
      <c r="KG59" s="174">
        <v>-13.427083333333334</v>
      </c>
      <c r="KH59" s="174">
        <v>-3.8541666666666665</v>
      </c>
      <c r="KI59" s="174">
        <v>22.407037500000001</v>
      </c>
      <c r="KJ59" s="174">
        <v>-91.9767875</v>
      </c>
    </row>
    <row r="60" spans="1:296" x14ac:dyDescent="0.3">
      <c r="A60" s="237" t="s">
        <v>2366</v>
      </c>
      <c r="B60" s="237"/>
      <c r="C60" s="161" t="s">
        <v>181</v>
      </c>
      <c r="D60" s="161" t="s">
        <v>181</v>
      </c>
      <c r="E60" s="161" t="s">
        <v>181</v>
      </c>
      <c r="F60" s="161" t="s">
        <v>181</v>
      </c>
      <c r="G60" s="161" t="s">
        <v>181</v>
      </c>
      <c r="H60" s="161" t="s">
        <v>181</v>
      </c>
      <c r="I60" s="161" t="s">
        <v>2367</v>
      </c>
      <c r="J60" s="161" t="s">
        <v>181</v>
      </c>
      <c r="K60" s="161" t="s">
        <v>181</v>
      </c>
      <c r="L60" s="161" t="s">
        <v>2367</v>
      </c>
      <c r="M60" s="161" t="s">
        <v>181</v>
      </c>
      <c r="N60" s="161" t="s">
        <v>181</v>
      </c>
      <c r="O60" s="161" t="s">
        <v>181</v>
      </c>
      <c r="P60" s="161" t="s">
        <v>181</v>
      </c>
      <c r="Q60" s="161" t="s">
        <v>181</v>
      </c>
      <c r="R60" s="161" t="s">
        <v>181</v>
      </c>
      <c r="S60" s="161" t="s">
        <v>181</v>
      </c>
      <c r="T60" s="161" t="s">
        <v>181</v>
      </c>
      <c r="U60" s="161" t="s">
        <v>181</v>
      </c>
      <c r="V60" s="161" t="s">
        <v>181</v>
      </c>
      <c r="W60" s="161" t="s">
        <v>181</v>
      </c>
      <c r="X60" s="161" t="s">
        <v>181</v>
      </c>
      <c r="Y60" s="161" t="s">
        <v>2367</v>
      </c>
      <c r="Z60" s="161" t="s">
        <v>2367</v>
      </c>
      <c r="AA60" s="161" t="s">
        <v>2367</v>
      </c>
      <c r="AB60" s="161" t="s">
        <v>181</v>
      </c>
      <c r="AC60" s="161" t="s">
        <v>2367</v>
      </c>
      <c r="AD60" s="161" t="s">
        <v>181</v>
      </c>
      <c r="AE60" s="161" t="s">
        <v>181</v>
      </c>
      <c r="AF60" s="161" t="s">
        <v>2367</v>
      </c>
      <c r="AG60" s="161" t="s">
        <v>181</v>
      </c>
      <c r="AH60" s="161" t="s">
        <v>181</v>
      </c>
      <c r="AI60" s="161" t="s">
        <v>181</v>
      </c>
      <c r="AJ60" s="161" t="s">
        <v>181</v>
      </c>
      <c r="AK60" s="161" t="s">
        <v>181</v>
      </c>
      <c r="AL60" s="161" t="s">
        <v>181</v>
      </c>
      <c r="AM60" s="161" t="s">
        <v>2367</v>
      </c>
      <c r="AN60" s="161" t="s">
        <v>181</v>
      </c>
      <c r="AO60" s="161" t="s">
        <v>181</v>
      </c>
      <c r="AP60" s="161" t="s">
        <v>181</v>
      </c>
      <c r="AQ60" s="161" t="s">
        <v>2367</v>
      </c>
      <c r="AR60" s="161" t="s">
        <v>181</v>
      </c>
      <c r="AS60" s="161" t="s">
        <v>181</v>
      </c>
      <c r="AT60" s="161" t="s">
        <v>181</v>
      </c>
      <c r="AU60" s="161" t="s">
        <v>181</v>
      </c>
      <c r="AV60" s="161" t="s">
        <v>181</v>
      </c>
      <c r="AW60" s="161" t="s">
        <v>2367</v>
      </c>
      <c r="AX60" s="161" t="s">
        <v>2367</v>
      </c>
      <c r="AY60" s="161" t="s">
        <v>181</v>
      </c>
      <c r="AZ60" s="161" t="s">
        <v>181</v>
      </c>
      <c r="BA60" s="161" t="s">
        <v>181</v>
      </c>
      <c r="BB60" s="161" t="s">
        <v>181</v>
      </c>
      <c r="BC60" s="161" t="s">
        <v>181</v>
      </c>
      <c r="BD60" s="161" t="s">
        <v>2367</v>
      </c>
      <c r="BE60" s="161" t="s">
        <v>2367</v>
      </c>
      <c r="BF60" s="161" t="s">
        <v>2367</v>
      </c>
      <c r="BG60" s="161" t="s">
        <v>181</v>
      </c>
      <c r="BH60" s="161" t="s">
        <v>181</v>
      </c>
      <c r="BI60" s="161" t="s">
        <v>2367</v>
      </c>
      <c r="BJ60" s="161" t="s">
        <v>2367</v>
      </c>
      <c r="BK60" s="161" t="s">
        <v>2367</v>
      </c>
      <c r="BL60" s="161" t="s">
        <v>2367</v>
      </c>
      <c r="BM60" s="161" t="s">
        <v>2367</v>
      </c>
      <c r="BN60" s="161" t="s">
        <v>2367</v>
      </c>
      <c r="BO60" s="161" t="s">
        <v>181</v>
      </c>
      <c r="BP60" s="161" t="s">
        <v>181</v>
      </c>
      <c r="BQ60" s="161" t="s">
        <v>181</v>
      </c>
      <c r="BR60" s="161" t="s">
        <v>2367</v>
      </c>
      <c r="BS60" s="161" t="s">
        <v>2367</v>
      </c>
      <c r="BT60" s="161" t="s">
        <v>2367</v>
      </c>
      <c r="BU60" s="161" t="s">
        <v>2367</v>
      </c>
      <c r="BV60" s="161" t="s">
        <v>2367</v>
      </c>
      <c r="BW60" s="161" t="s">
        <v>2367</v>
      </c>
      <c r="BX60" s="161" t="s">
        <v>2367</v>
      </c>
      <c r="BY60" s="161" t="s">
        <v>2368</v>
      </c>
      <c r="BZ60" s="161" t="s">
        <v>2367</v>
      </c>
      <c r="CA60" s="161" t="s">
        <v>2367</v>
      </c>
      <c r="CB60" s="161" t="s">
        <v>2367</v>
      </c>
      <c r="CC60" s="161" t="s">
        <v>2367</v>
      </c>
      <c r="CD60" s="161" t="s">
        <v>2367</v>
      </c>
      <c r="CE60" s="161" t="s">
        <v>2367</v>
      </c>
      <c r="CF60" s="161" t="s">
        <v>2367</v>
      </c>
      <c r="CG60" s="161" t="s">
        <v>2367</v>
      </c>
      <c r="CH60" s="161" t="s">
        <v>2367</v>
      </c>
      <c r="CI60" s="161" t="s">
        <v>2367</v>
      </c>
      <c r="CJ60" s="161" t="s">
        <v>2367</v>
      </c>
      <c r="CK60" s="161" t="s">
        <v>2367</v>
      </c>
      <c r="CL60" s="161" t="s">
        <v>2367</v>
      </c>
      <c r="CM60" s="161" t="s">
        <v>2367</v>
      </c>
      <c r="CN60" s="161" t="s">
        <v>2367</v>
      </c>
      <c r="CO60" s="161" t="s">
        <v>2367</v>
      </c>
      <c r="CP60" s="161" t="s">
        <v>2367</v>
      </c>
      <c r="CQ60" s="161" t="s">
        <v>2367</v>
      </c>
      <c r="CR60" s="161" t="s">
        <v>2367</v>
      </c>
      <c r="CS60" s="161" t="s">
        <v>2367</v>
      </c>
      <c r="CT60" s="161" t="s">
        <v>2367</v>
      </c>
      <c r="CU60" s="161" t="s">
        <v>2367</v>
      </c>
      <c r="CV60" s="161" t="s">
        <v>2367</v>
      </c>
      <c r="CW60" s="161" t="s">
        <v>2367</v>
      </c>
      <c r="CX60" s="161" t="s">
        <v>2367</v>
      </c>
      <c r="CY60" s="161" t="s">
        <v>2367</v>
      </c>
      <c r="CZ60" s="161" t="s">
        <v>2367</v>
      </c>
      <c r="DA60" s="161" t="s">
        <v>2367</v>
      </c>
      <c r="DB60" s="161" t="s">
        <v>2367</v>
      </c>
      <c r="DC60" s="161" t="s">
        <v>2367</v>
      </c>
      <c r="DD60" s="161" t="s">
        <v>2367</v>
      </c>
      <c r="DE60" s="161" t="s">
        <v>2367</v>
      </c>
      <c r="DF60" s="161" t="s">
        <v>2367</v>
      </c>
      <c r="DG60" s="161" t="s">
        <v>2367</v>
      </c>
      <c r="DH60" s="161" t="s">
        <v>2367</v>
      </c>
      <c r="DI60" s="161" t="s">
        <v>2367</v>
      </c>
      <c r="DJ60" s="161" t="s">
        <v>2367</v>
      </c>
      <c r="DK60" s="161" t="s">
        <v>2367</v>
      </c>
      <c r="DL60" s="161" t="s">
        <v>2367</v>
      </c>
      <c r="DM60" s="161" t="s">
        <v>2367</v>
      </c>
      <c r="DN60" s="161" t="s">
        <v>2367</v>
      </c>
      <c r="DO60" s="161" t="s">
        <v>2367</v>
      </c>
      <c r="DP60" s="161" t="s">
        <v>2367</v>
      </c>
      <c r="DQ60" s="161" t="s">
        <v>2367</v>
      </c>
      <c r="DR60" s="161" t="s">
        <v>2367</v>
      </c>
      <c r="DS60" s="161" t="s">
        <v>2367</v>
      </c>
      <c r="DT60" s="161" t="s">
        <v>2367</v>
      </c>
      <c r="DU60" s="161" t="s">
        <v>2367</v>
      </c>
      <c r="DV60" s="161" t="s">
        <v>2367</v>
      </c>
      <c r="DW60" s="161" t="s">
        <v>2367</v>
      </c>
      <c r="DX60" s="161" t="s">
        <v>2367</v>
      </c>
      <c r="DY60" s="161" t="s">
        <v>2367</v>
      </c>
      <c r="DZ60" s="161" t="s">
        <v>2367</v>
      </c>
      <c r="EA60" s="161" t="s">
        <v>2367</v>
      </c>
      <c r="EB60" s="161" t="s">
        <v>2367</v>
      </c>
      <c r="EC60" s="161" t="s">
        <v>2367</v>
      </c>
      <c r="ED60" s="161" t="s">
        <v>2367</v>
      </c>
      <c r="EE60" s="161" t="s">
        <v>2367</v>
      </c>
      <c r="EF60" s="161" t="s">
        <v>2367</v>
      </c>
      <c r="EG60" s="161" t="s">
        <v>2367</v>
      </c>
      <c r="EH60" s="161" t="s">
        <v>2367</v>
      </c>
      <c r="EI60" s="161" t="s">
        <v>2367</v>
      </c>
      <c r="EJ60" s="161" t="s">
        <v>2367</v>
      </c>
      <c r="EK60" s="161" t="s">
        <v>2367</v>
      </c>
      <c r="EL60" s="161" t="s">
        <v>2367</v>
      </c>
      <c r="EM60" s="161" t="s">
        <v>2367</v>
      </c>
      <c r="EN60" s="161" t="s">
        <v>2367</v>
      </c>
      <c r="EO60" s="161" t="s">
        <v>2367</v>
      </c>
      <c r="EP60" s="161" t="s">
        <v>2367</v>
      </c>
      <c r="EQ60" s="161" t="s">
        <v>2367</v>
      </c>
      <c r="ER60" s="161" t="s">
        <v>2367</v>
      </c>
      <c r="ES60" s="161" t="s">
        <v>2367</v>
      </c>
      <c r="ET60" s="161" t="s">
        <v>2367</v>
      </c>
      <c r="EU60" s="161" t="s">
        <v>2367</v>
      </c>
      <c r="EV60" s="161" t="s">
        <v>2367</v>
      </c>
      <c r="EW60" s="161" t="s">
        <v>2367</v>
      </c>
      <c r="EX60" s="161" t="s">
        <v>2367</v>
      </c>
      <c r="EY60" s="161" t="s">
        <v>2367</v>
      </c>
      <c r="EZ60" s="161" t="s">
        <v>2367</v>
      </c>
      <c r="FA60" s="161" t="s">
        <v>2367</v>
      </c>
      <c r="FB60" s="161" t="s">
        <v>2367</v>
      </c>
      <c r="FC60" s="161" t="s">
        <v>2367</v>
      </c>
      <c r="FD60" s="161" t="s">
        <v>2367</v>
      </c>
      <c r="FE60" s="161" t="s">
        <v>2367</v>
      </c>
      <c r="FF60" s="161" t="s">
        <v>2367</v>
      </c>
      <c r="FG60" s="161" t="s">
        <v>2367</v>
      </c>
      <c r="FH60" s="161" t="s">
        <v>2367</v>
      </c>
      <c r="FI60" s="161" t="s">
        <v>2367</v>
      </c>
      <c r="FJ60" s="161" t="s">
        <v>2367</v>
      </c>
      <c r="FK60" s="161" t="s">
        <v>2367</v>
      </c>
      <c r="FL60" s="161" t="s">
        <v>2367</v>
      </c>
      <c r="FM60" s="161" t="s">
        <v>2367</v>
      </c>
      <c r="FN60" s="161" t="s">
        <v>2367</v>
      </c>
      <c r="FO60" s="161" t="s">
        <v>2367</v>
      </c>
      <c r="FP60" s="161" t="s">
        <v>2367</v>
      </c>
      <c r="FQ60" s="161" t="s">
        <v>2367</v>
      </c>
      <c r="FR60" s="161" t="s">
        <v>2367</v>
      </c>
      <c r="FS60" s="161" t="s">
        <v>2367</v>
      </c>
      <c r="FT60" s="161" t="s">
        <v>2367</v>
      </c>
      <c r="FU60" s="161" t="s">
        <v>2367</v>
      </c>
      <c r="FV60" s="161" t="s">
        <v>2367</v>
      </c>
      <c r="FW60" s="161" t="s">
        <v>2367</v>
      </c>
      <c r="FX60" s="161" t="s">
        <v>2367</v>
      </c>
      <c r="FY60" s="161" t="s">
        <v>2367</v>
      </c>
      <c r="FZ60" s="161" t="s">
        <v>2367</v>
      </c>
      <c r="GA60" s="161" t="s">
        <v>2367</v>
      </c>
      <c r="GB60" s="161" t="s">
        <v>2367</v>
      </c>
      <c r="GC60" s="161" t="s">
        <v>2367</v>
      </c>
      <c r="GD60" s="161" t="s">
        <v>2367</v>
      </c>
      <c r="GE60" s="161" t="s">
        <v>2367</v>
      </c>
      <c r="GF60" s="161" t="s">
        <v>2367</v>
      </c>
      <c r="GG60" s="161" t="s">
        <v>2367</v>
      </c>
      <c r="GH60" s="161" t="s">
        <v>2367</v>
      </c>
      <c r="GI60" s="161" t="s">
        <v>2367</v>
      </c>
      <c r="GJ60" s="161" t="s">
        <v>2367</v>
      </c>
      <c r="GK60" s="161" t="s">
        <v>2367</v>
      </c>
      <c r="GL60" s="161" t="s">
        <v>2367</v>
      </c>
      <c r="GM60" s="161" t="s">
        <v>2367</v>
      </c>
      <c r="GN60" s="161" t="s">
        <v>2367</v>
      </c>
      <c r="GO60" s="161" t="s">
        <v>2367</v>
      </c>
      <c r="GP60" s="161" t="s">
        <v>2367</v>
      </c>
      <c r="GQ60" s="161" t="s">
        <v>2367</v>
      </c>
      <c r="GR60" s="161" t="s">
        <v>2367</v>
      </c>
      <c r="GS60" s="161" t="s">
        <v>2367</v>
      </c>
      <c r="GT60" s="161" t="s">
        <v>2367</v>
      </c>
      <c r="GU60" s="161" t="s">
        <v>2367</v>
      </c>
      <c r="GV60" s="161" t="s">
        <v>2367</v>
      </c>
      <c r="GW60" s="161" t="s">
        <v>2367</v>
      </c>
      <c r="GX60" s="161" t="s">
        <v>2367</v>
      </c>
      <c r="GY60" s="161" t="s">
        <v>2367</v>
      </c>
      <c r="GZ60" s="161" t="s">
        <v>2367</v>
      </c>
      <c r="HA60" s="161" t="s">
        <v>2367</v>
      </c>
      <c r="HB60" s="161" t="s">
        <v>2367</v>
      </c>
      <c r="HC60" s="161" t="s">
        <v>2367</v>
      </c>
      <c r="HD60" s="161" t="s">
        <v>2367</v>
      </c>
      <c r="HE60" s="161" t="s">
        <v>2367</v>
      </c>
      <c r="HF60" s="161" t="s">
        <v>2368</v>
      </c>
      <c r="HG60" s="161" t="s">
        <v>2368</v>
      </c>
      <c r="HH60" s="161" t="s">
        <v>2368</v>
      </c>
      <c r="HI60" s="161" t="s">
        <v>2368</v>
      </c>
      <c r="HJ60" s="161" t="s">
        <v>2368</v>
      </c>
      <c r="HK60" s="161" t="s">
        <v>2368</v>
      </c>
      <c r="HL60" s="161" t="s">
        <v>2368</v>
      </c>
      <c r="HM60" s="161" t="s">
        <v>2368</v>
      </c>
      <c r="HN60" s="161" t="s">
        <v>2368</v>
      </c>
      <c r="HO60" s="161" t="s">
        <v>2368</v>
      </c>
      <c r="HP60" s="161" t="s">
        <v>2368</v>
      </c>
      <c r="HQ60" s="161" t="s">
        <v>2368</v>
      </c>
      <c r="HR60" s="161" t="s">
        <v>2368</v>
      </c>
      <c r="HS60" s="161" t="s">
        <v>2368</v>
      </c>
      <c r="HT60" s="161" t="s">
        <v>2368</v>
      </c>
      <c r="HU60" s="161" t="s">
        <v>2368</v>
      </c>
      <c r="HV60" s="161" t="s">
        <v>2368</v>
      </c>
      <c r="HW60" s="161" t="s">
        <v>2368</v>
      </c>
      <c r="HX60" s="161" t="s">
        <v>2368</v>
      </c>
      <c r="HY60" s="161" t="s">
        <v>2368</v>
      </c>
      <c r="HZ60" s="161" t="s">
        <v>2368</v>
      </c>
      <c r="IA60" s="161" t="s">
        <v>2368</v>
      </c>
      <c r="IB60" s="161" t="s">
        <v>2368</v>
      </c>
      <c r="IC60" s="161" t="s">
        <v>2368</v>
      </c>
      <c r="ID60" s="161" t="s">
        <v>2368</v>
      </c>
      <c r="IE60" s="161" t="s">
        <v>2368</v>
      </c>
      <c r="IF60" s="161" t="s">
        <v>2368</v>
      </c>
      <c r="IG60" s="161" t="s">
        <v>2368</v>
      </c>
      <c r="IH60" s="161" t="s">
        <v>2368</v>
      </c>
      <c r="II60" s="161" t="s">
        <v>2368</v>
      </c>
      <c r="IJ60" s="161" t="s">
        <v>2368</v>
      </c>
      <c r="IK60" s="161" t="s">
        <v>2368</v>
      </c>
      <c r="IL60" s="161" t="s">
        <v>2368</v>
      </c>
      <c r="IM60" s="161" t="s">
        <v>2368</v>
      </c>
      <c r="IN60" s="161" t="s">
        <v>2368</v>
      </c>
      <c r="IO60" s="161" t="s">
        <v>2368</v>
      </c>
      <c r="IP60" s="161" t="s">
        <v>2368</v>
      </c>
      <c r="IQ60" s="161" t="s">
        <v>2368</v>
      </c>
      <c r="IR60" s="161" t="s">
        <v>2368</v>
      </c>
      <c r="IS60" s="161" t="s">
        <v>181</v>
      </c>
      <c r="IT60" s="161" t="s">
        <v>2367</v>
      </c>
      <c r="IU60" s="161" t="s">
        <v>2368</v>
      </c>
      <c r="IV60" s="161" t="s">
        <v>2368</v>
      </c>
      <c r="IW60" s="161" t="s">
        <v>2368</v>
      </c>
      <c r="IX60" s="161" t="s">
        <v>181</v>
      </c>
      <c r="IY60" s="161" t="s">
        <v>181</v>
      </c>
      <c r="IZ60" s="161" t="s">
        <v>181</v>
      </c>
      <c r="JA60" s="161" t="s">
        <v>181</v>
      </c>
      <c r="JB60" s="161" t="s">
        <v>2367</v>
      </c>
      <c r="JC60" s="161" t="s">
        <v>2368</v>
      </c>
      <c r="JD60" s="161" t="s">
        <v>2367</v>
      </c>
      <c r="JE60" s="161" t="s">
        <v>2368</v>
      </c>
      <c r="JF60" s="161" t="s">
        <v>2368</v>
      </c>
      <c r="JG60" s="161" t="s">
        <v>2368</v>
      </c>
      <c r="JH60" s="161" t="s">
        <v>2368</v>
      </c>
      <c r="JI60" s="161" t="s">
        <v>2367</v>
      </c>
      <c r="JJ60" s="161" t="s">
        <v>2367</v>
      </c>
      <c r="JK60" s="161" t="s">
        <v>2367</v>
      </c>
      <c r="JL60" s="161" t="s">
        <v>2367</v>
      </c>
      <c r="JM60" s="161" t="s">
        <v>2368</v>
      </c>
      <c r="JN60" s="161" t="s">
        <v>2367</v>
      </c>
      <c r="JO60" s="161" t="s">
        <v>2367</v>
      </c>
      <c r="JP60" s="161" t="s">
        <v>2368</v>
      </c>
      <c r="JQ60" s="161" t="s">
        <v>2368</v>
      </c>
      <c r="JR60" s="161" t="s">
        <v>2368</v>
      </c>
      <c r="JS60" s="161" t="s">
        <v>2368</v>
      </c>
      <c r="JT60" s="161" t="s">
        <v>2367</v>
      </c>
      <c r="JU60" s="161" t="s">
        <v>2367</v>
      </c>
      <c r="JV60" s="161" t="s">
        <v>2368</v>
      </c>
      <c r="JW60" s="161" t="s">
        <v>2368</v>
      </c>
      <c r="JX60" s="161" t="s">
        <v>2368</v>
      </c>
      <c r="JY60" s="161" t="s">
        <v>2368</v>
      </c>
      <c r="JZ60" s="161" t="s">
        <v>2368</v>
      </c>
      <c r="KA60" s="161" t="s">
        <v>2368</v>
      </c>
      <c r="KB60" s="161" t="s">
        <v>2368</v>
      </c>
      <c r="KC60" s="161" t="s">
        <v>2368</v>
      </c>
      <c r="KD60" s="161" t="s">
        <v>2368</v>
      </c>
      <c r="KE60" s="161" t="s">
        <v>2368</v>
      </c>
      <c r="KF60" s="161" t="s">
        <v>2368</v>
      </c>
      <c r="KG60" s="161" t="s">
        <v>2368</v>
      </c>
      <c r="KH60" s="161" t="s">
        <v>2368</v>
      </c>
      <c r="KI60" s="161" t="s">
        <v>2367</v>
      </c>
      <c r="KJ60" s="161" t="s">
        <v>2367</v>
      </c>
    </row>
    <row r="61" spans="1:296" ht="27" customHeight="1" x14ac:dyDescent="0.3">
      <c r="A61" s="237" t="s">
        <v>3</v>
      </c>
      <c r="B61" s="237"/>
      <c r="C61" s="238" t="s">
        <v>2369</v>
      </c>
      <c r="D61" s="238" t="s">
        <v>381</v>
      </c>
      <c r="E61" s="238"/>
      <c r="F61" s="238"/>
      <c r="G61" s="238"/>
      <c r="H61" s="238"/>
      <c r="I61" s="238"/>
      <c r="J61" s="238"/>
      <c r="K61" s="238"/>
      <c r="L61" s="238"/>
      <c r="M61" s="238"/>
      <c r="N61" s="238"/>
      <c r="O61" s="238" t="s">
        <v>2370</v>
      </c>
      <c r="P61" s="238"/>
      <c r="Q61" s="238"/>
      <c r="R61" s="238"/>
      <c r="S61" s="238"/>
      <c r="T61" s="238" t="s">
        <v>38</v>
      </c>
      <c r="U61" s="238" t="s">
        <v>381</v>
      </c>
      <c r="V61" s="238"/>
      <c r="W61" s="238"/>
      <c r="X61" s="238"/>
      <c r="Y61" s="238" t="s">
        <v>820</v>
      </c>
      <c r="Z61" s="238"/>
      <c r="AA61" s="238"/>
      <c r="AB61" s="238" t="s">
        <v>237</v>
      </c>
      <c r="AC61" s="238" t="s">
        <v>381</v>
      </c>
      <c r="AD61" s="238" t="s">
        <v>212</v>
      </c>
      <c r="AE61" s="238"/>
      <c r="AF61" s="238" t="s">
        <v>381</v>
      </c>
      <c r="AG61" s="238" t="s">
        <v>2370</v>
      </c>
      <c r="AH61" s="238"/>
      <c r="AI61" s="238" t="s">
        <v>285</v>
      </c>
      <c r="AJ61" s="238"/>
      <c r="AK61" s="238" t="s">
        <v>212</v>
      </c>
      <c r="AL61" s="238"/>
      <c r="AM61" s="238"/>
      <c r="AN61" s="238"/>
      <c r="AO61" s="238"/>
      <c r="AP61" s="238" t="s">
        <v>2371</v>
      </c>
      <c r="AQ61" s="238" t="s">
        <v>2372</v>
      </c>
      <c r="AR61" s="238" t="s">
        <v>381</v>
      </c>
      <c r="AS61" s="238"/>
      <c r="AT61" s="238"/>
      <c r="AU61" s="238"/>
      <c r="AV61" s="238"/>
      <c r="AW61" s="238"/>
      <c r="AX61" s="238"/>
      <c r="AY61" s="238"/>
      <c r="AZ61" s="238"/>
      <c r="BA61" s="238"/>
      <c r="BB61" s="238" t="s">
        <v>2373</v>
      </c>
      <c r="BC61" s="238" t="s">
        <v>38</v>
      </c>
      <c r="BD61" s="238" t="s">
        <v>862</v>
      </c>
      <c r="BE61" s="238" t="s">
        <v>315</v>
      </c>
      <c r="BF61" s="238"/>
      <c r="BG61" s="238" t="s">
        <v>381</v>
      </c>
      <c r="BH61" s="238"/>
      <c r="BI61" s="238"/>
      <c r="BJ61" s="238"/>
      <c r="BK61" s="238"/>
      <c r="BL61" s="238"/>
      <c r="BM61" s="238"/>
      <c r="BN61" s="238"/>
      <c r="BO61" s="238" t="s">
        <v>38</v>
      </c>
      <c r="BP61" s="238"/>
      <c r="BQ61" s="238"/>
      <c r="BR61" s="238"/>
      <c r="BS61" s="238"/>
      <c r="BT61" s="238"/>
      <c r="BU61" s="238" t="s">
        <v>237</v>
      </c>
      <c r="BV61" s="238"/>
      <c r="BW61" s="238" t="s">
        <v>38</v>
      </c>
      <c r="BX61" s="238" t="s">
        <v>2374</v>
      </c>
      <c r="BY61" s="238"/>
      <c r="BZ61" s="238"/>
      <c r="CA61" s="238"/>
      <c r="CB61" s="238" t="s">
        <v>381</v>
      </c>
      <c r="CC61" s="238"/>
      <c r="CD61" s="238" t="s">
        <v>2375</v>
      </c>
      <c r="CE61" s="238"/>
      <c r="CF61" s="238" t="s">
        <v>121</v>
      </c>
      <c r="CG61" s="238" t="s">
        <v>381</v>
      </c>
      <c r="CH61" s="238"/>
      <c r="CI61" s="238"/>
      <c r="CJ61" s="238"/>
      <c r="CK61" s="238" t="s">
        <v>862</v>
      </c>
      <c r="CL61" s="238"/>
      <c r="CM61" s="238" t="s">
        <v>2374</v>
      </c>
      <c r="CN61" s="238"/>
      <c r="CO61" s="238"/>
      <c r="CP61" s="238" t="s">
        <v>381</v>
      </c>
      <c r="CQ61" s="238"/>
      <c r="CR61" s="238"/>
      <c r="CS61" s="238"/>
      <c r="CT61" s="238"/>
      <c r="CU61" s="238"/>
      <c r="CV61" s="238"/>
      <c r="CW61" s="238"/>
      <c r="CX61" s="238" t="s">
        <v>2375</v>
      </c>
      <c r="CY61" s="238" t="s">
        <v>2374</v>
      </c>
      <c r="CZ61" s="238"/>
      <c r="DA61" s="238" t="s">
        <v>2376</v>
      </c>
      <c r="DB61" s="238"/>
      <c r="DC61" s="238"/>
      <c r="DD61" s="238"/>
      <c r="DE61" s="238" t="s">
        <v>381</v>
      </c>
      <c r="DF61" s="238"/>
      <c r="DG61" s="238"/>
      <c r="DH61" s="238" t="s">
        <v>2376</v>
      </c>
      <c r="DI61" s="238"/>
      <c r="DJ61" s="238" t="s">
        <v>844</v>
      </c>
      <c r="DK61" s="238"/>
      <c r="DL61" s="238" t="s">
        <v>293</v>
      </c>
      <c r="DM61" s="238" t="s">
        <v>2376</v>
      </c>
      <c r="DN61" s="238"/>
      <c r="DO61" s="238"/>
      <c r="DP61" s="238"/>
      <c r="DQ61" s="238" t="s">
        <v>293</v>
      </c>
      <c r="DR61" s="238" t="s">
        <v>2376</v>
      </c>
      <c r="DS61" s="238" t="s">
        <v>293</v>
      </c>
      <c r="DT61" s="238" t="s">
        <v>2376</v>
      </c>
      <c r="DU61" s="238"/>
      <c r="DV61" s="238"/>
      <c r="DW61" s="238"/>
      <c r="DX61" s="238" t="s">
        <v>381</v>
      </c>
      <c r="DY61" s="238" t="s">
        <v>293</v>
      </c>
      <c r="DZ61" s="238" t="s">
        <v>381</v>
      </c>
      <c r="EA61" s="238"/>
      <c r="EB61" s="238"/>
      <c r="EC61" s="238"/>
      <c r="ED61" s="238"/>
      <c r="EE61" s="238"/>
      <c r="EF61" s="238" t="s">
        <v>38</v>
      </c>
      <c r="EG61" s="238"/>
      <c r="EH61" s="238" t="s">
        <v>2376</v>
      </c>
      <c r="EI61" s="238" t="s">
        <v>38</v>
      </c>
      <c r="EJ61" s="238" t="s">
        <v>2377</v>
      </c>
      <c r="EK61" s="238" t="s">
        <v>293</v>
      </c>
      <c r="EL61" s="238" t="s">
        <v>381</v>
      </c>
      <c r="EM61" s="238"/>
      <c r="EN61" s="238"/>
      <c r="EO61" s="238"/>
      <c r="EP61" s="238"/>
      <c r="EQ61" s="238"/>
      <c r="ER61" s="238"/>
      <c r="ES61" s="238"/>
      <c r="ET61" s="238"/>
      <c r="EU61" s="238" t="s">
        <v>839</v>
      </c>
      <c r="EV61" s="238"/>
      <c r="EW61" s="238"/>
      <c r="EX61" s="238" t="s">
        <v>381</v>
      </c>
      <c r="EY61" s="238"/>
      <c r="EZ61" s="238"/>
      <c r="FA61" s="238"/>
      <c r="FB61" s="238"/>
      <c r="FC61" s="238"/>
      <c r="FD61" s="238"/>
      <c r="FE61" s="238"/>
      <c r="FF61" s="238"/>
      <c r="FG61" s="238"/>
      <c r="FH61" s="238" t="s">
        <v>852</v>
      </c>
      <c r="FI61" s="238"/>
      <c r="FJ61" s="238"/>
      <c r="FK61" s="238" t="s">
        <v>381</v>
      </c>
      <c r="FL61" s="238"/>
      <c r="FM61" s="238"/>
      <c r="FN61" s="238"/>
      <c r="FO61" s="238"/>
      <c r="FP61" s="238"/>
      <c r="FQ61" s="238" t="s">
        <v>2373</v>
      </c>
      <c r="FR61" s="238" t="s">
        <v>315</v>
      </c>
      <c r="FS61" s="238"/>
      <c r="FT61" s="238"/>
      <c r="FU61" s="238"/>
      <c r="FV61" s="238"/>
      <c r="FW61" s="238"/>
      <c r="FX61" s="238" t="s">
        <v>2375</v>
      </c>
      <c r="FY61" s="238" t="s">
        <v>583</v>
      </c>
      <c r="FZ61" s="238"/>
      <c r="GA61" s="238"/>
      <c r="GB61" s="238" t="s">
        <v>293</v>
      </c>
      <c r="GC61" s="238" t="s">
        <v>212</v>
      </c>
      <c r="GD61" s="238" t="s">
        <v>2373</v>
      </c>
      <c r="GE61" s="238" t="s">
        <v>381</v>
      </c>
      <c r="GF61" s="238" t="s">
        <v>31</v>
      </c>
      <c r="GG61" s="238" t="s">
        <v>2373</v>
      </c>
      <c r="GH61" s="238" t="s">
        <v>212</v>
      </c>
      <c r="GI61" s="238" t="s">
        <v>381</v>
      </c>
      <c r="GJ61" s="238" t="s">
        <v>2373</v>
      </c>
      <c r="GK61" s="238" t="s">
        <v>381</v>
      </c>
      <c r="GL61" s="238"/>
      <c r="GM61" s="238" t="s">
        <v>2378</v>
      </c>
      <c r="GN61" s="238" t="s">
        <v>381</v>
      </c>
      <c r="GO61" s="238" t="s">
        <v>315</v>
      </c>
      <c r="GP61" s="238" t="s">
        <v>381</v>
      </c>
      <c r="GQ61" s="238"/>
      <c r="GR61" s="238"/>
      <c r="GS61" s="238" t="s">
        <v>319</v>
      </c>
      <c r="GT61" s="238"/>
      <c r="GU61" s="238" t="s">
        <v>2373</v>
      </c>
      <c r="GV61" s="238"/>
      <c r="GW61" s="238" t="s">
        <v>381</v>
      </c>
      <c r="GX61" s="238" t="s">
        <v>2373</v>
      </c>
      <c r="GY61" s="238" t="s">
        <v>296</v>
      </c>
      <c r="GZ61" s="238" t="s">
        <v>381</v>
      </c>
      <c r="HA61" s="238"/>
      <c r="HB61" s="238" t="s">
        <v>296</v>
      </c>
      <c r="HC61" s="238" t="s">
        <v>38</v>
      </c>
      <c r="HD61" s="238"/>
      <c r="HE61" s="238"/>
      <c r="HF61" s="238"/>
      <c r="HG61" s="238"/>
      <c r="HH61" s="238"/>
      <c r="HI61" s="238"/>
      <c r="HJ61" s="238"/>
      <c r="HK61" s="238"/>
      <c r="HL61" s="238"/>
      <c r="HM61" s="238"/>
      <c r="HN61" s="238" t="s">
        <v>2379</v>
      </c>
      <c r="HO61" s="238"/>
      <c r="HP61" s="238" t="s">
        <v>38</v>
      </c>
      <c r="HQ61" s="238"/>
      <c r="HR61" s="238" t="s">
        <v>2380</v>
      </c>
      <c r="HS61" s="238"/>
      <c r="HT61" s="238" t="s">
        <v>38</v>
      </c>
      <c r="HU61" s="238"/>
      <c r="HV61" s="238" t="s">
        <v>330</v>
      </c>
      <c r="HW61" s="238"/>
      <c r="HX61" s="238" t="s">
        <v>2381</v>
      </c>
      <c r="HY61" s="238"/>
      <c r="HZ61" s="238" t="s">
        <v>330</v>
      </c>
      <c r="IA61" s="238" t="s">
        <v>381</v>
      </c>
      <c r="IB61" s="238" t="s">
        <v>44</v>
      </c>
      <c r="IC61" s="238" t="s">
        <v>84</v>
      </c>
      <c r="ID61" s="238"/>
      <c r="IE61" s="238" t="s">
        <v>2380</v>
      </c>
      <c r="IF61" s="238"/>
      <c r="IG61" s="238"/>
      <c r="IH61" s="238"/>
      <c r="II61" s="238" t="s">
        <v>84</v>
      </c>
      <c r="IJ61" s="238"/>
      <c r="IK61" s="238" t="s">
        <v>38</v>
      </c>
      <c r="IL61" s="238" t="s">
        <v>44</v>
      </c>
      <c r="IM61" s="238" t="s">
        <v>38</v>
      </c>
      <c r="IN61" s="238" t="s">
        <v>44</v>
      </c>
      <c r="IO61" s="238"/>
      <c r="IP61" s="238"/>
      <c r="IQ61" s="238"/>
      <c r="IR61" s="238"/>
      <c r="IS61" s="238" t="s">
        <v>38</v>
      </c>
      <c r="IT61" s="238" t="s">
        <v>2377</v>
      </c>
      <c r="IU61" s="238" t="s">
        <v>330</v>
      </c>
      <c r="IV61" s="238"/>
      <c r="IW61" s="238" t="s">
        <v>44</v>
      </c>
      <c r="IX61" s="238" t="s">
        <v>38</v>
      </c>
      <c r="IY61" s="238"/>
      <c r="IZ61" s="238"/>
      <c r="JA61" s="238"/>
      <c r="JB61" s="238" t="s">
        <v>381</v>
      </c>
      <c r="JC61" s="238" t="s">
        <v>885</v>
      </c>
      <c r="JD61" s="238" t="s">
        <v>381</v>
      </c>
      <c r="JE61" s="238" t="s">
        <v>66</v>
      </c>
      <c r="JF61" s="238"/>
      <c r="JG61" s="238" t="s">
        <v>381</v>
      </c>
      <c r="JH61" s="238"/>
      <c r="JI61" s="238"/>
      <c r="JJ61" s="238"/>
      <c r="JK61" s="238"/>
      <c r="JL61" s="238"/>
      <c r="JM61" s="238" t="s">
        <v>2381</v>
      </c>
      <c r="JN61" s="238" t="s">
        <v>31</v>
      </c>
      <c r="JO61" s="238"/>
      <c r="JP61" s="238" t="s">
        <v>879</v>
      </c>
      <c r="JQ61" s="238"/>
      <c r="JR61" s="238" t="s">
        <v>881</v>
      </c>
      <c r="JS61" s="238"/>
      <c r="JT61" s="238"/>
      <c r="JU61" s="238" t="s">
        <v>381</v>
      </c>
      <c r="JV61" s="238" t="s">
        <v>2380</v>
      </c>
      <c r="JW61" s="238" t="s">
        <v>543</v>
      </c>
      <c r="JX61" s="238" t="s">
        <v>2382</v>
      </c>
      <c r="JY61" s="238"/>
      <c r="JZ61" s="238" t="s">
        <v>38</v>
      </c>
      <c r="KA61" s="238"/>
      <c r="KB61" s="238"/>
      <c r="KC61" s="238"/>
      <c r="KD61" s="238"/>
      <c r="KE61" s="238"/>
      <c r="KF61" s="238"/>
      <c r="KG61" s="238" t="s">
        <v>2380</v>
      </c>
      <c r="KH61" s="238"/>
      <c r="KI61" s="238" t="s">
        <v>38</v>
      </c>
      <c r="KJ61" s="238"/>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2383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5"/>
      <c r="B64" s="1" t="s">
        <v>2384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6"/>
      <c r="B65" s="1" t="s">
        <v>2385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7"/>
      <c r="B66" s="1" t="s">
        <v>2386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9" t="s">
        <v>0</v>
      </c>
      <c r="C3" s="200"/>
      <c r="D3" s="200"/>
      <c r="E3" s="200"/>
      <c r="F3" s="200"/>
      <c r="G3" s="200"/>
      <c r="H3" s="1"/>
      <c r="I3" s="1"/>
      <c r="J3" s="1"/>
      <c r="K3" s="1"/>
      <c r="L3" s="1"/>
      <c r="M3" s="1"/>
    </row>
    <row r="4" spans="1:13" ht="30" customHeight="1" x14ac:dyDescent="0.3">
      <c r="A4" s="239" t="s">
        <v>2677</v>
      </c>
      <c r="B4" s="240"/>
      <c r="C4" s="240"/>
      <c r="D4" s="240"/>
      <c r="E4" s="240"/>
      <c r="F4" s="240"/>
      <c r="G4" s="240"/>
      <c r="H4" s="240"/>
      <c r="I4" s="240"/>
      <c r="J4" s="240"/>
      <c r="K4" s="240"/>
      <c r="L4" s="240"/>
      <c r="M4" s="240"/>
    </row>
    <row r="5" spans="1:13" ht="19.95" hidden="1" customHeight="1" x14ac:dyDescent="0.3">
      <c r="A5" s="237" t="s">
        <v>1732</v>
      </c>
      <c r="B5" s="237"/>
      <c r="C5" s="161">
        <v>43763</v>
      </c>
      <c r="D5" s="161">
        <v>43764</v>
      </c>
      <c r="E5" s="161">
        <v>42746</v>
      </c>
      <c r="F5" s="161">
        <v>42741</v>
      </c>
      <c r="G5" s="161">
        <v>43825</v>
      </c>
      <c r="H5" s="161"/>
      <c r="I5" s="161">
        <v>43822</v>
      </c>
      <c r="J5" s="161">
        <v>43823</v>
      </c>
      <c r="K5" s="161">
        <v>43839</v>
      </c>
      <c r="L5" s="161">
        <v>43749</v>
      </c>
      <c r="M5" s="161"/>
    </row>
    <row r="6" spans="1:13" ht="27" customHeight="1" x14ac:dyDescent="0.3">
      <c r="A6" s="237" t="s">
        <v>262</v>
      </c>
      <c r="B6" s="237"/>
      <c r="C6" s="238" t="s">
        <v>2678</v>
      </c>
      <c r="D6" s="238"/>
      <c r="E6" s="238"/>
      <c r="F6" s="238"/>
      <c r="G6" s="238"/>
      <c r="H6" s="238"/>
      <c r="I6" s="238" t="s">
        <v>2679</v>
      </c>
      <c r="J6" s="238"/>
      <c r="K6" s="238"/>
      <c r="L6" s="238"/>
      <c r="M6" s="238"/>
    </row>
    <row r="7" spans="1:13" ht="27" customHeight="1" x14ac:dyDescent="0.3">
      <c r="A7" s="160" t="s">
        <v>54</v>
      </c>
      <c r="B7" s="160" t="s">
        <v>533</v>
      </c>
      <c r="C7" s="161" t="s">
        <v>2680</v>
      </c>
      <c r="D7" s="161" t="s">
        <v>2681</v>
      </c>
      <c r="E7" s="161" t="s">
        <v>2682</v>
      </c>
      <c r="F7" s="161" t="s">
        <v>2683</v>
      </c>
      <c r="G7" s="161" t="s">
        <v>2684</v>
      </c>
      <c r="H7" s="161" t="s">
        <v>901</v>
      </c>
      <c r="I7" s="161" t="s">
        <v>2685</v>
      </c>
      <c r="J7" s="161" t="s">
        <v>2686</v>
      </c>
      <c r="K7" s="161" t="s">
        <v>2687</v>
      </c>
      <c r="L7" s="161" t="s">
        <v>2688</v>
      </c>
      <c r="M7" s="161" t="s">
        <v>901</v>
      </c>
    </row>
    <row r="8" spans="1:13" ht="18" customHeight="1" x14ac:dyDescent="0.3">
      <c r="A8" s="164" t="s">
        <v>58</v>
      </c>
      <c r="B8" s="164" t="s">
        <v>748</v>
      </c>
      <c r="C8" s="166">
        <v>-54.53</v>
      </c>
      <c r="D8" s="166">
        <v>-54.06</v>
      </c>
      <c r="E8" s="166">
        <v>-52.877000000000002</v>
      </c>
      <c r="F8" s="166">
        <v>-52.256700000000002</v>
      </c>
      <c r="G8" s="166">
        <v>-308.9248</v>
      </c>
      <c r="H8" s="166">
        <v>-522.64850000000001</v>
      </c>
      <c r="I8" s="166">
        <v>171.46350000000001</v>
      </c>
      <c r="J8" s="166">
        <v>169.56039999999999</v>
      </c>
      <c r="K8" s="166">
        <v>514.10699999999997</v>
      </c>
      <c r="L8" s="166">
        <v>413.56110000000001</v>
      </c>
      <c r="M8" s="166">
        <v>1268.692</v>
      </c>
    </row>
    <row r="9" spans="1:13" ht="18" customHeight="1" x14ac:dyDescent="0.3">
      <c r="A9" s="164" t="s">
        <v>58</v>
      </c>
      <c r="B9" s="164" t="s">
        <v>749</v>
      </c>
      <c r="C9" s="169">
        <v>-54.95</v>
      </c>
      <c r="D9" s="169">
        <v>-54.67</v>
      </c>
      <c r="E9" s="169">
        <v>-50.286000000000001</v>
      </c>
      <c r="F9" s="169">
        <v>-49.750999999999998</v>
      </c>
      <c r="G9" s="169">
        <v>-298.48719999999997</v>
      </c>
      <c r="H9" s="169">
        <v>-508.14420000000001</v>
      </c>
      <c r="I9" s="169">
        <v>176.88239999999999</v>
      </c>
      <c r="J9" s="169">
        <v>177.26849999999999</v>
      </c>
      <c r="K9" s="169">
        <v>535.51760000000002</v>
      </c>
      <c r="L9" s="169">
        <v>424.7817</v>
      </c>
      <c r="M9" s="169">
        <v>1314.4502</v>
      </c>
    </row>
    <row r="10" spans="1:13" ht="18" customHeight="1" x14ac:dyDescent="0.3">
      <c r="A10" s="164" t="s">
        <v>58</v>
      </c>
      <c r="B10" s="164" t="s">
        <v>750</v>
      </c>
      <c r="C10" s="169">
        <v>-54.68</v>
      </c>
      <c r="D10" s="169">
        <v>-54.7</v>
      </c>
      <c r="E10" s="169">
        <v>-49.895200000000003</v>
      </c>
      <c r="F10" s="169">
        <v>-49.834299999999999</v>
      </c>
      <c r="G10" s="169">
        <v>-297.18889999999999</v>
      </c>
      <c r="H10" s="169">
        <v>-506.29840000000002</v>
      </c>
      <c r="I10" s="169">
        <v>176.66630000000001</v>
      </c>
      <c r="J10" s="169">
        <v>174.99029999999999</v>
      </c>
      <c r="K10" s="169">
        <v>525.78539999999998</v>
      </c>
      <c r="L10" s="169">
        <v>425.572</v>
      </c>
      <c r="M10" s="169">
        <v>1303.0139999999999</v>
      </c>
    </row>
    <row r="11" spans="1:13" ht="18" customHeight="1" x14ac:dyDescent="0.3">
      <c r="A11" s="164" t="s">
        <v>58</v>
      </c>
      <c r="B11" s="164" t="s">
        <v>751</v>
      </c>
      <c r="C11" s="169">
        <v>-49.83</v>
      </c>
      <c r="D11" s="169">
        <v>-49.68</v>
      </c>
      <c r="E11" s="169">
        <v>-41.720999999999997</v>
      </c>
      <c r="F11" s="169">
        <v>-41.749200000000002</v>
      </c>
      <c r="G11" s="169">
        <v>-276.35750000000002</v>
      </c>
      <c r="H11" s="169">
        <v>-459.33769999999998</v>
      </c>
      <c r="I11" s="169">
        <v>175.25640000000001</v>
      </c>
      <c r="J11" s="169">
        <v>178.14449999999999</v>
      </c>
      <c r="K11" s="169">
        <v>519.65229999999997</v>
      </c>
      <c r="L11" s="169">
        <v>419.21749999999997</v>
      </c>
      <c r="M11" s="169">
        <v>1292.2707</v>
      </c>
    </row>
    <row r="12" spans="1:13" ht="18" customHeight="1" x14ac:dyDescent="0.3">
      <c r="A12" s="164" t="s">
        <v>58</v>
      </c>
      <c r="B12" s="164" t="s">
        <v>752</v>
      </c>
      <c r="C12" s="169">
        <v>-44.86</v>
      </c>
      <c r="D12" s="169">
        <v>-45.01</v>
      </c>
      <c r="E12" s="169">
        <v>-39.648800000000001</v>
      </c>
      <c r="F12" s="169">
        <v>-39.5548</v>
      </c>
      <c r="G12" s="169">
        <v>-272.4984</v>
      </c>
      <c r="H12" s="169">
        <v>-441.572</v>
      </c>
      <c r="I12" s="169">
        <v>177.04079999999999</v>
      </c>
      <c r="J12" s="169">
        <v>177.46729999999999</v>
      </c>
      <c r="K12" s="169">
        <v>525.78700000000003</v>
      </c>
      <c r="L12" s="169">
        <v>419.40309999999999</v>
      </c>
      <c r="M12" s="169">
        <v>1299.6982</v>
      </c>
    </row>
    <row r="13" spans="1:13" ht="18" customHeight="1" x14ac:dyDescent="0.3">
      <c r="A13" s="164" t="s">
        <v>58</v>
      </c>
      <c r="B13" s="164" t="s">
        <v>753</v>
      </c>
      <c r="C13" s="169">
        <v>-50.49</v>
      </c>
      <c r="D13" s="169">
        <v>-50.88</v>
      </c>
      <c r="E13" s="169">
        <v>-48.223300000000002</v>
      </c>
      <c r="F13" s="169">
        <v>-47.8444</v>
      </c>
      <c r="G13" s="169">
        <v>-270.62380000000002</v>
      </c>
      <c r="H13" s="169">
        <v>-468.06150000000002</v>
      </c>
      <c r="I13" s="169">
        <v>176.77610000000001</v>
      </c>
      <c r="J13" s="169">
        <v>174.61279999999999</v>
      </c>
      <c r="K13" s="169">
        <v>518.92349999999999</v>
      </c>
      <c r="L13" s="169">
        <v>420.14679999999998</v>
      </c>
      <c r="M13" s="169">
        <v>1290.4592</v>
      </c>
    </row>
    <row r="14" spans="1:13" ht="18" customHeight="1" x14ac:dyDescent="0.3">
      <c r="A14" s="164" t="s">
        <v>58</v>
      </c>
      <c r="B14" s="164" t="s">
        <v>754</v>
      </c>
      <c r="C14" s="169">
        <v>-48.35</v>
      </c>
      <c r="D14" s="169">
        <v>-48.84</v>
      </c>
      <c r="E14" s="169">
        <v>-45.873399999999997</v>
      </c>
      <c r="F14" s="169">
        <v>-45.455500000000001</v>
      </c>
      <c r="G14" s="169">
        <v>-240.43610000000001</v>
      </c>
      <c r="H14" s="169">
        <v>-428.95499999999998</v>
      </c>
      <c r="I14" s="169">
        <v>178.80269999999999</v>
      </c>
      <c r="J14" s="169">
        <v>177.51669999999999</v>
      </c>
      <c r="K14" s="169">
        <v>520.98710000000005</v>
      </c>
      <c r="L14" s="169">
        <v>415.78280000000001</v>
      </c>
      <c r="M14" s="169">
        <v>1293.0893000000001</v>
      </c>
    </row>
    <row r="15" spans="1:13" ht="18" customHeight="1" x14ac:dyDescent="0.3">
      <c r="A15" s="164" t="s">
        <v>58</v>
      </c>
      <c r="B15" s="164" t="s">
        <v>755</v>
      </c>
      <c r="C15" s="172">
        <v>-51.3</v>
      </c>
      <c r="D15" s="172">
        <v>-51.37</v>
      </c>
      <c r="E15" s="172">
        <v>-48.415999999999997</v>
      </c>
      <c r="F15" s="172">
        <v>-48.080100000000002</v>
      </c>
      <c r="G15" s="172">
        <v>-253.69900000000001</v>
      </c>
      <c r="H15" s="172">
        <v>-452.86509999999998</v>
      </c>
      <c r="I15" s="172">
        <v>177.59309999999999</v>
      </c>
      <c r="J15" s="172">
        <v>178.9511</v>
      </c>
      <c r="K15" s="172">
        <v>522.73410000000001</v>
      </c>
      <c r="L15" s="172">
        <v>419.10550000000001</v>
      </c>
      <c r="M15" s="172">
        <v>1298.3838000000001</v>
      </c>
    </row>
    <row r="16" spans="1:13" ht="18" customHeight="1" x14ac:dyDescent="0.3">
      <c r="A16" s="164" t="s">
        <v>58</v>
      </c>
      <c r="B16" s="164" t="s">
        <v>756</v>
      </c>
      <c r="C16" s="166">
        <v>-48.97</v>
      </c>
      <c r="D16" s="166">
        <v>-49.53</v>
      </c>
      <c r="E16" s="166">
        <v>-45.531799999999997</v>
      </c>
      <c r="F16" s="166">
        <v>-45.188200000000002</v>
      </c>
      <c r="G16" s="166">
        <v>-242.43950000000001</v>
      </c>
      <c r="H16" s="166">
        <v>-431.65949999999998</v>
      </c>
      <c r="I16" s="166">
        <v>179.64519999999999</v>
      </c>
      <c r="J16" s="166">
        <v>179.24789999999999</v>
      </c>
      <c r="K16" s="166">
        <v>530.44150000000002</v>
      </c>
      <c r="L16" s="166">
        <v>429.71289999999999</v>
      </c>
      <c r="M16" s="166">
        <v>1319.0474999999999</v>
      </c>
    </row>
    <row r="17" spans="1:13" ht="18" customHeight="1" x14ac:dyDescent="0.3">
      <c r="A17" s="164" t="s">
        <v>58</v>
      </c>
      <c r="B17" s="164" t="s">
        <v>757</v>
      </c>
      <c r="C17" s="169">
        <v>-51.14</v>
      </c>
      <c r="D17" s="169">
        <v>-51.64</v>
      </c>
      <c r="E17" s="169">
        <v>-45.872300000000003</v>
      </c>
      <c r="F17" s="169">
        <v>-45.753900000000002</v>
      </c>
      <c r="G17" s="169">
        <v>-264.92989999999998</v>
      </c>
      <c r="H17" s="169">
        <v>-459.33609999999999</v>
      </c>
      <c r="I17" s="169">
        <v>183.7396</v>
      </c>
      <c r="J17" s="169">
        <v>183.2414</v>
      </c>
      <c r="K17" s="169">
        <v>549.57259999999997</v>
      </c>
      <c r="L17" s="169">
        <v>433.75040000000001</v>
      </c>
      <c r="M17" s="169">
        <v>1350.3040000000001</v>
      </c>
    </row>
    <row r="18" spans="1:13" ht="18" customHeight="1" x14ac:dyDescent="0.3">
      <c r="A18" s="164" t="s">
        <v>58</v>
      </c>
      <c r="B18" s="164" t="s">
        <v>758</v>
      </c>
      <c r="C18" s="169">
        <v>-57.76</v>
      </c>
      <c r="D18" s="169">
        <v>-58.02</v>
      </c>
      <c r="E18" s="169">
        <v>-51.51</v>
      </c>
      <c r="F18" s="169">
        <v>-51.367100000000001</v>
      </c>
      <c r="G18" s="169">
        <v>-310.39350000000002</v>
      </c>
      <c r="H18" s="169">
        <v>-529.05060000000003</v>
      </c>
      <c r="I18" s="169">
        <v>182.74770000000001</v>
      </c>
      <c r="J18" s="169">
        <v>182.96940000000001</v>
      </c>
      <c r="K18" s="169">
        <v>545.71280000000002</v>
      </c>
      <c r="L18" s="169">
        <v>432.42200000000003</v>
      </c>
      <c r="M18" s="169">
        <v>1343.8518999999999</v>
      </c>
    </row>
    <row r="19" spans="1:13" ht="18" customHeight="1" x14ac:dyDescent="0.3">
      <c r="A19" s="164" t="s">
        <v>58</v>
      </c>
      <c r="B19" s="164" t="s">
        <v>759</v>
      </c>
      <c r="C19" s="169">
        <v>-60.48</v>
      </c>
      <c r="D19" s="169">
        <v>-60.84</v>
      </c>
      <c r="E19" s="169">
        <v>-53.233400000000003</v>
      </c>
      <c r="F19" s="169">
        <v>-52.857100000000003</v>
      </c>
      <c r="G19" s="169">
        <v>-330.31599999999997</v>
      </c>
      <c r="H19" s="169">
        <v>-557.72649999999999</v>
      </c>
      <c r="I19" s="169">
        <v>184.19980000000001</v>
      </c>
      <c r="J19" s="169">
        <v>183.8494</v>
      </c>
      <c r="K19" s="169">
        <v>544.02650000000006</v>
      </c>
      <c r="L19" s="169">
        <v>436.25630000000001</v>
      </c>
      <c r="M19" s="169">
        <v>1348.3320000000001</v>
      </c>
    </row>
    <row r="20" spans="1:13" ht="18" customHeight="1" x14ac:dyDescent="0.3">
      <c r="A20" s="164" t="s">
        <v>58</v>
      </c>
      <c r="B20" s="164" t="s">
        <v>760</v>
      </c>
      <c r="C20" s="169">
        <v>-59.53</v>
      </c>
      <c r="D20" s="169">
        <v>-60.1</v>
      </c>
      <c r="E20" s="169">
        <v>-50.682400000000001</v>
      </c>
      <c r="F20" s="169">
        <v>-50.106000000000002</v>
      </c>
      <c r="G20" s="169">
        <v>-354.46480000000003</v>
      </c>
      <c r="H20" s="169">
        <v>-574.88319999999999</v>
      </c>
      <c r="I20" s="169">
        <v>174.89879999999999</v>
      </c>
      <c r="J20" s="169">
        <v>174.75569999999999</v>
      </c>
      <c r="K20" s="169">
        <v>514.72239999999999</v>
      </c>
      <c r="L20" s="169">
        <v>405.5283</v>
      </c>
      <c r="M20" s="169">
        <v>1269.9051999999999</v>
      </c>
    </row>
    <row r="21" spans="1:13" ht="18" customHeight="1" x14ac:dyDescent="0.3">
      <c r="A21" s="164" t="s">
        <v>58</v>
      </c>
      <c r="B21" s="164" t="s">
        <v>761</v>
      </c>
      <c r="C21" s="169">
        <v>-54.75</v>
      </c>
      <c r="D21" s="169">
        <v>-55.09</v>
      </c>
      <c r="E21" s="169">
        <v>-45.061999999999998</v>
      </c>
      <c r="F21" s="169">
        <v>-45.147100000000002</v>
      </c>
      <c r="G21" s="169">
        <v>-364.1506</v>
      </c>
      <c r="H21" s="169">
        <v>-564.19970000000001</v>
      </c>
      <c r="I21" s="169">
        <v>149.20439999999999</v>
      </c>
      <c r="J21" s="169">
        <v>148.66130000000001</v>
      </c>
      <c r="K21" s="169">
        <v>377.3381</v>
      </c>
      <c r="L21" s="169">
        <v>293.78879999999998</v>
      </c>
      <c r="M21" s="169">
        <v>968.99260000000004</v>
      </c>
    </row>
    <row r="22" spans="1:13" ht="18" customHeight="1" x14ac:dyDescent="0.3">
      <c r="A22" s="164" t="s">
        <v>58</v>
      </c>
      <c r="B22" s="164" t="s">
        <v>762</v>
      </c>
      <c r="C22" s="169">
        <v>-57.48</v>
      </c>
      <c r="D22" s="169">
        <v>-58.05</v>
      </c>
      <c r="E22" s="169">
        <v>-50.157299999999999</v>
      </c>
      <c r="F22" s="169">
        <v>-50.176900000000003</v>
      </c>
      <c r="G22" s="169">
        <v>-372.12979999999999</v>
      </c>
      <c r="H22" s="169">
        <v>-587.99400000000003</v>
      </c>
      <c r="I22" s="169">
        <v>131.79920000000001</v>
      </c>
      <c r="J22" s="169">
        <v>131.6009</v>
      </c>
      <c r="K22" s="169">
        <v>263.9101</v>
      </c>
      <c r="L22" s="169">
        <v>200.08959999999999</v>
      </c>
      <c r="M22" s="169">
        <v>727.39980000000003</v>
      </c>
    </row>
    <row r="23" spans="1:13" ht="18" customHeight="1" x14ac:dyDescent="0.3">
      <c r="A23" s="164" t="s">
        <v>58</v>
      </c>
      <c r="B23" s="164" t="s">
        <v>763</v>
      </c>
      <c r="C23" s="172">
        <v>-59.06</v>
      </c>
      <c r="D23" s="172">
        <v>-58.9</v>
      </c>
      <c r="E23" s="172">
        <v>-57.811399999999999</v>
      </c>
      <c r="F23" s="172">
        <v>-57.013300000000001</v>
      </c>
      <c r="G23" s="172">
        <v>-392.47840000000002</v>
      </c>
      <c r="H23" s="172">
        <v>-625.26310000000001</v>
      </c>
      <c r="I23" s="172">
        <v>106.75230000000001</v>
      </c>
      <c r="J23" s="172">
        <v>106.34399999999999</v>
      </c>
      <c r="K23" s="172">
        <v>135.47649999999999</v>
      </c>
      <c r="L23" s="172">
        <v>87.525400000000005</v>
      </c>
      <c r="M23" s="172">
        <v>436.09820000000002</v>
      </c>
    </row>
    <row r="24" spans="1:13" ht="18" customHeight="1" x14ac:dyDescent="0.3">
      <c r="A24" s="164" t="s">
        <v>58</v>
      </c>
      <c r="B24" s="164" t="s">
        <v>764</v>
      </c>
      <c r="C24" s="166">
        <v>-60.05</v>
      </c>
      <c r="D24" s="166">
        <v>-60.39</v>
      </c>
      <c r="E24" s="166">
        <v>-59.929400000000001</v>
      </c>
      <c r="F24" s="166">
        <v>-59.005600000000001</v>
      </c>
      <c r="G24" s="166">
        <v>-410.68650000000002</v>
      </c>
      <c r="H24" s="166">
        <v>-650.06150000000002</v>
      </c>
      <c r="I24" s="166">
        <v>104.76479999999999</v>
      </c>
      <c r="J24" s="166">
        <v>105.4084</v>
      </c>
      <c r="K24" s="166">
        <v>175.11189999999999</v>
      </c>
      <c r="L24" s="166">
        <v>2.7496999999999998</v>
      </c>
      <c r="M24" s="166">
        <v>388.03480000000002</v>
      </c>
    </row>
    <row r="25" spans="1:13" ht="18" customHeight="1" x14ac:dyDescent="0.3">
      <c r="A25" s="164" t="s">
        <v>58</v>
      </c>
      <c r="B25" s="164" t="s">
        <v>765</v>
      </c>
      <c r="C25" s="169">
        <v>-64.739999999999995</v>
      </c>
      <c r="D25" s="169">
        <v>-65.17</v>
      </c>
      <c r="E25" s="169">
        <v>-62.007100000000001</v>
      </c>
      <c r="F25" s="169">
        <v>-61.634500000000003</v>
      </c>
      <c r="G25" s="169">
        <v>-452.01690000000002</v>
      </c>
      <c r="H25" s="169">
        <v>-705.56849999999997</v>
      </c>
      <c r="I25" s="169">
        <v>156.2355</v>
      </c>
      <c r="J25" s="169">
        <v>156.10810000000001</v>
      </c>
      <c r="K25" s="169">
        <v>146.49090000000001</v>
      </c>
      <c r="L25" s="169">
        <v>-7.2571000000000003</v>
      </c>
      <c r="M25" s="169">
        <v>451.57740000000001</v>
      </c>
    </row>
    <row r="26" spans="1:13" ht="18" customHeight="1" x14ac:dyDescent="0.3">
      <c r="A26" s="164" t="s">
        <v>58</v>
      </c>
      <c r="B26" s="164" t="s">
        <v>766</v>
      </c>
      <c r="C26" s="169">
        <v>-63.39</v>
      </c>
      <c r="D26" s="169">
        <v>-62.96</v>
      </c>
      <c r="E26" s="169">
        <v>-59.854199999999999</v>
      </c>
      <c r="F26" s="169">
        <v>-59.877299999999998</v>
      </c>
      <c r="G26" s="169">
        <v>-450.30759999999998</v>
      </c>
      <c r="H26" s="169">
        <v>-696.38909999999998</v>
      </c>
      <c r="I26" s="169">
        <v>154.1773</v>
      </c>
      <c r="J26" s="169">
        <v>152.6934</v>
      </c>
      <c r="K26" s="169">
        <v>123.5613</v>
      </c>
      <c r="L26" s="169">
        <v>-23.109200000000001</v>
      </c>
      <c r="M26" s="169">
        <v>407.32279999999997</v>
      </c>
    </row>
    <row r="27" spans="1:13" ht="18" customHeight="1" x14ac:dyDescent="0.3">
      <c r="A27" s="164" t="s">
        <v>58</v>
      </c>
      <c r="B27" s="164" t="s">
        <v>767</v>
      </c>
      <c r="C27" s="169">
        <v>-69.67</v>
      </c>
      <c r="D27" s="169">
        <v>-69.56</v>
      </c>
      <c r="E27" s="169">
        <v>-67.392200000000003</v>
      </c>
      <c r="F27" s="169">
        <v>-67.284099999999995</v>
      </c>
      <c r="G27" s="169">
        <v>-496.62150000000003</v>
      </c>
      <c r="H27" s="169">
        <v>-770.52779999999996</v>
      </c>
      <c r="I27" s="169">
        <v>152.32990000000001</v>
      </c>
      <c r="J27" s="169">
        <v>149.7388</v>
      </c>
      <c r="K27" s="169">
        <v>131.34200000000001</v>
      </c>
      <c r="L27" s="169">
        <v>-22.760300000000001</v>
      </c>
      <c r="M27" s="169">
        <v>410.65039999999999</v>
      </c>
    </row>
    <row r="28" spans="1:13" ht="18" customHeight="1" x14ac:dyDescent="0.3">
      <c r="A28" s="164" t="s">
        <v>58</v>
      </c>
      <c r="B28" s="164" t="s">
        <v>768</v>
      </c>
      <c r="C28" s="169">
        <v>-70.84</v>
      </c>
      <c r="D28" s="169">
        <v>-71.209999999999994</v>
      </c>
      <c r="E28" s="169">
        <v>-66.808800000000005</v>
      </c>
      <c r="F28" s="169">
        <v>-66.289199999999994</v>
      </c>
      <c r="G28" s="169">
        <v>-521.80859999999996</v>
      </c>
      <c r="H28" s="169">
        <v>-796.95659999999998</v>
      </c>
      <c r="I28" s="169">
        <v>149.12020000000001</v>
      </c>
      <c r="J28" s="169">
        <v>146.9907</v>
      </c>
      <c r="K28" s="169">
        <v>122.35209999999999</v>
      </c>
      <c r="L28" s="169">
        <v>-23.769100000000002</v>
      </c>
      <c r="M28" s="169">
        <v>394.69389999999999</v>
      </c>
    </row>
    <row r="29" spans="1:13" ht="18" customHeight="1" x14ac:dyDescent="0.3">
      <c r="A29" s="164" t="s">
        <v>58</v>
      </c>
      <c r="B29" s="164" t="s">
        <v>769</v>
      </c>
      <c r="C29" s="169">
        <v>-72.84</v>
      </c>
      <c r="D29" s="169">
        <v>-72.02</v>
      </c>
      <c r="E29" s="169">
        <v>-61.897599999999997</v>
      </c>
      <c r="F29" s="169">
        <v>-63.586399999999998</v>
      </c>
      <c r="G29" s="169">
        <v>-515.07929999999999</v>
      </c>
      <c r="H29" s="169">
        <v>-785.42330000000004</v>
      </c>
      <c r="I29" s="169">
        <v>144.1353</v>
      </c>
      <c r="J29" s="169">
        <v>142.5204</v>
      </c>
      <c r="K29" s="169">
        <v>116.374</v>
      </c>
      <c r="L29" s="169">
        <v>-35.503399999999999</v>
      </c>
      <c r="M29" s="169">
        <v>367.52629999999999</v>
      </c>
    </row>
    <row r="30" spans="1:13" ht="18" customHeight="1" x14ac:dyDescent="0.3">
      <c r="A30" s="164" t="s">
        <v>58</v>
      </c>
      <c r="B30" s="164" t="s">
        <v>770</v>
      </c>
      <c r="C30" s="169">
        <v>-75.81</v>
      </c>
      <c r="D30" s="169">
        <v>-76.48</v>
      </c>
      <c r="E30" s="169">
        <v>-66.555400000000006</v>
      </c>
      <c r="F30" s="169">
        <v>-65.3613</v>
      </c>
      <c r="G30" s="169">
        <v>-532.48040000000003</v>
      </c>
      <c r="H30" s="169">
        <v>-816.68709999999999</v>
      </c>
      <c r="I30" s="169">
        <v>142.24449999999999</v>
      </c>
      <c r="J30" s="169">
        <v>139.49019999999999</v>
      </c>
      <c r="K30" s="169">
        <v>106.76600000000001</v>
      </c>
      <c r="L30" s="169">
        <v>-34.732199999999999</v>
      </c>
      <c r="M30" s="169">
        <v>353.76850000000002</v>
      </c>
    </row>
    <row r="31" spans="1:13" ht="18" customHeight="1" x14ac:dyDescent="0.3">
      <c r="A31" s="164" t="s">
        <v>58</v>
      </c>
      <c r="B31" s="164" t="s">
        <v>771</v>
      </c>
      <c r="C31" s="172">
        <v>-74.13</v>
      </c>
      <c r="D31" s="172">
        <v>-74.25</v>
      </c>
      <c r="E31" s="172">
        <v>-62.364400000000003</v>
      </c>
      <c r="F31" s="172">
        <v>-61.5779</v>
      </c>
      <c r="G31" s="172">
        <v>-515.61109999999996</v>
      </c>
      <c r="H31" s="172">
        <v>-787.93340000000001</v>
      </c>
      <c r="I31" s="172">
        <v>135.4442</v>
      </c>
      <c r="J31" s="172">
        <v>134.9939</v>
      </c>
      <c r="K31" s="172">
        <v>103.7003</v>
      </c>
      <c r="L31" s="172">
        <v>-40.3005</v>
      </c>
      <c r="M31" s="172">
        <v>333.83789999999999</v>
      </c>
    </row>
    <row r="32" spans="1:13" ht="18" customHeight="1" x14ac:dyDescent="0.3">
      <c r="A32" s="164" t="s">
        <v>58</v>
      </c>
      <c r="B32" s="164" t="s">
        <v>772</v>
      </c>
      <c r="C32" s="166">
        <v>-73.47</v>
      </c>
      <c r="D32" s="166">
        <v>-73.83</v>
      </c>
      <c r="E32" s="166">
        <v>-63.737299999999998</v>
      </c>
      <c r="F32" s="166">
        <v>-62.240400000000001</v>
      </c>
      <c r="G32" s="166">
        <v>-496.0795</v>
      </c>
      <c r="H32" s="166">
        <v>-769.35720000000003</v>
      </c>
      <c r="I32" s="166">
        <v>137.47659999999999</v>
      </c>
      <c r="J32" s="166">
        <v>135.7029</v>
      </c>
      <c r="K32" s="166">
        <v>102.4837</v>
      </c>
      <c r="L32" s="166">
        <v>-41.587299999999999</v>
      </c>
      <c r="M32" s="166">
        <v>334.07589999999999</v>
      </c>
    </row>
    <row r="33" spans="1:13" ht="18" customHeight="1" x14ac:dyDescent="0.3">
      <c r="A33" s="164" t="s">
        <v>58</v>
      </c>
      <c r="B33" s="164" t="s">
        <v>773</v>
      </c>
      <c r="C33" s="169">
        <v>-72.63</v>
      </c>
      <c r="D33" s="169">
        <v>-72.87</v>
      </c>
      <c r="E33" s="169">
        <v>-61.2776</v>
      </c>
      <c r="F33" s="169">
        <v>-61.170299999999997</v>
      </c>
      <c r="G33" s="169">
        <v>-486.4479</v>
      </c>
      <c r="H33" s="169">
        <v>-754.39580000000001</v>
      </c>
      <c r="I33" s="169">
        <v>92.171499999999995</v>
      </c>
      <c r="J33" s="169">
        <v>92.553600000000003</v>
      </c>
      <c r="K33" s="169">
        <v>82.635300000000001</v>
      </c>
      <c r="L33" s="169">
        <v>46.995800000000003</v>
      </c>
      <c r="M33" s="169">
        <v>314.3562</v>
      </c>
    </row>
    <row r="34" spans="1:13" ht="18" customHeight="1" x14ac:dyDescent="0.3">
      <c r="A34" s="164" t="s">
        <v>58</v>
      </c>
      <c r="B34" s="164" t="s">
        <v>774</v>
      </c>
      <c r="C34" s="169">
        <v>-66.78</v>
      </c>
      <c r="D34" s="169">
        <v>-66.92</v>
      </c>
      <c r="E34" s="169">
        <v>-53.290199999999999</v>
      </c>
      <c r="F34" s="169">
        <v>-52.826700000000002</v>
      </c>
      <c r="G34" s="169">
        <v>-461.19220000000001</v>
      </c>
      <c r="H34" s="169">
        <v>-701.00909999999999</v>
      </c>
      <c r="I34" s="169">
        <v>91.042900000000003</v>
      </c>
      <c r="J34" s="169">
        <v>91.958100000000002</v>
      </c>
      <c r="K34" s="169">
        <v>91.143600000000006</v>
      </c>
      <c r="L34" s="169">
        <v>51.669899999999998</v>
      </c>
      <c r="M34" s="169">
        <v>325.81450000000001</v>
      </c>
    </row>
    <row r="35" spans="1:13" ht="18" customHeight="1" x14ac:dyDescent="0.3">
      <c r="A35" s="164" t="s">
        <v>58</v>
      </c>
      <c r="B35" s="164" t="s">
        <v>775</v>
      </c>
      <c r="C35" s="169">
        <v>-68.77</v>
      </c>
      <c r="D35" s="169">
        <v>-68.63</v>
      </c>
      <c r="E35" s="169">
        <v>-62.906300000000002</v>
      </c>
      <c r="F35" s="169">
        <v>-60.872900000000001</v>
      </c>
      <c r="G35" s="169">
        <v>-474.26850000000002</v>
      </c>
      <c r="H35" s="169">
        <v>-735.44770000000005</v>
      </c>
      <c r="I35" s="169">
        <v>88.847200000000001</v>
      </c>
      <c r="J35" s="169">
        <v>89.850200000000001</v>
      </c>
      <c r="K35" s="169">
        <v>92.120900000000006</v>
      </c>
      <c r="L35" s="169">
        <v>55.062399999999997</v>
      </c>
      <c r="M35" s="169">
        <v>325.88069999999999</v>
      </c>
    </row>
    <row r="36" spans="1:13" ht="18" customHeight="1" x14ac:dyDescent="0.3">
      <c r="A36" s="164" t="s">
        <v>58</v>
      </c>
      <c r="B36" s="164" t="s">
        <v>776</v>
      </c>
      <c r="C36" s="169">
        <v>-66.849999999999994</v>
      </c>
      <c r="D36" s="169">
        <v>-67.069999999999993</v>
      </c>
      <c r="E36" s="169">
        <v>-60.119</v>
      </c>
      <c r="F36" s="169">
        <v>-60.191600000000001</v>
      </c>
      <c r="G36" s="169">
        <v>-473.1506</v>
      </c>
      <c r="H36" s="169">
        <v>-727.38120000000004</v>
      </c>
      <c r="I36" s="169">
        <v>89.995000000000005</v>
      </c>
      <c r="J36" s="169">
        <v>89.934200000000004</v>
      </c>
      <c r="K36" s="169">
        <v>108.2839</v>
      </c>
      <c r="L36" s="169">
        <v>66.172899999999998</v>
      </c>
      <c r="M36" s="169">
        <v>354.38600000000002</v>
      </c>
    </row>
    <row r="37" spans="1:13" ht="18" customHeight="1" x14ac:dyDescent="0.3">
      <c r="A37" s="164" t="s">
        <v>58</v>
      </c>
      <c r="B37" s="164" t="s">
        <v>777</v>
      </c>
      <c r="C37" s="169">
        <v>-71.63</v>
      </c>
      <c r="D37" s="169">
        <v>-71.760000000000005</v>
      </c>
      <c r="E37" s="169">
        <v>-65.985299999999995</v>
      </c>
      <c r="F37" s="169">
        <v>-65.230599999999995</v>
      </c>
      <c r="G37" s="169">
        <v>-502.50060000000002</v>
      </c>
      <c r="H37" s="169">
        <v>-777.10649999999998</v>
      </c>
      <c r="I37" s="169">
        <v>92.973600000000005</v>
      </c>
      <c r="J37" s="169">
        <v>91.89</v>
      </c>
      <c r="K37" s="169">
        <v>119.0645</v>
      </c>
      <c r="L37" s="169">
        <v>74.914299999999997</v>
      </c>
      <c r="M37" s="169">
        <v>378.8424</v>
      </c>
    </row>
    <row r="38" spans="1:13" ht="18" customHeight="1" x14ac:dyDescent="0.3">
      <c r="A38" s="164" t="s">
        <v>58</v>
      </c>
      <c r="B38" s="164" t="s">
        <v>778</v>
      </c>
      <c r="C38" s="169">
        <v>-72.66</v>
      </c>
      <c r="D38" s="169">
        <v>-73.27</v>
      </c>
      <c r="E38" s="169">
        <v>-64.445099999999996</v>
      </c>
      <c r="F38" s="169">
        <v>-64.289500000000004</v>
      </c>
      <c r="G38" s="169">
        <v>-498.15019999999998</v>
      </c>
      <c r="H38" s="169">
        <v>-772.81479999999999</v>
      </c>
      <c r="I38" s="169">
        <v>106.37350000000001</v>
      </c>
      <c r="J38" s="169">
        <v>106.2371</v>
      </c>
      <c r="K38" s="169">
        <v>192.11359999999999</v>
      </c>
      <c r="L38" s="169">
        <v>134.58539999999999</v>
      </c>
      <c r="M38" s="169">
        <v>539.30960000000005</v>
      </c>
    </row>
    <row r="39" spans="1:13" ht="18" customHeight="1" x14ac:dyDescent="0.3">
      <c r="A39" s="164" t="s">
        <v>58</v>
      </c>
      <c r="B39" s="164" t="s">
        <v>779</v>
      </c>
      <c r="C39" s="172">
        <v>-68.099999999999994</v>
      </c>
      <c r="D39" s="172">
        <v>-68.38</v>
      </c>
      <c r="E39" s="172">
        <v>-57.160899999999998</v>
      </c>
      <c r="F39" s="172">
        <v>-56.7346</v>
      </c>
      <c r="G39" s="172">
        <v>-489.58519999999999</v>
      </c>
      <c r="H39" s="172">
        <v>-739.96069999999997</v>
      </c>
      <c r="I39" s="172">
        <v>128.98159999999999</v>
      </c>
      <c r="J39" s="172">
        <v>129.21629999999999</v>
      </c>
      <c r="K39" s="172">
        <v>318.01229999999998</v>
      </c>
      <c r="L39" s="172">
        <v>239.3314</v>
      </c>
      <c r="M39" s="172">
        <v>815.54160000000002</v>
      </c>
    </row>
    <row r="40" spans="1:13" ht="18" customHeight="1" x14ac:dyDescent="0.3">
      <c r="A40" s="164" t="s">
        <v>58</v>
      </c>
      <c r="B40" s="164" t="s">
        <v>780</v>
      </c>
      <c r="C40" s="166">
        <v>-70.67</v>
      </c>
      <c r="D40" s="166">
        <v>-70.41</v>
      </c>
      <c r="E40" s="166">
        <v>-64.581199999999995</v>
      </c>
      <c r="F40" s="166">
        <v>-63.490200000000002</v>
      </c>
      <c r="G40" s="166">
        <v>-487.21640000000002</v>
      </c>
      <c r="H40" s="166">
        <v>-756.36779999999999</v>
      </c>
      <c r="I40" s="166">
        <v>156.70949999999999</v>
      </c>
      <c r="J40" s="166">
        <v>157.29419999999999</v>
      </c>
      <c r="K40" s="166">
        <v>463.47579999999999</v>
      </c>
      <c r="L40" s="166">
        <v>363.45429999999999</v>
      </c>
      <c r="M40" s="166">
        <v>1140.9338</v>
      </c>
    </row>
    <row r="41" spans="1:13" ht="18" customHeight="1" x14ac:dyDescent="0.3">
      <c r="A41" s="164" t="s">
        <v>58</v>
      </c>
      <c r="B41" s="164" t="s">
        <v>781</v>
      </c>
      <c r="C41" s="169">
        <v>-66.55</v>
      </c>
      <c r="D41" s="169">
        <v>-67.33</v>
      </c>
      <c r="E41" s="169">
        <v>-60.935099999999998</v>
      </c>
      <c r="F41" s="169">
        <v>-60.591000000000001</v>
      </c>
      <c r="G41" s="169">
        <v>-445.35939999999999</v>
      </c>
      <c r="H41" s="169">
        <v>-700.76549999999997</v>
      </c>
      <c r="I41" s="169">
        <v>171.0307</v>
      </c>
      <c r="J41" s="169">
        <v>169.6825</v>
      </c>
      <c r="K41" s="169">
        <v>531.45420000000001</v>
      </c>
      <c r="L41" s="169">
        <v>414.82010000000002</v>
      </c>
      <c r="M41" s="169">
        <v>1286.9875</v>
      </c>
    </row>
    <row r="42" spans="1:13" ht="18" customHeight="1" x14ac:dyDescent="0.3">
      <c r="A42" s="164" t="s">
        <v>58</v>
      </c>
      <c r="B42" s="164" t="s">
        <v>782</v>
      </c>
      <c r="C42" s="169">
        <v>-71.7</v>
      </c>
      <c r="D42" s="169">
        <v>-71.7</v>
      </c>
      <c r="E42" s="169">
        <v>-66.264099999999999</v>
      </c>
      <c r="F42" s="169">
        <v>-65.618499999999997</v>
      </c>
      <c r="G42" s="169">
        <v>-463.74669999999998</v>
      </c>
      <c r="H42" s="169">
        <v>-739.02930000000003</v>
      </c>
      <c r="I42" s="169">
        <v>176.5549</v>
      </c>
      <c r="J42" s="169">
        <v>177.53319999999999</v>
      </c>
      <c r="K42" s="169">
        <v>553.7903</v>
      </c>
      <c r="L42" s="169">
        <v>434.14659999999998</v>
      </c>
      <c r="M42" s="169">
        <v>1342.0250000000001</v>
      </c>
    </row>
    <row r="43" spans="1:13" ht="18" customHeight="1" x14ac:dyDescent="0.3">
      <c r="A43" s="164" t="s">
        <v>58</v>
      </c>
      <c r="B43" s="164" t="s">
        <v>783</v>
      </c>
      <c r="C43" s="169">
        <v>-67.709999999999994</v>
      </c>
      <c r="D43" s="169">
        <v>-68.56</v>
      </c>
      <c r="E43" s="169">
        <v>-62.235100000000003</v>
      </c>
      <c r="F43" s="169">
        <v>-61.838000000000001</v>
      </c>
      <c r="G43" s="169">
        <v>-440.03410000000002</v>
      </c>
      <c r="H43" s="169">
        <v>-700.37720000000002</v>
      </c>
      <c r="I43" s="169">
        <v>179.9419</v>
      </c>
      <c r="J43" s="169">
        <v>180.02189999999999</v>
      </c>
      <c r="K43" s="169">
        <v>567.88229999999999</v>
      </c>
      <c r="L43" s="169">
        <v>441.35300000000001</v>
      </c>
      <c r="M43" s="169">
        <v>1369.1991</v>
      </c>
    </row>
    <row r="44" spans="1:13" ht="18" customHeight="1" x14ac:dyDescent="0.3">
      <c r="A44" s="164" t="s">
        <v>58</v>
      </c>
      <c r="B44" s="164" t="s">
        <v>784</v>
      </c>
      <c r="C44" s="169">
        <v>-78.86</v>
      </c>
      <c r="D44" s="169">
        <v>-79.73</v>
      </c>
      <c r="E44" s="169">
        <v>-68.807900000000004</v>
      </c>
      <c r="F44" s="169">
        <v>-68.501300000000001</v>
      </c>
      <c r="G44" s="169">
        <v>-529.07929999999999</v>
      </c>
      <c r="H44" s="169">
        <v>-824.97850000000005</v>
      </c>
      <c r="I44" s="169">
        <v>176.95570000000001</v>
      </c>
      <c r="J44" s="169">
        <v>178.2166</v>
      </c>
      <c r="K44" s="169">
        <v>554.23820000000001</v>
      </c>
      <c r="L44" s="169">
        <v>430.39139999999998</v>
      </c>
      <c r="M44" s="169">
        <v>1339.8018999999999</v>
      </c>
    </row>
    <row r="45" spans="1:13" ht="18" customHeight="1" x14ac:dyDescent="0.3">
      <c r="A45" s="164" t="s">
        <v>58</v>
      </c>
      <c r="B45" s="164" t="s">
        <v>785</v>
      </c>
      <c r="C45" s="169">
        <v>-81.209999999999994</v>
      </c>
      <c r="D45" s="169">
        <v>-81.67</v>
      </c>
      <c r="E45" s="169">
        <v>-70.637900000000002</v>
      </c>
      <c r="F45" s="169">
        <v>-70.034499999999994</v>
      </c>
      <c r="G45" s="169">
        <v>-547.13030000000003</v>
      </c>
      <c r="H45" s="169">
        <v>-850.68269999999995</v>
      </c>
      <c r="I45" s="169">
        <v>177.96129999999999</v>
      </c>
      <c r="J45" s="169">
        <v>179.5042</v>
      </c>
      <c r="K45" s="169">
        <v>549.77200000000005</v>
      </c>
      <c r="L45" s="169">
        <v>431.9264</v>
      </c>
      <c r="M45" s="169">
        <v>1339.1639</v>
      </c>
    </row>
    <row r="46" spans="1:13" ht="18" customHeight="1" x14ac:dyDescent="0.3">
      <c r="A46" s="164" t="s">
        <v>58</v>
      </c>
      <c r="B46" s="164" t="s">
        <v>786</v>
      </c>
      <c r="C46" s="169">
        <v>-79.900000000000006</v>
      </c>
      <c r="D46" s="169">
        <v>-79.98</v>
      </c>
      <c r="E46" s="169">
        <v>-70.336799999999997</v>
      </c>
      <c r="F46" s="169">
        <v>-70.127300000000005</v>
      </c>
      <c r="G46" s="169">
        <v>-546.54660000000001</v>
      </c>
      <c r="H46" s="169">
        <v>-846.89070000000004</v>
      </c>
      <c r="I46" s="169">
        <v>179.3201</v>
      </c>
      <c r="J46" s="169">
        <v>179.14859999999999</v>
      </c>
      <c r="K46" s="169">
        <v>553.87300000000005</v>
      </c>
      <c r="L46" s="169">
        <v>435.54860000000002</v>
      </c>
      <c r="M46" s="169">
        <v>1347.8903</v>
      </c>
    </row>
    <row r="47" spans="1:13" ht="18" customHeight="1" x14ac:dyDescent="0.3">
      <c r="A47" s="164" t="s">
        <v>58</v>
      </c>
      <c r="B47" s="164" t="s">
        <v>787</v>
      </c>
      <c r="C47" s="172">
        <v>-79.05</v>
      </c>
      <c r="D47" s="172">
        <v>-79.290000000000006</v>
      </c>
      <c r="E47" s="172">
        <v>-68.878299999999996</v>
      </c>
      <c r="F47" s="172">
        <v>-68.602199999999996</v>
      </c>
      <c r="G47" s="172">
        <v>-545.26329999999996</v>
      </c>
      <c r="H47" s="172">
        <v>-841.0838</v>
      </c>
      <c r="I47" s="172">
        <v>177.77379999999999</v>
      </c>
      <c r="J47" s="172">
        <v>178.0934</v>
      </c>
      <c r="K47" s="172">
        <v>549.44770000000005</v>
      </c>
      <c r="L47" s="172">
        <v>430.30889999999999</v>
      </c>
      <c r="M47" s="172">
        <v>1335.6238000000001</v>
      </c>
    </row>
    <row r="48" spans="1:13" ht="18" customHeight="1" x14ac:dyDescent="0.3">
      <c r="A48" s="164" t="s">
        <v>58</v>
      </c>
      <c r="B48" s="164" t="s">
        <v>788</v>
      </c>
      <c r="C48" s="166">
        <v>-76.349999999999994</v>
      </c>
      <c r="D48" s="166">
        <v>-76.760000000000005</v>
      </c>
      <c r="E48" s="166">
        <v>-65.3733</v>
      </c>
      <c r="F48" s="166">
        <v>-65.321600000000004</v>
      </c>
      <c r="G48" s="166">
        <v>-531.71429999999998</v>
      </c>
      <c r="H48" s="166">
        <v>-815.51919999999996</v>
      </c>
      <c r="I48" s="166">
        <v>177.9683</v>
      </c>
      <c r="J48" s="166">
        <v>178.0051</v>
      </c>
      <c r="K48" s="166">
        <v>544.61</v>
      </c>
      <c r="L48" s="166">
        <v>425.99799999999999</v>
      </c>
      <c r="M48" s="166">
        <v>1326.5814</v>
      </c>
    </row>
    <row r="49" spans="1:13" ht="18" customHeight="1" x14ac:dyDescent="0.3">
      <c r="A49" s="164" t="s">
        <v>58</v>
      </c>
      <c r="B49" s="164" t="s">
        <v>789</v>
      </c>
      <c r="C49" s="169">
        <v>-74.260000000000005</v>
      </c>
      <c r="D49" s="169">
        <v>-74.39</v>
      </c>
      <c r="E49" s="169">
        <v>-64.601200000000006</v>
      </c>
      <c r="F49" s="169">
        <v>-63.92</v>
      </c>
      <c r="G49" s="169">
        <v>-512.47090000000003</v>
      </c>
      <c r="H49" s="169">
        <v>-789.64210000000003</v>
      </c>
      <c r="I49" s="169">
        <v>178.9015</v>
      </c>
      <c r="J49" s="169">
        <v>179.56710000000001</v>
      </c>
      <c r="K49" s="169">
        <v>534.46609999999998</v>
      </c>
      <c r="L49" s="169">
        <v>426.72480000000002</v>
      </c>
      <c r="M49" s="169">
        <v>1319.6595</v>
      </c>
    </row>
    <row r="50" spans="1:13" ht="18" customHeight="1" x14ac:dyDescent="0.3">
      <c r="A50" s="164" t="s">
        <v>58</v>
      </c>
      <c r="B50" s="164" t="s">
        <v>790</v>
      </c>
      <c r="C50" s="169">
        <v>-75.45</v>
      </c>
      <c r="D50" s="169">
        <v>-74.61</v>
      </c>
      <c r="E50" s="169">
        <v>-64.278499999999994</v>
      </c>
      <c r="F50" s="169">
        <v>-65.181399999999996</v>
      </c>
      <c r="G50" s="169">
        <v>-509.08330000000001</v>
      </c>
      <c r="H50" s="169">
        <v>-788.60320000000002</v>
      </c>
      <c r="I50" s="169">
        <v>180.34360000000001</v>
      </c>
      <c r="J50" s="169">
        <v>180.71420000000001</v>
      </c>
      <c r="K50" s="169">
        <v>525.63779999999997</v>
      </c>
      <c r="L50" s="169">
        <v>419.39420000000001</v>
      </c>
      <c r="M50" s="169">
        <v>1306.0898</v>
      </c>
    </row>
    <row r="51" spans="1:13" ht="18" customHeight="1" x14ac:dyDescent="0.3">
      <c r="A51" s="164" t="s">
        <v>58</v>
      </c>
      <c r="B51" s="164" t="s">
        <v>791</v>
      </c>
      <c r="C51" s="169">
        <v>-71.11</v>
      </c>
      <c r="D51" s="169">
        <v>-71.239999999999995</v>
      </c>
      <c r="E51" s="169">
        <v>-61.694899999999997</v>
      </c>
      <c r="F51" s="169">
        <v>-61.159799999999997</v>
      </c>
      <c r="G51" s="169">
        <v>-475.15219999999999</v>
      </c>
      <c r="H51" s="169">
        <v>-740.3569</v>
      </c>
      <c r="I51" s="169">
        <v>178.28909999999999</v>
      </c>
      <c r="J51" s="169">
        <v>177.38249999999999</v>
      </c>
      <c r="K51" s="169">
        <v>520.73050000000001</v>
      </c>
      <c r="L51" s="169">
        <v>414.02109999999999</v>
      </c>
      <c r="M51" s="169">
        <v>1290.4232</v>
      </c>
    </row>
    <row r="52" spans="1:13" ht="18" customHeight="1" x14ac:dyDescent="0.3">
      <c r="A52" s="164" t="s">
        <v>58</v>
      </c>
      <c r="B52" s="164" t="s">
        <v>792</v>
      </c>
      <c r="C52" s="169">
        <v>-68.430000000000007</v>
      </c>
      <c r="D52" s="169">
        <v>-68.58</v>
      </c>
      <c r="E52" s="169">
        <v>-60.982199999999999</v>
      </c>
      <c r="F52" s="169">
        <v>-60.230699999999999</v>
      </c>
      <c r="G52" s="169">
        <v>-457.61799999999999</v>
      </c>
      <c r="H52" s="169">
        <v>-715.84090000000003</v>
      </c>
      <c r="I52" s="169">
        <v>181.5916</v>
      </c>
      <c r="J52" s="169">
        <v>180.4288</v>
      </c>
      <c r="K52" s="169">
        <v>534.81050000000005</v>
      </c>
      <c r="L52" s="169">
        <v>423.49790000000002</v>
      </c>
      <c r="M52" s="169">
        <v>1320.3288</v>
      </c>
    </row>
    <row r="53" spans="1:13" ht="18" customHeight="1" x14ac:dyDescent="0.3">
      <c r="A53" s="164" t="s">
        <v>58</v>
      </c>
      <c r="B53" s="164" t="s">
        <v>793</v>
      </c>
      <c r="C53" s="169">
        <v>-58.83</v>
      </c>
      <c r="D53" s="169">
        <v>-59.57</v>
      </c>
      <c r="E53" s="169">
        <v>-54.002400000000002</v>
      </c>
      <c r="F53" s="169">
        <v>-53.137</v>
      </c>
      <c r="G53" s="169">
        <v>-388.60520000000002</v>
      </c>
      <c r="H53" s="169">
        <v>-614.14459999999997</v>
      </c>
      <c r="I53" s="169">
        <v>177.1062</v>
      </c>
      <c r="J53" s="169">
        <v>177.21780000000001</v>
      </c>
      <c r="K53" s="169">
        <v>523.20910000000003</v>
      </c>
      <c r="L53" s="169">
        <v>419.02760000000001</v>
      </c>
      <c r="M53" s="169">
        <v>1296.5607</v>
      </c>
    </row>
    <row r="54" spans="1:13" ht="18" customHeight="1" x14ac:dyDescent="0.3">
      <c r="A54" s="164" t="s">
        <v>58</v>
      </c>
      <c r="B54" s="164" t="s">
        <v>794</v>
      </c>
      <c r="C54" s="169">
        <v>-53.92</v>
      </c>
      <c r="D54" s="169">
        <v>-53.84</v>
      </c>
      <c r="E54" s="169">
        <v>-49.800600000000003</v>
      </c>
      <c r="F54" s="169">
        <v>-49.795299999999997</v>
      </c>
      <c r="G54" s="169">
        <v>-349.9529</v>
      </c>
      <c r="H54" s="169">
        <v>-557.30880000000002</v>
      </c>
      <c r="I54" s="169">
        <v>176.99379999999999</v>
      </c>
      <c r="J54" s="169">
        <v>175.9778</v>
      </c>
      <c r="K54" s="169">
        <v>509.54559999999998</v>
      </c>
      <c r="L54" s="169">
        <v>409.13040000000001</v>
      </c>
      <c r="M54" s="169">
        <v>1271.6476</v>
      </c>
    </row>
    <row r="55" spans="1:13" ht="18" customHeight="1" x14ac:dyDescent="0.3">
      <c r="A55" s="164" t="s">
        <v>795</v>
      </c>
      <c r="B55" s="164" t="s">
        <v>59</v>
      </c>
      <c r="C55" s="172">
        <v>-56.73</v>
      </c>
      <c r="D55" s="172">
        <v>-57.95</v>
      </c>
      <c r="E55" s="172">
        <v>-53.830199999999998</v>
      </c>
      <c r="F55" s="172">
        <v>-53.749299999999998</v>
      </c>
      <c r="G55" s="172">
        <v>-347.88630000000001</v>
      </c>
      <c r="H55" s="172">
        <v>-570.14580000000001</v>
      </c>
      <c r="I55" s="172">
        <v>176.8381</v>
      </c>
      <c r="J55" s="172">
        <v>175.999</v>
      </c>
      <c r="K55" s="172">
        <v>515.93769999999995</v>
      </c>
      <c r="L55" s="172">
        <v>414.70830000000001</v>
      </c>
      <c r="M55" s="172">
        <v>1283.4830999999999</v>
      </c>
    </row>
    <row r="56" spans="1:13" x14ac:dyDescent="0.3">
      <c r="A56" s="237" t="s">
        <v>807</v>
      </c>
      <c r="B56" s="237"/>
      <c r="C56" s="174">
        <v>-44.86</v>
      </c>
      <c r="D56" s="174">
        <v>-45.01</v>
      </c>
      <c r="E56" s="174">
        <v>-39.648800000000001</v>
      </c>
      <c r="F56" s="174">
        <v>-39.5548</v>
      </c>
      <c r="G56" s="174">
        <v>-240.43610000000001</v>
      </c>
      <c r="H56" s="174"/>
      <c r="I56" s="174">
        <v>184.19980000000001</v>
      </c>
      <c r="J56" s="174">
        <v>183.8494</v>
      </c>
      <c r="K56" s="174">
        <v>567.88229999999999</v>
      </c>
      <c r="L56" s="174">
        <v>441.35300000000001</v>
      </c>
      <c r="M56" s="174"/>
    </row>
    <row r="57" spans="1:13" x14ac:dyDescent="0.3">
      <c r="A57" s="237" t="s">
        <v>808</v>
      </c>
      <c r="B57" s="237"/>
      <c r="C57" s="174">
        <v>-81.209999999999994</v>
      </c>
      <c r="D57" s="174">
        <v>-81.67</v>
      </c>
      <c r="E57" s="174">
        <v>-70.637900000000002</v>
      </c>
      <c r="F57" s="174">
        <v>-70.127300000000005</v>
      </c>
      <c r="G57" s="174">
        <v>-547.13030000000003</v>
      </c>
      <c r="H57" s="174"/>
      <c r="I57" s="174">
        <v>88.847200000000001</v>
      </c>
      <c r="J57" s="174">
        <v>89.850200000000001</v>
      </c>
      <c r="K57" s="174">
        <v>82.635300000000001</v>
      </c>
      <c r="L57" s="174">
        <v>-41.587299999999999</v>
      </c>
      <c r="M57" s="174"/>
    </row>
    <row r="58" spans="1:13" x14ac:dyDescent="0.3">
      <c r="A58" s="237" t="s">
        <v>809</v>
      </c>
      <c r="B58" s="237"/>
      <c r="C58" s="174">
        <v>-64.609375</v>
      </c>
      <c r="D58" s="174">
        <v>-64.828333333333333</v>
      </c>
      <c r="E58" s="174">
        <v>-57.9119125</v>
      </c>
      <c r="F58" s="174">
        <v>-57.533470833333332</v>
      </c>
      <c r="G58" s="174">
        <v>-420.88258333333329</v>
      </c>
      <c r="H58" s="174"/>
      <c r="I58" s="174">
        <v>156.12629166666667</v>
      </c>
      <c r="J58" s="174">
        <v>155.81780833333335</v>
      </c>
      <c r="K58" s="174">
        <v>381.44024166666668</v>
      </c>
      <c r="L58" s="174">
        <v>276.11580208333334</v>
      </c>
      <c r="M58" s="174"/>
    </row>
    <row r="59" spans="1:13" ht="27" customHeight="1" x14ac:dyDescent="0.3">
      <c r="A59" s="237" t="s">
        <v>3</v>
      </c>
      <c r="B59" s="237"/>
      <c r="C59" s="238" t="s">
        <v>212</v>
      </c>
      <c r="D59" s="238"/>
      <c r="E59" s="238" t="s">
        <v>381</v>
      </c>
      <c r="F59" s="238"/>
      <c r="G59" s="238" t="s">
        <v>38</v>
      </c>
      <c r="H59" s="238" t="s">
        <v>905</v>
      </c>
      <c r="I59" s="238" t="s">
        <v>38</v>
      </c>
      <c r="J59" s="238"/>
      <c r="K59" s="238"/>
      <c r="L59" s="238" t="s">
        <v>44</v>
      </c>
      <c r="M59" s="238" t="s">
        <v>905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9" t="s">
        <v>2689</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row>
    <row r="5" spans="1:32" ht="19.95" hidden="1" customHeight="1" x14ac:dyDescent="0.3">
      <c r="A5" s="237" t="s">
        <v>1732</v>
      </c>
      <c r="B5" s="237"/>
      <c r="C5" s="178">
        <v>43593</v>
      </c>
      <c r="D5" s="178">
        <v>43595</v>
      </c>
      <c r="E5" s="178">
        <v>43591</v>
      </c>
      <c r="F5" s="178">
        <v>43597</v>
      </c>
      <c r="G5" s="178">
        <v>60107</v>
      </c>
      <c r="H5" s="178">
        <v>43599</v>
      </c>
      <c r="I5" s="178">
        <v>43546</v>
      </c>
      <c r="J5" s="178">
        <v>43601</v>
      </c>
      <c r="K5" s="178">
        <v>43544</v>
      </c>
      <c r="L5" s="178">
        <v>43603</v>
      </c>
      <c r="M5" s="178">
        <v>43580</v>
      </c>
      <c r="N5" s="178">
        <v>43540</v>
      </c>
      <c r="O5" s="11">
        <v>43535</v>
      </c>
      <c r="P5" s="11">
        <v>60108</v>
      </c>
      <c r="Q5" s="11">
        <v>42877</v>
      </c>
      <c r="R5" s="11">
        <v>60109</v>
      </c>
      <c r="S5" s="11">
        <v>43516</v>
      </c>
      <c r="T5" s="11">
        <v>43614</v>
      </c>
      <c r="U5" s="11">
        <v>43585</v>
      </c>
      <c r="V5" s="11">
        <v>43742</v>
      </c>
      <c r="W5" s="11">
        <v>43584</v>
      </c>
      <c r="X5" s="179">
        <v>43507</v>
      </c>
      <c r="Y5" s="179">
        <v>43590</v>
      </c>
      <c r="Z5" s="179">
        <v>43494</v>
      </c>
      <c r="AA5" s="179">
        <v>43743</v>
      </c>
      <c r="AB5" s="179">
        <v>60110</v>
      </c>
      <c r="AC5" s="179">
        <v>60111</v>
      </c>
      <c r="AD5" s="179">
        <v>43573</v>
      </c>
      <c r="AE5" s="179">
        <v>43506</v>
      </c>
      <c r="AF5" s="179">
        <v>43513</v>
      </c>
    </row>
    <row r="6" spans="1:32" ht="15" hidden="1" customHeight="1" x14ac:dyDescent="0.3">
      <c r="A6" s="237" t="s">
        <v>1733</v>
      </c>
      <c r="B6" s="237"/>
      <c r="C6" s="178" t="s">
        <v>2690</v>
      </c>
      <c r="D6" s="178" t="s">
        <v>2691</v>
      </c>
      <c r="E6" s="178" t="s">
        <v>2692</v>
      </c>
      <c r="F6" s="178" t="s">
        <v>2693</v>
      </c>
      <c r="G6" s="178" t="s">
        <v>2694</v>
      </c>
      <c r="H6" s="178" t="s">
        <v>2695</v>
      </c>
      <c r="I6" s="178" t="s">
        <v>2696</v>
      </c>
      <c r="J6" s="178" t="s">
        <v>2697</v>
      </c>
      <c r="K6" s="178" t="s">
        <v>2698</v>
      </c>
      <c r="L6" s="178" t="s">
        <v>2699</v>
      </c>
      <c r="M6" s="178" t="s">
        <v>2700</v>
      </c>
      <c r="N6" s="178" t="s">
        <v>2701</v>
      </c>
      <c r="O6" s="11" t="s">
        <v>2702</v>
      </c>
      <c r="P6" s="11" t="s">
        <v>2703</v>
      </c>
      <c r="Q6" s="11" t="s">
        <v>2704</v>
      </c>
      <c r="R6" s="11" t="s">
        <v>2705</v>
      </c>
      <c r="S6" s="11" t="s">
        <v>2706</v>
      </c>
      <c r="T6" s="11" t="s">
        <v>2707</v>
      </c>
      <c r="U6" s="11" t="s">
        <v>2708</v>
      </c>
      <c r="V6" s="11" t="s">
        <v>2709</v>
      </c>
      <c r="W6" s="11" t="s">
        <v>2710</v>
      </c>
      <c r="X6" s="179" t="s">
        <v>2711</v>
      </c>
      <c r="Y6" s="179" t="s">
        <v>2712</v>
      </c>
      <c r="Z6" s="179" t="s">
        <v>2713</v>
      </c>
      <c r="AA6" s="179" t="s">
        <v>2714</v>
      </c>
      <c r="AB6" s="179" t="s">
        <v>2715</v>
      </c>
      <c r="AC6" s="179" t="s">
        <v>2716</v>
      </c>
      <c r="AD6" s="179" t="s">
        <v>2717</v>
      </c>
      <c r="AE6" s="179" t="s">
        <v>2718</v>
      </c>
      <c r="AF6" s="179" t="s">
        <v>2719</v>
      </c>
    </row>
    <row r="7" spans="1:32" ht="27" customHeight="1" x14ac:dyDescent="0.3">
      <c r="A7" s="237" t="s">
        <v>262</v>
      </c>
      <c r="B7" s="237"/>
      <c r="C7" s="241" t="s">
        <v>2720</v>
      </c>
      <c r="D7" s="241" t="s">
        <v>2721</v>
      </c>
      <c r="E7" s="241" t="s">
        <v>2722</v>
      </c>
      <c r="F7" s="241" t="s">
        <v>486</v>
      </c>
      <c r="G7" s="241" t="s">
        <v>2723</v>
      </c>
      <c r="H7" s="241" t="s">
        <v>489</v>
      </c>
      <c r="I7" s="241" t="s">
        <v>204</v>
      </c>
      <c r="J7" s="241" t="s">
        <v>494</v>
      </c>
      <c r="K7" s="241" t="s">
        <v>201</v>
      </c>
      <c r="L7" s="241" t="s">
        <v>525</v>
      </c>
      <c r="M7" s="241" t="s">
        <v>303</v>
      </c>
      <c r="N7" s="241" t="s">
        <v>2724</v>
      </c>
      <c r="O7" s="236" t="s">
        <v>464</v>
      </c>
      <c r="P7" s="236" t="s">
        <v>443</v>
      </c>
      <c r="Q7" s="236" t="s">
        <v>385</v>
      </c>
      <c r="R7" s="236" t="s">
        <v>2725</v>
      </c>
      <c r="S7" s="236" t="s">
        <v>267</v>
      </c>
      <c r="T7" s="236" t="s">
        <v>2726</v>
      </c>
      <c r="U7" s="236" t="s">
        <v>2727</v>
      </c>
      <c r="V7" s="236" t="s">
        <v>2728</v>
      </c>
      <c r="W7" s="236" t="s">
        <v>2729</v>
      </c>
      <c r="X7" s="242" t="s">
        <v>2730</v>
      </c>
      <c r="Y7" s="242" t="s">
        <v>2731</v>
      </c>
      <c r="Z7" s="242" t="s">
        <v>2732</v>
      </c>
      <c r="AA7" s="242" t="s">
        <v>2733</v>
      </c>
      <c r="AB7" s="242" t="s">
        <v>2734</v>
      </c>
      <c r="AC7" s="242" t="s">
        <v>2735</v>
      </c>
      <c r="AD7" s="242" t="s">
        <v>2727</v>
      </c>
      <c r="AE7" s="242" t="s">
        <v>2736</v>
      </c>
      <c r="AF7" s="242" t="s">
        <v>2728</v>
      </c>
    </row>
    <row r="8" spans="1:32" x14ac:dyDescent="0.3">
      <c r="A8" s="237" t="s">
        <v>2737</v>
      </c>
      <c r="B8" s="237"/>
      <c r="C8" s="178" t="s">
        <v>2738</v>
      </c>
      <c r="D8" s="178" t="s">
        <v>2738</v>
      </c>
      <c r="E8" s="178" t="s">
        <v>2738</v>
      </c>
      <c r="F8" s="178" t="s">
        <v>2738</v>
      </c>
      <c r="G8" s="178" t="s">
        <v>2738</v>
      </c>
      <c r="H8" s="178" t="s">
        <v>2738</v>
      </c>
      <c r="I8" s="178" t="s">
        <v>2738</v>
      </c>
      <c r="J8" s="178" t="s">
        <v>2738</v>
      </c>
      <c r="K8" s="178" t="s">
        <v>2738</v>
      </c>
      <c r="L8" s="178" t="s">
        <v>2738</v>
      </c>
      <c r="M8" s="178" t="s">
        <v>2738</v>
      </c>
      <c r="N8" s="178" t="s">
        <v>2738</v>
      </c>
      <c r="O8" s="11" t="s">
        <v>2739</v>
      </c>
      <c r="P8" s="11" t="s">
        <v>2739</v>
      </c>
      <c r="Q8" s="11" t="s">
        <v>2739</v>
      </c>
      <c r="R8" s="11" t="s">
        <v>2739</v>
      </c>
      <c r="S8" s="11" t="s">
        <v>2739</v>
      </c>
      <c r="T8" s="11" t="s">
        <v>2739</v>
      </c>
      <c r="U8" s="11" t="s">
        <v>2739</v>
      </c>
      <c r="V8" s="11" t="s">
        <v>2739</v>
      </c>
      <c r="W8" s="11" t="s">
        <v>2739</v>
      </c>
      <c r="X8" s="179" t="s">
        <v>2740</v>
      </c>
      <c r="Y8" s="179" t="s">
        <v>2740</v>
      </c>
      <c r="Z8" s="179" t="s">
        <v>2740</v>
      </c>
      <c r="AA8" s="179" t="s">
        <v>2740</v>
      </c>
      <c r="AB8" s="179" t="s">
        <v>2740</v>
      </c>
      <c r="AC8" s="179" t="s">
        <v>2740</v>
      </c>
      <c r="AD8" s="179" t="s">
        <v>2740</v>
      </c>
      <c r="AE8" s="179" t="s">
        <v>2740</v>
      </c>
      <c r="AF8" s="179" t="s">
        <v>2740</v>
      </c>
    </row>
    <row r="9" spans="1:32" ht="27" customHeight="1" x14ac:dyDescent="0.3">
      <c r="A9" s="160" t="s">
        <v>54</v>
      </c>
      <c r="B9" s="160" t="s">
        <v>533</v>
      </c>
      <c r="C9" s="178" t="s">
        <v>2741</v>
      </c>
      <c r="D9" s="178" t="s">
        <v>2741</v>
      </c>
      <c r="E9" s="178" t="s">
        <v>2741</v>
      </c>
      <c r="F9" s="178" t="s">
        <v>2741</v>
      </c>
      <c r="G9" s="178" t="s">
        <v>2741</v>
      </c>
      <c r="H9" s="178" t="s">
        <v>2741</v>
      </c>
      <c r="I9" s="178" t="s">
        <v>2741</v>
      </c>
      <c r="J9" s="178" t="s">
        <v>2741</v>
      </c>
      <c r="K9" s="178" t="s">
        <v>2741</v>
      </c>
      <c r="L9" s="178" t="s">
        <v>2741</v>
      </c>
      <c r="M9" s="178" t="s">
        <v>2741</v>
      </c>
      <c r="N9" s="178" t="s">
        <v>2741</v>
      </c>
      <c r="O9" s="11" t="s">
        <v>2741</v>
      </c>
      <c r="P9" s="11" t="s">
        <v>2741</v>
      </c>
      <c r="Q9" s="11" t="s">
        <v>2741</v>
      </c>
      <c r="R9" s="11" t="s">
        <v>2741</v>
      </c>
      <c r="S9" s="11" t="s">
        <v>2741</v>
      </c>
      <c r="T9" s="11" t="s">
        <v>2741</v>
      </c>
      <c r="U9" s="11" t="s">
        <v>2741</v>
      </c>
      <c r="V9" s="11" t="s">
        <v>2741</v>
      </c>
      <c r="W9" s="11" t="s">
        <v>2741</v>
      </c>
      <c r="X9" s="179" t="s">
        <v>2741</v>
      </c>
      <c r="Y9" s="179" t="s">
        <v>2741</v>
      </c>
      <c r="Z9" s="179" t="s">
        <v>2741</v>
      </c>
      <c r="AA9" s="179" t="s">
        <v>2741</v>
      </c>
      <c r="AB9" s="179" t="s">
        <v>2741</v>
      </c>
      <c r="AC9" s="179" t="s">
        <v>2741</v>
      </c>
      <c r="AD9" s="179" t="s">
        <v>2741</v>
      </c>
      <c r="AE9" s="179" t="s">
        <v>2741</v>
      </c>
      <c r="AF9" s="179" t="s">
        <v>2741</v>
      </c>
    </row>
    <row r="10" spans="1:32" ht="18" customHeight="1" x14ac:dyDescent="0.3">
      <c r="A10" s="164" t="s">
        <v>58</v>
      </c>
      <c r="B10" s="164" t="s">
        <v>748</v>
      </c>
      <c r="C10" s="166">
        <v>503.21879999999999</v>
      </c>
      <c r="D10" s="166">
        <v>504.79849999999999</v>
      </c>
      <c r="E10" s="165"/>
      <c r="F10" s="166">
        <v>511.28809999999999</v>
      </c>
      <c r="G10" s="166">
        <v>512.41060000000004</v>
      </c>
      <c r="H10" s="166">
        <v>511.95549999999997</v>
      </c>
      <c r="I10" s="165"/>
      <c r="J10" s="166">
        <v>503.80029999999999</v>
      </c>
      <c r="K10" s="166">
        <v>502.25150000000002</v>
      </c>
      <c r="L10" s="166">
        <v>491.67380000000003</v>
      </c>
      <c r="M10" s="166">
        <v>508.6096</v>
      </c>
      <c r="N10" s="166">
        <v>495.01339999999999</v>
      </c>
      <c r="O10" s="166">
        <v>225.59809999999999</v>
      </c>
      <c r="P10" s="166">
        <v>225.77889999999999</v>
      </c>
      <c r="Q10" s="166">
        <v>227.85980000000001</v>
      </c>
      <c r="R10" s="166">
        <v>223.49430000000001</v>
      </c>
      <c r="S10" s="166">
        <v>220.64230000000001</v>
      </c>
      <c r="T10" s="166">
        <v>221.99109999999999</v>
      </c>
      <c r="U10" s="166">
        <v>228.6</v>
      </c>
      <c r="V10" s="165"/>
      <c r="W10" s="166">
        <v>228.8</v>
      </c>
      <c r="X10" s="166">
        <v>142.50200000000001</v>
      </c>
      <c r="Y10" s="166">
        <v>139.74780000000001</v>
      </c>
      <c r="Z10" s="166">
        <v>138.1848</v>
      </c>
      <c r="AA10" s="166">
        <v>140.09559999999999</v>
      </c>
      <c r="AB10" s="166">
        <v>137.57220000000001</v>
      </c>
      <c r="AC10" s="165"/>
      <c r="AD10" s="166">
        <v>141.91229999999999</v>
      </c>
      <c r="AE10" s="166">
        <v>129.49170000000001</v>
      </c>
      <c r="AF10" s="166">
        <v>143.31100000000001</v>
      </c>
    </row>
    <row r="11" spans="1:32" ht="18" customHeight="1" x14ac:dyDescent="0.3">
      <c r="A11" s="164" t="s">
        <v>58</v>
      </c>
      <c r="B11" s="164" t="s">
        <v>749</v>
      </c>
      <c r="C11" s="169">
        <v>505.94659999999999</v>
      </c>
      <c r="D11" s="169">
        <v>508.1071</v>
      </c>
      <c r="E11" s="169">
        <v>506.65120000000002</v>
      </c>
      <c r="F11" s="169">
        <v>511.10090000000002</v>
      </c>
      <c r="G11" s="169">
        <v>511.21420000000001</v>
      </c>
      <c r="H11" s="169">
        <v>509.3922</v>
      </c>
      <c r="I11" s="168"/>
      <c r="J11" s="169">
        <v>503.0573</v>
      </c>
      <c r="K11" s="169">
        <v>500.9853</v>
      </c>
      <c r="L11" s="169">
        <v>490.81099999999998</v>
      </c>
      <c r="M11" s="169">
        <v>508.33870000000002</v>
      </c>
      <c r="N11" s="169">
        <v>494.21789999999999</v>
      </c>
      <c r="O11" s="169">
        <v>224.8826</v>
      </c>
      <c r="P11" s="169">
        <v>223.751</v>
      </c>
      <c r="Q11" s="169">
        <v>226.97030000000001</v>
      </c>
      <c r="R11" s="169">
        <v>221.446</v>
      </c>
      <c r="S11" s="169">
        <v>219.05500000000001</v>
      </c>
      <c r="T11" s="169">
        <v>221.91890000000001</v>
      </c>
      <c r="U11" s="169">
        <v>227.9</v>
      </c>
      <c r="V11" s="168"/>
      <c r="W11" s="169">
        <v>228.9</v>
      </c>
      <c r="X11" s="169">
        <v>142.57409999999999</v>
      </c>
      <c r="Y11" s="169">
        <v>139.97489999999999</v>
      </c>
      <c r="Z11" s="169">
        <v>138.4512</v>
      </c>
      <c r="AA11" s="169">
        <v>140.65049999999999</v>
      </c>
      <c r="AB11" s="169">
        <v>137.39279999999999</v>
      </c>
      <c r="AC11" s="168"/>
      <c r="AD11" s="169">
        <v>141.79519999999999</v>
      </c>
      <c r="AE11" s="169">
        <v>128.96809999999999</v>
      </c>
      <c r="AF11" s="169">
        <v>143.24969999999999</v>
      </c>
    </row>
    <row r="12" spans="1:32" ht="18" customHeight="1" x14ac:dyDescent="0.3">
      <c r="A12" s="164" t="s">
        <v>58</v>
      </c>
      <c r="B12" s="164" t="s">
        <v>750</v>
      </c>
      <c r="C12" s="169">
        <v>504.16309999999999</v>
      </c>
      <c r="D12" s="169">
        <v>507.00420000000003</v>
      </c>
      <c r="E12" s="169">
        <v>507.334</v>
      </c>
      <c r="F12" s="169">
        <v>511.71730000000002</v>
      </c>
      <c r="G12" s="169">
        <v>511.20359999999999</v>
      </c>
      <c r="H12" s="169">
        <v>509.38580000000002</v>
      </c>
      <c r="I12" s="168"/>
      <c r="J12" s="169">
        <v>503.17230000000001</v>
      </c>
      <c r="K12" s="169">
        <v>500.47140000000002</v>
      </c>
      <c r="L12" s="169">
        <v>490.98970000000003</v>
      </c>
      <c r="M12" s="169">
        <v>508.51850000000002</v>
      </c>
      <c r="N12" s="169">
        <v>493.84399999999999</v>
      </c>
      <c r="O12" s="169">
        <v>225.43729999999999</v>
      </c>
      <c r="P12" s="169">
        <v>223.68219999999999</v>
      </c>
      <c r="Q12" s="169">
        <v>227.14240000000001</v>
      </c>
      <c r="R12" s="169">
        <v>221.80029999999999</v>
      </c>
      <c r="S12" s="169">
        <v>219.5127</v>
      </c>
      <c r="T12" s="169">
        <v>221.696</v>
      </c>
      <c r="U12" s="169">
        <v>227.3</v>
      </c>
      <c r="V12" s="168"/>
      <c r="W12" s="169">
        <v>228.6</v>
      </c>
      <c r="X12" s="169">
        <v>142.76929999999999</v>
      </c>
      <c r="Y12" s="169">
        <v>139.8185</v>
      </c>
      <c r="Z12" s="169">
        <v>138.161</v>
      </c>
      <c r="AA12" s="169">
        <v>140.40049999999999</v>
      </c>
      <c r="AB12" s="169">
        <v>137.48939999999999</v>
      </c>
      <c r="AC12" s="168"/>
      <c r="AD12" s="169">
        <v>141.6635</v>
      </c>
      <c r="AE12" s="169">
        <v>128.85069999999999</v>
      </c>
      <c r="AF12" s="169">
        <v>142.923</v>
      </c>
    </row>
    <row r="13" spans="1:32" ht="18" customHeight="1" x14ac:dyDescent="0.3">
      <c r="A13" s="164" t="s">
        <v>58</v>
      </c>
      <c r="B13" s="164" t="s">
        <v>751</v>
      </c>
      <c r="C13" s="169">
        <v>505.94659999999999</v>
      </c>
      <c r="D13" s="169">
        <v>512.36099999999999</v>
      </c>
      <c r="E13" s="169">
        <v>508.43689999999998</v>
      </c>
      <c r="F13" s="169">
        <v>514.77459999999996</v>
      </c>
      <c r="G13" s="169">
        <v>514.54169999999999</v>
      </c>
      <c r="H13" s="169">
        <v>511.28269999999998</v>
      </c>
      <c r="I13" s="168"/>
      <c r="J13" s="169">
        <v>505.16370000000001</v>
      </c>
      <c r="K13" s="169">
        <v>503.34269999999998</v>
      </c>
      <c r="L13" s="169">
        <v>492.32369999999997</v>
      </c>
      <c r="M13" s="169">
        <v>510.38389999999998</v>
      </c>
      <c r="N13" s="169">
        <v>495.54140000000001</v>
      </c>
      <c r="O13" s="169">
        <v>225.2757</v>
      </c>
      <c r="P13" s="169">
        <v>225.12469999999999</v>
      </c>
      <c r="Q13" s="169">
        <v>227.63050000000001</v>
      </c>
      <c r="R13" s="169">
        <v>223.68430000000001</v>
      </c>
      <c r="S13" s="169">
        <v>221.1148</v>
      </c>
      <c r="T13" s="169">
        <v>221.65710000000001</v>
      </c>
      <c r="U13" s="169">
        <v>228.6</v>
      </c>
      <c r="V13" s="168"/>
      <c r="W13" s="169">
        <v>229.4</v>
      </c>
      <c r="X13" s="169">
        <v>142.8852</v>
      </c>
      <c r="Y13" s="169">
        <v>140.59809999999999</v>
      </c>
      <c r="Z13" s="169">
        <v>138.51329999999999</v>
      </c>
      <c r="AA13" s="169">
        <v>140.3682</v>
      </c>
      <c r="AB13" s="169">
        <v>137.33760000000001</v>
      </c>
      <c r="AC13" s="168"/>
      <c r="AD13" s="169">
        <v>142.249</v>
      </c>
      <c r="AE13" s="169">
        <v>129.08930000000001</v>
      </c>
      <c r="AF13" s="169">
        <v>143.31100000000001</v>
      </c>
    </row>
    <row r="14" spans="1:32" ht="18" customHeight="1" x14ac:dyDescent="0.3">
      <c r="A14" s="164" t="s">
        <v>58</v>
      </c>
      <c r="B14" s="164" t="s">
        <v>752</v>
      </c>
      <c r="C14" s="169">
        <v>506.62860000000001</v>
      </c>
      <c r="D14" s="169">
        <v>513.09630000000004</v>
      </c>
      <c r="E14" s="169">
        <v>510.17</v>
      </c>
      <c r="F14" s="169">
        <v>514.91849999999999</v>
      </c>
      <c r="G14" s="169">
        <v>514.67070000000001</v>
      </c>
      <c r="H14" s="169">
        <v>511.54140000000001</v>
      </c>
      <c r="I14" s="168"/>
      <c r="J14" s="169">
        <v>504.70490000000001</v>
      </c>
      <c r="K14" s="169">
        <v>502.50360000000001</v>
      </c>
      <c r="L14" s="169">
        <v>492.49430000000001</v>
      </c>
      <c r="M14" s="169">
        <v>509.87639999999999</v>
      </c>
      <c r="N14" s="169">
        <v>496.05360000000002</v>
      </c>
      <c r="O14" s="169">
        <v>226.3159</v>
      </c>
      <c r="P14" s="169">
        <v>225.26249999999999</v>
      </c>
      <c r="Q14" s="169">
        <v>227.9068</v>
      </c>
      <c r="R14" s="169">
        <v>223.47370000000001</v>
      </c>
      <c r="S14" s="169">
        <v>220.9819</v>
      </c>
      <c r="T14" s="169">
        <v>222.04570000000001</v>
      </c>
      <c r="U14" s="169">
        <v>229.2</v>
      </c>
      <c r="V14" s="168"/>
      <c r="W14" s="169">
        <v>229.7</v>
      </c>
      <c r="X14" s="169">
        <v>142.64019999999999</v>
      </c>
      <c r="Y14" s="169">
        <v>140.73070000000001</v>
      </c>
      <c r="Z14" s="169">
        <v>138.59200000000001</v>
      </c>
      <c r="AA14" s="169">
        <v>140.5668</v>
      </c>
      <c r="AB14" s="169">
        <v>137.517</v>
      </c>
      <c r="AC14" s="168"/>
      <c r="AD14" s="169">
        <v>142.48320000000001</v>
      </c>
      <c r="AE14" s="169">
        <v>130.30719999999999</v>
      </c>
      <c r="AF14" s="169">
        <v>143.31100000000001</v>
      </c>
    </row>
    <row r="15" spans="1:32" ht="18" customHeight="1" x14ac:dyDescent="0.3">
      <c r="A15" s="164" t="s">
        <v>58</v>
      </c>
      <c r="B15" s="164" t="s">
        <v>753</v>
      </c>
      <c r="C15" s="169">
        <v>502.16980000000001</v>
      </c>
      <c r="D15" s="169">
        <v>508.47469999999998</v>
      </c>
      <c r="E15" s="169">
        <v>509.59230000000002</v>
      </c>
      <c r="F15" s="169">
        <v>513.14269999999999</v>
      </c>
      <c r="G15" s="169">
        <v>512.75660000000005</v>
      </c>
      <c r="H15" s="169">
        <v>510.7758</v>
      </c>
      <c r="I15" s="168"/>
      <c r="J15" s="169">
        <v>503.36950000000002</v>
      </c>
      <c r="K15" s="169">
        <v>500.87310000000002</v>
      </c>
      <c r="L15" s="169">
        <v>492.3981</v>
      </c>
      <c r="M15" s="169">
        <v>509.13440000000003</v>
      </c>
      <c r="N15" s="169">
        <v>495.41129999999998</v>
      </c>
      <c r="O15" s="169">
        <v>221.23990000000001</v>
      </c>
      <c r="P15" s="169">
        <v>223.27090000000001</v>
      </c>
      <c r="Q15" s="169">
        <v>226.01439999999999</v>
      </c>
      <c r="R15" s="169">
        <v>222.69589999999999</v>
      </c>
      <c r="S15" s="169">
        <v>220.0591</v>
      </c>
      <c r="T15" s="169">
        <v>221.94069999999999</v>
      </c>
      <c r="U15" s="169">
        <v>227.9</v>
      </c>
      <c r="V15" s="168"/>
      <c r="W15" s="169">
        <v>228.9</v>
      </c>
      <c r="X15" s="169">
        <v>142.52289999999999</v>
      </c>
      <c r="Y15" s="169">
        <v>140.1046</v>
      </c>
      <c r="Z15" s="169">
        <v>138.47829999999999</v>
      </c>
      <c r="AA15" s="169">
        <v>140.1534</v>
      </c>
      <c r="AB15" s="169">
        <v>137.26859999999999</v>
      </c>
      <c r="AC15" s="168"/>
      <c r="AD15" s="169">
        <v>141.9562</v>
      </c>
      <c r="AE15" s="169">
        <v>129.49270000000001</v>
      </c>
      <c r="AF15" s="169">
        <v>143.1885</v>
      </c>
    </row>
    <row r="16" spans="1:32" ht="18" customHeight="1" x14ac:dyDescent="0.3">
      <c r="A16" s="164" t="s">
        <v>58</v>
      </c>
      <c r="B16" s="164" t="s">
        <v>754</v>
      </c>
      <c r="C16" s="169">
        <v>502.2747</v>
      </c>
      <c r="D16" s="169">
        <v>509.89269999999999</v>
      </c>
      <c r="E16" s="169">
        <v>510.74770000000001</v>
      </c>
      <c r="F16" s="169">
        <v>514.31610000000001</v>
      </c>
      <c r="G16" s="169">
        <v>514.10530000000006</v>
      </c>
      <c r="H16" s="169">
        <v>511.76639999999998</v>
      </c>
      <c r="I16" s="168"/>
      <c r="J16" s="169">
        <v>504.45249999999999</v>
      </c>
      <c r="K16" s="169">
        <v>502.92430000000002</v>
      </c>
      <c r="L16" s="169">
        <v>491.9332</v>
      </c>
      <c r="M16" s="169">
        <v>509.79880000000003</v>
      </c>
      <c r="N16" s="169">
        <v>496.03210000000001</v>
      </c>
      <c r="O16" s="169">
        <v>221.5087</v>
      </c>
      <c r="P16" s="169">
        <v>224.10740000000001</v>
      </c>
      <c r="Q16" s="169">
        <v>226.52719999999999</v>
      </c>
      <c r="R16" s="169">
        <v>222.82599999999999</v>
      </c>
      <c r="S16" s="169">
        <v>220.50200000000001</v>
      </c>
      <c r="T16" s="169">
        <v>222.0308</v>
      </c>
      <c r="U16" s="169">
        <v>228.6</v>
      </c>
      <c r="V16" s="168"/>
      <c r="W16" s="169">
        <v>229.6</v>
      </c>
      <c r="X16" s="169">
        <v>142.6765</v>
      </c>
      <c r="Y16" s="169">
        <v>140.8741</v>
      </c>
      <c r="Z16" s="169">
        <v>138.53749999999999</v>
      </c>
      <c r="AA16" s="169">
        <v>140.09540000000001</v>
      </c>
      <c r="AB16" s="169">
        <v>137.2962</v>
      </c>
      <c r="AC16" s="168"/>
      <c r="AD16" s="169">
        <v>142.51249999999999</v>
      </c>
      <c r="AE16" s="169">
        <v>129.35079999999999</v>
      </c>
      <c r="AF16" s="169">
        <v>142.90260000000001</v>
      </c>
    </row>
    <row r="17" spans="1:32" ht="18" customHeight="1" x14ac:dyDescent="0.3">
      <c r="A17" s="164" t="s">
        <v>58</v>
      </c>
      <c r="B17" s="164" t="s">
        <v>755</v>
      </c>
      <c r="C17" s="172">
        <v>500.38619999999997</v>
      </c>
      <c r="D17" s="172">
        <v>507.16180000000003</v>
      </c>
      <c r="E17" s="172">
        <v>508.5419</v>
      </c>
      <c r="F17" s="172">
        <v>512.13009999999997</v>
      </c>
      <c r="G17" s="172">
        <v>512.21169999999995</v>
      </c>
      <c r="H17" s="172">
        <v>510.3159</v>
      </c>
      <c r="I17" s="171"/>
      <c r="J17" s="172">
        <v>502.48809999999997</v>
      </c>
      <c r="K17" s="172">
        <v>501.04930000000002</v>
      </c>
      <c r="L17" s="172">
        <v>490.43770000000001</v>
      </c>
      <c r="M17" s="172">
        <v>508.93959999999998</v>
      </c>
      <c r="N17" s="172">
        <v>493.7253</v>
      </c>
      <c r="O17" s="172">
        <v>221.18389999999999</v>
      </c>
      <c r="P17" s="172">
        <v>223.67689999999999</v>
      </c>
      <c r="Q17" s="172">
        <v>226.24850000000001</v>
      </c>
      <c r="R17" s="172">
        <v>222.37389999999999</v>
      </c>
      <c r="S17" s="172">
        <v>219.61609999999999</v>
      </c>
      <c r="T17" s="172">
        <v>221.68690000000001</v>
      </c>
      <c r="U17" s="172">
        <v>227.9</v>
      </c>
      <c r="V17" s="171"/>
      <c r="W17" s="172">
        <v>228.4</v>
      </c>
      <c r="X17" s="172">
        <v>142.6807</v>
      </c>
      <c r="Y17" s="172">
        <v>139.66050000000001</v>
      </c>
      <c r="Z17" s="172">
        <v>138.286</v>
      </c>
      <c r="AA17" s="172">
        <v>139.7833</v>
      </c>
      <c r="AB17" s="172">
        <v>137.08920000000001</v>
      </c>
      <c r="AC17" s="171"/>
      <c r="AD17" s="172">
        <v>141.60489999999999</v>
      </c>
      <c r="AE17" s="172">
        <v>129.3605</v>
      </c>
      <c r="AF17" s="172">
        <v>142.535</v>
      </c>
    </row>
    <row r="18" spans="1:32" ht="18" customHeight="1" x14ac:dyDescent="0.3">
      <c r="A18" s="164" t="s">
        <v>58</v>
      </c>
      <c r="B18" s="164" t="s">
        <v>756</v>
      </c>
      <c r="C18" s="166">
        <v>501.90750000000003</v>
      </c>
      <c r="D18" s="166">
        <v>509.1574</v>
      </c>
      <c r="E18" s="166">
        <v>509.38220000000001</v>
      </c>
      <c r="F18" s="166">
        <v>512.54470000000003</v>
      </c>
      <c r="G18" s="166">
        <v>512.00879999999995</v>
      </c>
      <c r="H18" s="166">
        <v>510.54509999999999</v>
      </c>
      <c r="I18" s="165"/>
      <c r="J18" s="166">
        <v>502.77960000000002</v>
      </c>
      <c r="K18" s="166">
        <v>500.5421</v>
      </c>
      <c r="L18" s="166">
        <v>490.56420000000003</v>
      </c>
      <c r="M18" s="166">
        <v>506.75659999999999</v>
      </c>
      <c r="N18" s="166">
        <v>494.51139999999998</v>
      </c>
      <c r="O18" s="166">
        <v>221.006</v>
      </c>
      <c r="P18" s="166">
        <v>223.60839999999999</v>
      </c>
      <c r="Q18" s="166">
        <v>226.00839999999999</v>
      </c>
      <c r="R18" s="166">
        <v>222.05179999999999</v>
      </c>
      <c r="S18" s="166">
        <v>219.53489999999999</v>
      </c>
      <c r="T18" s="166">
        <v>221.1259</v>
      </c>
      <c r="U18" s="166">
        <v>227.4</v>
      </c>
      <c r="V18" s="165"/>
      <c r="W18" s="166">
        <v>228.3</v>
      </c>
      <c r="X18" s="166">
        <v>142.4665</v>
      </c>
      <c r="Y18" s="166">
        <v>139.7587</v>
      </c>
      <c r="Z18" s="166">
        <v>138.25040000000001</v>
      </c>
      <c r="AA18" s="166">
        <v>140.3099</v>
      </c>
      <c r="AB18" s="166">
        <v>137.03399999999999</v>
      </c>
      <c r="AC18" s="165"/>
      <c r="AD18" s="166">
        <v>141.72200000000001</v>
      </c>
      <c r="AE18" s="166">
        <v>129.67150000000001</v>
      </c>
      <c r="AF18" s="166">
        <v>142.90260000000001</v>
      </c>
    </row>
    <row r="19" spans="1:32" ht="18" customHeight="1" x14ac:dyDescent="0.3">
      <c r="A19" s="164" t="s">
        <v>58</v>
      </c>
      <c r="B19" s="164" t="s">
        <v>757</v>
      </c>
      <c r="C19" s="169">
        <v>501.80259999999998</v>
      </c>
      <c r="D19" s="169">
        <v>508.2122</v>
      </c>
      <c r="E19" s="169">
        <v>503.92020000000002</v>
      </c>
      <c r="F19" s="169">
        <v>512.06510000000003</v>
      </c>
      <c r="G19" s="169">
        <v>511.8861</v>
      </c>
      <c r="H19" s="169">
        <v>508.97669999999999</v>
      </c>
      <c r="I19" s="168"/>
      <c r="J19" s="169">
        <v>502.4341</v>
      </c>
      <c r="K19" s="169">
        <v>499.68540000000002</v>
      </c>
      <c r="L19" s="169">
        <v>489.87889999999999</v>
      </c>
      <c r="M19" s="169">
        <v>507.05099999999999</v>
      </c>
      <c r="N19" s="169">
        <v>493.56639999999999</v>
      </c>
      <c r="O19" s="169">
        <v>220.9939</v>
      </c>
      <c r="P19" s="169">
        <v>223.44579999999999</v>
      </c>
      <c r="Q19" s="169">
        <v>226.00049999999999</v>
      </c>
      <c r="R19" s="169">
        <v>222.11760000000001</v>
      </c>
      <c r="S19" s="169">
        <v>219.6456</v>
      </c>
      <c r="T19" s="169">
        <v>221.28280000000001</v>
      </c>
      <c r="U19" s="169">
        <v>226.7</v>
      </c>
      <c r="V19" s="168"/>
      <c r="W19" s="169">
        <v>228.2</v>
      </c>
      <c r="X19" s="169">
        <v>142.5761</v>
      </c>
      <c r="Y19" s="169">
        <v>139.93190000000001</v>
      </c>
      <c r="Z19" s="169">
        <v>138.20259999999999</v>
      </c>
      <c r="AA19" s="169">
        <v>140.7319</v>
      </c>
      <c r="AB19" s="169">
        <v>137.15819999999999</v>
      </c>
      <c r="AC19" s="168"/>
      <c r="AD19" s="169">
        <v>141.6781</v>
      </c>
      <c r="AE19" s="169">
        <v>129.85910000000001</v>
      </c>
      <c r="AF19" s="169">
        <v>143.3519</v>
      </c>
    </row>
    <row r="20" spans="1:32" ht="18" customHeight="1" x14ac:dyDescent="0.3">
      <c r="A20" s="164" t="s">
        <v>58</v>
      </c>
      <c r="B20" s="164" t="s">
        <v>758</v>
      </c>
      <c r="C20" s="169">
        <v>498.6551</v>
      </c>
      <c r="D20" s="169">
        <v>504.3784</v>
      </c>
      <c r="E20" s="169">
        <v>498.77330000000001</v>
      </c>
      <c r="F20" s="169">
        <v>508.40039999999999</v>
      </c>
      <c r="G20" s="169">
        <v>507.80509999999998</v>
      </c>
      <c r="H20" s="169">
        <v>506.9579</v>
      </c>
      <c r="I20" s="169">
        <v>508.96300000000002</v>
      </c>
      <c r="J20" s="169">
        <v>500.52809999999999</v>
      </c>
      <c r="K20" s="169">
        <v>499.3954</v>
      </c>
      <c r="L20" s="169">
        <v>489.1909</v>
      </c>
      <c r="M20" s="169">
        <v>506.79</v>
      </c>
      <c r="N20" s="169">
        <v>492.08620000000002</v>
      </c>
      <c r="O20" s="169">
        <v>220.30680000000001</v>
      </c>
      <c r="P20" s="169">
        <v>221.2166</v>
      </c>
      <c r="Q20" s="169">
        <v>224.0581</v>
      </c>
      <c r="R20" s="169">
        <v>220.2295</v>
      </c>
      <c r="S20" s="169">
        <v>218.22810000000001</v>
      </c>
      <c r="T20" s="169">
        <v>221.36539999999999</v>
      </c>
      <c r="U20" s="169">
        <v>227.3</v>
      </c>
      <c r="V20" s="168"/>
      <c r="W20" s="169">
        <v>228</v>
      </c>
      <c r="X20" s="169">
        <v>142.6876</v>
      </c>
      <c r="Y20" s="169">
        <v>139.87200000000001</v>
      </c>
      <c r="Z20" s="169">
        <v>138.04820000000001</v>
      </c>
      <c r="AA20" s="169">
        <v>140.37270000000001</v>
      </c>
      <c r="AB20" s="169">
        <v>136.97880000000001</v>
      </c>
      <c r="AC20" s="168"/>
      <c r="AD20" s="169">
        <v>141.79519999999999</v>
      </c>
      <c r="AE20" s="169">
        <v>129.38339999999999</v>
      </c>
      <c r="AF20" s="169">
        <v>142.923</v>
      </c>
    </row>
    <row r="21" spans="1:32" ht="18" customHeight="1" x14ac:dyDescent="0.3">
      <c r="A21" s="164" t="s">
        <v>58</v>
      </c>
      <c r="B21" s="164" t="s">
        <v>759</v>
      </c>
      <c r="C21" s="169">
        <v>498.76010000000002</v>
      </c>
      <c r="D21" s="169">
        <v>500.64960000000002</v>
      </c>
      <c r="E21" s="169">
        <v>496.2</v>
      </c>
      <c r="F21" s="169">
        <v>505.8897</v>
      </c>
      <c r="G21" s="169">
        <v>506.72359999999998</v>
      </c>
      <c r="H21" s="169">
        <v>505.64870000000002</v>
      </c>
      <c r="I21" s="168"/>
      <c r="J21" s="169">
        <v>499.92930000000001</v>
      </c>
      <c r="K21" s="169">
        <v>497.98630000000003</v>
      </c>
      <c r="L21" s="169">
        <v>487.82100000000003</v>
      </c>
      <c r="M21" s="169">
        <v>506.24549999999999</v>
      </c>
      <c r="N21" s="169">
        <v>491.69470000000001</v>
      </c>
      <c r="O21" s="169">
        <v>219.97389999999999</v>
      </c>
      <c r="P21" s="169">
        <v>219.89590000000001</v>
      </c>
      <c r="Q21" s="169">
        <v>223.6148</v>
      </c>
      <c r="R21" s="169">
        <v>218.96860000000001</v>
      </c>
      <c r="S21" s="169">
        <v>217.44560000000001</v>
      </c>
      <c r="T21" s="169">
        <v>221.43639999999999</v>
      </c>
      <c r="U21" s="169">
        <v>226.1</v>
      </c>
      <c r="V21" s="168"/>
      <c r="W21" s="169">
        <v>227.5</v>
      </c>
      <c r="X21" s="169">
        <v>141.96469999999999</v>
      </c>
      <c r="Y21" s="169">
        <v>139.61269999999999</v>
      </c>
      <c r="Z21" s="169">
        <v>137.66550000000001</v>
      </c>
      <c r="AA21" s="169">
        <v>140.11179999999999</v>
      </c>
      <c r="AB21" s="169">
        <v>136.27500000000001</v>
      </c>
      <c r="AC21" s="168"/>
      <c r="AD21" s="169">
        <v>141.13650000000001</v>
      </c>
      <c r="AE21" s="169">
        <v>129.88249999999999</v>
      </c>
      <c r="AF21" s="169">
        <v>142.249</v>
      </c>
    </row>
    <row r="22" spans="1:32" ht="18" customHeight="1" x14ac:dyDescent="0.3">
      <c r="A22" s="164" t="s">
        <v>58</v>
      </c>
      <c r="B22" s="164" t="s">
        <v>760</v>
      </c>
      <c r="C22" s="169">
        <v>498.8125</v>
      </c>
      <c r="D22" s="169">
        <v>500.49209999999999</v>
      </c>
      <c r="E22" s="169">
        <v>496.2</v>
      </c>
      <c r="F22" s="169">
        <v>506.36290000000002</v>
      </c>
      <c r="G22" s="169">
        <v>507.00369999999998</v>
      </c>
      <c r="H22" s="169">
        <v>505.29</v>
      </c>
      <c r="I22" s="168"/>
      <c r="J22" s="169">
        <v>501.54629999999997</v>
      </c>
      <c r="K22" s="169">
        <v>501.53480000000002</v>
      </c>
      <c r="L22" s="169">
        <v>491.8143</v>
      </c>
      <c r="M22" s="169">
        <v>508.98430000000002</v>
      </c>
      <c r="N22" s="169">
        <v>495.60419999999999</v>
      </c>
      <c r="O22" s="169">
        <v>220.50470000000001</v>
      </c>
      <c r="P22" s="169">
        <v>219.8433</v>
      </c>
      <c r="Q22" s="169">
        <v>223.03110000000001</v>
      </c>
      <c r="R22" s="169">
        <v>219.3022</v>
      </c>
      <c r="S22" s="169">
        <v>217.4308</v>
      </c>
      <c r="T22" s="169">
        <v>221.7784</v>
      </c>
      <c r="U22" s="169">
        <v>228.6</v>
      </c>
      <c r="V22" s="168"/>
      <c r="W22" s="169">
        <v>228.3</v>
      </c>
      <c r="X22" s="169">
        <v>142.8143</v>
      </c>
      <c r="Y22" s="169">
        <v>140.22470000000001</v>
      </c>
      <c r="Z22" s="169">
        <v>138.0223</v>
      </c>
      <c r="AA22" s="169">
        <v>140.74690000000001</v>
      </c>
      <c r="AB22" s="169">
        <v>136.79939999999999</v>
      </c>
      <c r="AC22" s="168"/>
      <c r="AD22" s="169">
        <v>141.9709</v>
      </c>
      <c r="AE22" s="169">
        <v>130.1935</v>
      </c>
      <c r="AF22" s="169">
        <v>142.923</v>
      </c>
    </row>
    <row r="23" spans="1:32" ht="18" customHeight="1" x14ac:dyDescent="0.3">
      <c r="A23" s="164" t="s">
        <v>58</v>
      </c>
      <c r="B23" s="164" t="s">
        <v>761</v>
      </c>
      <c r="C23" s="169">
        <v>501.5403</v>
      </c>
      <c r="D23" s="169">
        <v>509.57760000000002</v>
      </c>
      <c r="E23" s="169">
        <v>512.32330000000002</v>
      </c>
      <c r="F23" s="169">
        <v>511.49540000000002</v>
      </c>
      <c r="G23" s="169">
        <v>512.14859999999999</v>
      </c>
      <c r="H23" s="169">
        <v>509.34559999999999</v>
      </c>
      <c r="I23" s="169">
        <v>518.94960000000003</v>
      </c>
      <c r="J23" s="169">
        <v>507.64330000000001</v>
      </c>
      <c r="K23" s="169">
        <v>507.74639999999999</v>
      </c>
      <c r="L23" s="169">
        <v>498.03179999999998</v>
      </c>
      <c r="M23" s="169">
        <v>513.86919999999998</v>
      </c>
      <c r="N23" s="169">
        <v>500.75970000000001</v>
      </c>
      <c r="O23" s="169">
        <v>221.3931</v>
      </c>
      <c r="P23" s="169">
        <v>226.91079999999999</v>
      </c>
      <c r="Q23" s="169">
        <v>226.16739999999999</v>
      </c>
      <c r="R23" s="169">
        <v>221.5925</v>
      </c>
      <c r="S23" s="169">
        <v>218.48650000000001</v>
      </c>
      <c r="T23" s="169">
        <v>222.84739999999999</v>
      </c>
      <c r="U23" s="169">
        <v>230.5</v>
      </c>
      <c r="V23" s="168"/>
      <c r="W23" s="169">
        <v>230.6</v>
      </c>
      <c r="X23" s="169">
        <v>143.62260000000001</v>
      </c>
      <c r="Y23" s="169">
        <v>140.5498</v>
      </c>
      <c r="Z23" s="169">
        <v>138.91569999999999</v>
      </c>
      <c r="AA23" s="169">
        <v>141.69110000000001</v>
      </c>
      <c r="AB23" s="169">
        <v>137.0754</v>
      </c>
      <c r="AC23" s="168"/>
      <c r="AD23" s="169">
        <v>142.01480000000001</v>
      </c>
      <c r="AE23" s="169">
        <v>130.29939999999999</v>
      </c>
      <c r="AF23" s="169">
        <v>143.7603</v>
      </c>
    </row>
    <row r="24" spans="1:32" ht="18" customHeight="1" x14ac:dyDescent="0.3">
      <c r="A24" s="164" t="s">
        <v>58</v>
      </c>
      <c r="B24" s="164" t="s">
        <v>762</v>
      </c>
      <c r="C24" s="169">
        <v>500.596</v>
      </c>
      <c r="D24" s="169">
        <v>506.58409999999998</v>
      </c>
      <c r="E24" s="169">
        <v>509.22460000000001</v>
      </c>
      <c r="F24" s="169">
        <v>509.625</v>
      </c>
      <c r="G24" s="169">
        <v>510.2747</v>
      </c>
      <c r="H24" s="169">
        <v>507.85680000000002</v>
      </c>
      <c r="I24" s="169">
        <v>518.87559999999996</v>
      </c>
      <c r="J24" s="169">
        <v>507.97329999999999</v>
      </c>
      <c r="K24" s="169">
        <v>502.4667</v>
      </c>
      <c r="L24" s="169">
        <v>488.41480000000001</v>
      </c>
      <c r="M24" s="169">
        <v>508.87819999999999</v>
      </c>
      <c r="N24" s="169">
        <v>494.93529999999998</v>
      </c>
      <c r="O24" s="169">
        <v>220.86539999999999</v>
      </c>
      <c r="P24" s="169">
        <v>225.84129999999999</v>
      </c>
      <c r="Q24" s="169">
        <v>225.03440000000001</v>
      </c>
      <c r="R24" s="169">
        <v>219.97900000000001</v>
      </c>
      <c r="S24" s="169">
        <v>218.1026</v>
      </c>
      <c r="T24" s="169">
        <v>221.22280000000001</v>
      </c>
      <c r="U24" s="169">
        <v>227.3</v>
      </c>
      <c r="V24" s="168"/>
      <c r="W24" s="169">
        <v>227.1</v>
      </c>
      <c r="X24" s="169">
        <v>141.98570000000001</v>
      </c>
      <c r="Y24" s="169">
        <v>140.44329999999999</v>
      </c>
      <c r="Z24" s="169">
        <v>137.9503</v>
      </c>
      <c r="AA24" s="169">
        <v>140.78319999999999</v>
      </c>
      <c r="AB24" s="169">
        <v>135.9162</v>
      </c>
      <c r="AC24" s="168"/>
      <c r="AD24" s="169">
        <v>141.92699999999999</v>
      </c>
      <c r="AE24" s="169">
        <v>130.81209999999999</v>
      </c>
      <c r="AF24" s="169">
        <v>142.923</v>
      </c>
    </row>
    <row r="25" spans="1:32" ht="18" customHeight="1" x14ac:dyDescent="0.3">
      <c r="A25" s="164" t="s">
        <v>58</v>
      </c>
      <c r="B25" s="164" t="s">
        <v>763</v>
      </c>
      <c r="C25" s="172">
        <v>498.60270000000003</v>
      </c>
      <c r="D25" s="172">
        <v>506.47910000000002</v>
      </c>
      <c r="E25" s="172">
        <v>511.06279999999998</v>
      </c>
      <c r="F25" s="172">
        <v>506.80160000000001</v>
      </c>
      <c r="G25" s="172">
        <v>507.84780000000001</v>
      </c>
      <c r="H25" s="172">
        <v>508.16379999999998</v>
      </c>
      <c r="I25" s="172">
        <v>518.43190000000004</v>
      </c>
      <c r="J25" s="172">
        <v>507.14839999999998</v>
      </c>
      <c r="K25" s="172">
        <v>504.81180000000001</v>
      </c>
      <c r="L25" s="172">
        <v>490.2491</v>
      </c>
      <c r="M25" s="172">
        <v>511.29500000000002</v>
      </c>
      <c r="N25" s="172">
        <v>495.5847</v>
      </c>
      <c r="O25" s="172">
        <v>219.77260000000001</v>
      </c>
      <c r="P25" s="172">
        <v>224.63990000000001</v>
      </c>
      <c r="Q25" s="172">
        <v>223.75559999999999</v>
      </c>
      <c r="R25" s="172">
        <v>218.08629999999999</v>
      </c>
      <c r="S25" s="172">
        <v>216.6113</v>
      </c>
      <c r="T25" s="172">
        <v>221.68960000000001</v>
      </c>
      <c r="U25" s="172">
        <v>227.3</v>
      </c>
      <c r="V25" s="171"/>
      <c r="W25" s="172">
        <v>227</v>
      </c>
      <c r="X25" s="172">
        <v>142.03489999999999</v>
      </c>
      <c r="Y25" s="172">
        <v>140.74080000000001</v>
      </c>
      <c r="Z25" s="172">
        <v>138.08690000000001</v>
      </c>
      <c r="AA25" s="172">
        <v>139.95609999999999</v>
      </c>
      <c r="AB25" s="172">
        <v>135.792</v>
      </c>
      <c r="AC25" s="171"/>
      <c r="AD25" s="172">
        <v>141.91229999999999</v>
      </c>
      <c r="AE25" s="172">
        <v>130.21180000000001</v>
      </c>
      <c r="AF25" s="172">
        <v>142.14689999999999</v>
      </c>
    </row>
    <row r="26" spans="1:32" ht="18" customHeight="1" x14ac:dyDescent="0.3">
      <c r="A26" s="164" t="s">
        <v>58</v>
      </c>
      <c r="B26" s="164" t="s">
        <v>764</v>
      </c>
      <c r="C26" s="166">
        <v>507.31049999999999</v>
      </c>
      <c r="D26" s="166">
        <v>505.53379999999999</v>
      </c>
      <c r="E26" s="166">
        <v>507.0188</v>
      </c>
      <c r="F26" s="166">
        <v>503.30189999999999</v>
      </c>
      <c r="G26" s="166">
        <v>504.29759999999999</v>
      </c>
      <c r="H26" s="166">
        <v>505.34030000000001</v>
      </c>
      <c r="I26" s="166">
        <v>518.89440000000002</v>
      </c>
      <c r="J26" s="166">
        <v>504.11779999999999</v>
      </c>
      <c r="K26" s="166">
        <v>503.43790000000001</v>
      </c>
      <c r="L26" s="166">
        <v>487.815</v>
      </c>
      <c r="M26" s="166">
        <v>510.54649999999998</v>
      </c>
      <c r="N26" s="166">
        <v>491.82859999999999</v>
      </c>
      <c r="O26" s="166">
        <v>221.92009999999999</v>
      </c>
      <c r="P26" s="166">
        <v>223.3278</v>
      </c>
      <c r="Q26" s="166">
        <v>223.89609999999999</v>
      </c>
      <c r="R26" s="166">
        <v>215.16749999999999</v>
      </c>
      <c r="S26" s="166">
        <v>214.3965</v>
      </c>
      <c r="T26" s="166">
        <v>220.9091</v>
      </c>
      <c r="U26" s="166">
        <v>226.6</v>
      </c>
      <c r="V26" s="165"/>
      <c r="W26" s="166">
        <v>225.9</v>
      </c>
      <c r="X26" s="166">
        <v>141.16489999999999</v>
      </c>
      <c r="Y26" s="166">
        <v>139.8562</v>
      </c>
      <c r="Z26" s="166">
        <v>137.2482</v>
      </c>
      <c r="AA26" s="166">
        <v>139.93520000000001</v>
      </c>
      <c r="AB26" s="166">
        <v>135.00540000000001</v>
      </c>
      <c r="AC26" s="165"/>
      <c r="AD26" s="166">
        <v>141.01939999999999</v>
      </c>
      <c r="AE26" s="166">
        <v>129.20529999999999</v>
      </c>
      <c r="AF26" s="166">
        <v>141.73849999999999</v>
      </c>
    </row>
    <row r="27" spans="1:32" ht="18" customHeight="1" x14ac:dyDescent="0.3">
      <c r="A27" s="164" t="s">
        <v>58</v>
      </c>
      <c r="B27" s="164" t="s">
        <v>765</v>
      </c>
      <c r="C27" s="169">
        <v>505.78919999999999</v>
      </c>
      <c r="D27" s="169">
        <v>503.22300000000001</v>
      </c>
      <c r="E27" s="169">
        <v>504.65550000000002</v>
      </c>
      <c r="F27" s="169">
        <v>501.5206</v>
      </c>
      <c r="G27" s="169">
        <v>503.19560000000001</v>
      </c>
      <c r="H27" s="169">
        <v>503.1413</v>
      </c>
      <c r="I27" s="169">
        <v>517.89859999999999</v>
      </c>
      <c r="J27" s="169">
        <v>505.32499999999999</v>
      </c>
      <c r="K27" s="169">
        <v>504.60419999999999</v>
      </c>
      <c r="L27" s="169">
        <v>488.28320000000002</v>
      </c>
      <c r="M27" s="169">
        <v>511.72219999999999</v>
      </c>
      <c r="N27" s="169">
        <v>492.14269999999999</v>
      </c>
      <c r="O27" s="169">
        <v>222.1755</v>
      </c>
      <c r="P27" s="169">
        <v>223.8348</v>
      </c>
      <c r="Q27" s="169">
        <v>223.5129</v>
      </c>
      <c r="R27" s="169">
        <v>217.77780000000001</v>
      </c>
      <c r="S27" s="169">
        <v>215.95419999999999</v>
      </c>
      <c r="T27" s="169">
        <v>221.4402</v>
      </c>
      <c r="U27" s="169">
        <v>226.7</v>
      </c>
      <c r="V27" s="168"/>
      <c r="W27" s="169">
        <v>225.8</v>
      </c>
      <c r="X27" s="169">
        <v>141.3595</v>
      </c>
      <c r="Y27" s="169">
        <v>139.97059999999999</v>
      </c>
      <c r="Z27" s="169">
        <v>137.398</v>
      </c>
      <c r="AA27" s="169">
        <v>139.52799999999999</v>
      </c>
      <c r="AB27" s="169">
        <v>135.46080000000001</v>
      </c>
      <c r="AC27" s="168"/>
      <c r="AD27" s="169">
        <v>141.48779999999999</v>
      </c>
      <c r="AE27" s="169">
        <v>129.02549999999999</v>
      </c>
      <c r="AF27" s="169">
        <v>141.73849999999999</v>
      </c>
    </row>
    <row r="28" spans="1:32" ht="18" customHeight="1" x14ac:dyDescent="0.3">
      <c r="A28" s="164" t="s">
        <v>58</v>
      </c>
      <c r="B28" s="164" t="s">
        <v>766</v>
      </c>
      <c r="C28" s="169">
        <v>505.4221</v>
      </c>
      <c r="D28" s="169">
        <v>503.38060000000002</v>
      </c>
      <c r="E28" s="169">
        <v>501.34679999999997</v>
      </c>
      <c r="F28" s="169">
        <v>501.26609999999999</v>
      </c>
      <c r="G28" s="169">
        <v>503.04599999999999</v>
      </c>
      <c r="H28" s="169">
        <v>504.01569999999998</v>
      </c>
      <c r="I28" s="169">
        <v>517.53049999999996</v>
      </c>
      <c r="J28" s="169">
        <v>505.0197</v>
      </c>
      <c r="K28" s="169">
        <v>503.31560000000002</v>
      </c>
      <c r="L28" s="169">
        <v>488.3537</v>
      </c>
      <c r="M28" s="169">
        <v>511.15929999999997</v>
      </c>
      <c r="N28" s="169">
        <v>492.49549999999999</v>
      </c>
      <c r="O28" s="169">
        <v>221.0206</v>
      </c>
      <c r="P28" s="169">
        <v>223.39699999999999</v>
      </c>
      <c r="Q28" s="169">
        <v>221.9555</v>
      </c>
      <c r="R28" s="169">
        <v>217.29419999999999</v>
      </c>
      <c r="S28" s="169">
        <v>215.07570000000001</v>
      </c>
      <c r="T28" s="169">
        <v>221.43719999999999</v>
      </c>
      <c r="U28" s="169">
        <v>226.1</v>
      </c>
      <c r="V28" s="169">
        <v>0</v>
      </c>
      <c r="W28" s="169">
        <v>225.7</v>
      </c>
      <c r="X28" s="169">
        <v>141.26310000000001</v>
      </c>
      <c r="Y28" s="169">
        <v>140.49959999999999</v>
      </c>
      <c r="Z28" s="169">
        <v>137.17150000000001</v>
      </c>
      <c r="AA28" s="169">
        <v>139.46559999999999</v>
      </c>
      <c r="AB28" s="169">
        <v>135.22620000000001</v>
      </c>
      <c r="AC28" s="168"/>
      <c r="AD28" s="169">
        <v>141.79519999999999</v>
      </c>
      <c r="AE28" s="169">
        <v>128.3263</v>
      </c>
      <c r="AF28" s="169">
        <v>141.35040000000001</v>
      </c>
    </row>
    <row r="29" spans="1:32" ht="18" customHeight="1" x14ac:dyDescent="0.3">
      <c r="A29" s="164" t="s">
        <v>58</v>
      </c>
      <c r="B29" s="164" t="s">
        <v>767</v>
      </c>
      <c r="C29" s="169">
        <v>502.79919999999998</v>
      </c>
      <c r="D29" s="169">
        <v>497.39359999999999</v>
      </c>
      <c r="E29" s="169">
        <v>497.93299999999999</v>
      </c>
      <c r="F29" s="169">
        <v>500.14109999999999</v>
      </c>
      <c r="G29" s="169">
        <v>501.74709999999999</v>
      </c>
      <c r="H29" s="169">
        <v>503.8227</v>
      </c>
      <c r="I29" s="169">
        <v>518.72389999999996</v>
      </c>
      <c r="J29" s="169">
        <v>505.69290000000001</v>
      </c>
      <c r="K29" s="169">
        <v>504.67520000000002</v>
      </c>
      <c r="L29" s="169">
        <v>489.2971</v>
      </c>
      <c r="M29" s="169">
        <v>511.20530000000002</v>
      </c>
      <c r="N29" s="169">
        <v>492.64080000000001</v>
      </c>
      <c r="O29" s="169">
        <v>221.06659999999999</v>
      </c>
      <c r="P29" s="169">
        <v>223.67840000000001</v>
      </c>
      <c r="Q29" s="169">
        <v>222.42429999999999</v>
      </c>
      <c r="R29" s="169">
        <v>217.23699999999999</v>
      </c>
      <c r="S29" s="169">
        <v>214.928</v>
      </c>
      <c r="T29" s="169">
        <v>221.4624</v>
      </c>
      <c r="U29" s="169">
        <v>226.7</v>
      </c>
      <c r="V29" s="168"/>
      <c r="W29" s="169">
        <v>226</v>
      </c>
      <c r="X29" s="169">
        <v>141.20599999999999</v>
      </c>
      <c r="Y29" s="169">
        <v>140.6148</v>
      </c>
      <c r="Z29" s="169">
        <v>136.97630000000001</v>
      </c>
      <c r="AA29" s="169">
        <v>139.91499999999999</v>
      </c>
      <c r="AB29" s="169">
        <v>135.792</v>
      </c>
      <c r="AC29" s="168"/>
      <c r="AD29" s="169">
        <v>141.92699999999999</v>
      </c>
      <c r="AE29" s="169">
        <v>128.43860000000001</v>
      </c>
      <c r="AF29" s="169">
        <v>141.73849999999999</v>
      </c>
    </row>
    <row r="30" spans="1:32" ht="18" customHeight="1" x14ac:dyDescent="0.3">
      <c r="A30" s="164" t="s">
        <v>58</v>
      </c>
      <c r="B30" s="164" t="s">
        <v>768</v>
      </c>
      <c r="C30" s="169">
        <v>511.76929999999999</v>
      </c>
      <c r="D30" s="169">
        <v>501.54239999999999</v>
      </c>
      <c r="E30" s="169">
        <v>498.66829999999999</v>
      </c>
      <c r="F30" s="169">
        <v>497.80889999999999</v>
      </c>
      <c r="G30" s="169">
        <v>500.38510000000002</v>
      </c>
      <c r="H30" s="169">
        <v>503.87569999999999</v>
      </c>
      <c r="I30" s="169">
        <v>518.88520000000005</v>
      </c>
      <c r="J30" s="169">
        <v>503.67919999999998</v>
      </c>
      <c r="K30" s="169">
        <v>505.26179999999999</v>
      </c>
      <c r="L30" s="169">
        <v>489.11040000000003</v>
      </c>
      <c r="M30" s="169">
        <v>511.33120000000002</v>
      </c>
      <c r="N30" s="169">
        <v>493.73320000000001</v>
      </c>
      <c r="O30" s="169">
        <v>222.60480000000001</v>
      </c>
      <c r="P30" s="169">
        <v>224.6696</v>
      </c>
      <c r="Q30" s="169">
        <v>223.7903</v>
      </c>
      <c r="R30" s="169">
        <v>216.3176</v>
      </c>
      <c r="S30" s="169">
        <v>214.61799999999999</v>
      </c>
      <c r="T30" s="169">
        <v>221.6234</v>
      </c>
      <c r="U30" s="169">
        <v>226</v>
      </c>
      <c r="V30" s="168"/>
      <c r="W30" s="169">
        <v>225.8</v>
      </c>
      <c r="X30" s="169">
        <v>141.05840000000001</v>
      </c>
      <c r="Y30" s="169">
        <v>140.55590000000001</v>
      </c>
      <c r="Z30" s="169">
        <v>136.8647</v>
      </c>
      <c r="AA30" s="169">
        <v>139.8261</v>
      </c>
      <c r="AB30" s="169">
        <v>136.08179999999999</v>
      </c>
      <c r="AC30" s="168"/>
      <c r="AD30" s="169">
        <v>141.70740000000001</v>
      </c>
      <c r="AE30" s="169">
        <v>127.80840000000001</v>
      </c>
      <c r="AF30" s="169">
        <v>141.73849999999999</v>
      </c>
    </row>
    <row r="31" spans="1:32" ht="18" customHeight="1" x14ac:dyDescent="0.3">
      <c r="A31" s="164" t="s">
        <v>58</v>
      </c>
      <c r="B31" s="164" t="s">
        <v>769</v>
      </c>
      <c r="C31" s="169">
        <v>510.56290000000001</v>
      </c>
      <c r="D31" s="169">
        <v>498.44389999999999</v>
      </c>
      <c r="E31" s="169">
        <v>490.37029999999999</v>
      </c>
      <c r="F31" s="169">
        <v>498.28989999999999</v>
      </c>
      <c r="G31" s="169">
        <v>500.75139999999999</v>
      </c>
      <c r="H31" s="169">
        <v>503.6386</v>
      </c>
      <c r="I31" s="169">
        <v>518.96140000000003</v>
      </c>
      <c r="J31" s="169">
        <v>504.39179999999999</v>
      </c>
      <c r="K31" s="169">
        <v>504.30110000000002</v>
      </c>
      <c r="L31" s="169">
        <v>489.3039</v>
      </c>
      <c r="M31" s="169">
        <v>511.58690000000001</v>
      </c>
      <c r="N31" s="169">
        <v>492.56819999999999</v>
      </c>
      <c r="O31" s="169">
        <v>222.5641</v>
      </c>
      <c r="P31" s="169">
        <v>223.73699999999999</v>
      </c>
      <c r="Q31" s="169">
        <v>223.36070000000001</v>
      </c>
      <c r="R31" s="169">
        <v>216.73699999999999</v>
      </c>
      <c r="S31" s="169">
        <v>216.64080000000001</v>
      </c>
      <c r="T31" s="169">
        <v>221.6688</v>
      </c>
      <c r="U31" s="169">
        <v>226</v>
      </c>
      <c r="V31" s="168"/>
      <c r="W31" s="169">
        <v>225.6</v>
      </c>
      <c r="X31" s="169">
        <v>140.84620000000001</v>
      </c>
      <c r="Y31" s="169">
        <v>140.40180000000001</v>
      </c>
      <c r="Z31" s="169">
        <v>136.62049999999999</v>
      </c>
      <c r="AA31" s="169">
        <v>139.4862</v>
      </c>
      <c r="AB31" s="169">
        <v>135.6678</v>
      </c>
      <c r="AC31" s="168"/>
      <c r="AD31" s="169">
        <v>141.78059999999999</v>
      </c>
      <c r="AE31" s="169">
        <v>128.9</v>
      </c>
      <c r="AF31" s="169">
        <v>141.35040000000001</v>
      </c>
    </row>
    <row r="32" spans="1:32" ht="18" customHeight="1" x14ac:dyDescent="0.3">
      <c r="A32" s="164" t="s">
        <v>58</v>
      </c>
      <c r="B32" s="164" t="s">
        <v>770</v>
      </c>
      <c r="C32" s="169">
        <v>510.03829999999999</v>
      </c>
      <c r="D32" s="169">
        <v>496.92079999999999</v>
      </c>
      <c r="E32" s="169">
        <v>496.93520000000001</v>
      </c>
      <c r="F32" s="169">
        <v>499.39519999999999</v>
      </c>
      <c r="G32" s="169">
        <v>501.94369999999998</v>
      </c>
      <c r="H32" s="169">
        <v>504.06299999999999</v>
      </c>
      <c r="I32" s="169">
        <v>518.7672</v>
      </c>
      <c r="J32" s="169">
        <v>504.66149999999999</v>
      </c>
      <c r="K32" s="169">
        <v>504.44560000000001</v>
      </c>
      <c r="L32" s="169">
        <v>489.36329999999998</v>
      </c>
      <c r="M32" s="169">
        <v>511.95359999999999</v>
      </c>
      <c r="N32" s="169">
        <v>493.08210000000003</v>
      </c>
      <c r="O32" s="169">
        <v>221.65729999999999</v>
      </c>
      <c r="P32" s="169">
        <v>222.762</v>
      </c>
      <c r="Q32" s="169">
        <v>222.47130000000001</v>
      </c>
      <c r="R32" s="169">
        <v>217.52250000000001</v>
      </c>
      <c r="S32" s="169">
        <v>216.35290000000001</v>
      </c>
      <c r="T32" s="169">
        <v>221.6302</v>
      </c>
      <c r="U32" s="169">
        <v>226.6</v>
      </c>
      <c r="V32" s="168"/>
      <c r="W32" s="169">
        <v>225.9</v>
      </c>
      <c r="X32" s="169">
        <v>140.87719999999999</v>
      </c>
      <c r="Y32" s="169">
        <v>140.40610000000001</v>
      </c>
      <c r="Z32" s="169">
        <v>136.70240000000001</v>
      </c>
      <c r="AA32" s="169">
        <v>139.97800000000001</v>
      </c>
      <c r="AB32" s="169">
        <v>135.70920000000001</v>
      </c>
      <c r="AC32" s="168"/>
      <c r="AD32" s="169">
        <v>141.61959999999999</v>
      </c>
      <c r="AE32" s="169">
        <v>129.10560000000001</v>
      </c>
      <c r="AF32" s="169">
        <v>141.69759999999999</v>
      </c>
    </row>
    <row r="33" spans="1:32" ht="18" customHeight="1" x14ac:dyDescent="0.3">
      <c r="A33" s="164" t="s">
        <v>58</v>
      </c>
      <c r="B33" s="164" t="s">
        <v>771</v>
      </c>
      <c r="C33" s="172">
        <v>511.2448</v>
      </c>
      <c r="D33" s="172">
        <v>499.86180000000002</v>
      </c>
      <c r="E33" s="172">
        <v>497.88049999999998</v>
      </c>
      <c r="F33" s="172">
        <v>500.27190000000002</v>
      </c>
      <c r="G33" s="172">
        <v>502.12599999999998</v>
      </c>
      <c r="H33" s="172">
        <v>505.3981</v>
      </c>
      <c r="I33" s="172">
        <v>518.2047</v>
      </c>
      <c r="J33" s="172">
        <v>504.59550000000002</v>
      </c>
      <c r="K33" s="172">
        <v>504.62169999999998</v>
      </c>
      <c r="L33" s="172">
        <v>489.86930000000001</v>
      </c>
      <c r="M33" s="172">
        <v>511.38130000000001</v>
      </c>
      <c r="N33" s="172">
        <v>492.85120000000001</v>
      </c>
      <c r="O33" s="172">
        <v>221.66839999999999</v>
      </c>
      <c r="P33" s="172">
        <v>224.11510000000001</v>
      </c>
      <c r="Q33" s="172">
        <v>223.4803</v>
      </c>
      <c r="R33" s="172">
        <v>217.88550000000001</v>
      </c>
      <c r="S33" s="172">
        <v>217.26840000000001</v>
      </c>
      <c r="T33" s="172">
        <v>221.75479999999999</v>
      </c>
      <c r="U33" s="172">
        <v>226</v>
      </c>
      <c r="V33" s="171"/>
      <c r="W33" s="172">
        <v>225.8</v>
      </c>
      <c r="X33" s="172">
        <v>141.1514</v>
      </c>
      <c r="Y33" s="172">
        <v>139.73419999999999</v>
      </c>
      <c r="Z33" s="172">
        <v>136.9923</v>
      </c>
      <c r="AA33" s="172">
        <v>140.3032</v>
      </c>
      <c r="AB33" s="172">
        <v>135.75059999999999</v>
      </c>
      <c r="AC33" s="171"/>
      <c r="AD33" s="172">
        <v>141.70740000000001</v>
      </c>
      <c r="AE33" s="172">
        <v>129.96170000000001</v>
      </c>
      <c r="AF33" s="172">
        <v>142.12649999999999</v>
      </c>
    </row>
    <row r="34" spans="1:32" ht="18" customHeight="1" x14ac:dyDescent="0.3">
      <c r="A34" s="164" t="s">
        <v>58</v>
      </c>
      <c r="B34" s="164" t="s">
        <v>772</v>
      </c>
      <c r="C34" s="166">
        <v>511.13990000000001</v>
      </c>
      <c r="D34" s="166">
        <v>501.1748</v>
      </c>
      <c r="E34" s="166">
        <v>503.44760000000002</v>
      </c>
      <c r="F34" s="166">
        <v>502.37889999999999</v>
      </c>
      <c r="G34" s="166">
        <v>505.16449999999998</v>
      </c>
      <c r="H34" s="166">
        <v>506.45499999999998</v>
      </c>
      <c r="I34" s="166">
        <v>518.26700000000005</v>
      </c>
      <c r="J34" s="166">
        <v>506.0231</v>
      </c>
      <c r="K34" s="166">
        <v>504.62709999999998</v>
      </c>
      <c r="L34" s="166">
        <v>489.35750000000002</v>
      </c>
      <c r="M34" s="166">
        <v>512.30510000000004</v>
      </c>
      <c r="N34" s="166">
        <v>493.54340000000002</v>
      </c>
      <c r="O34" s="166">
        <v>221.51320000000001</v>
      </c>
      <c r="P34" s="166">
        <v>225.32560000000001</v>
      </c>
      <c r="Q34" s="166">
        <v>223.7824</v>
      </c>
      <c r="R34" s="166">
        <v>219.32509999999999</v>
      </c>
      <c r="S34" s="166">
        <v>218.22810000000001</v>
      </c>
      <c r="T34" s="166">
        <v>221.73689999999999</v>
      </c>
      <c r="U34" s="166">
        <v>226.7</v>
      </c>
      <c r="V34" s="165"/>
      <c r="W34" s="166">
        <v>226.3</v>
      </c>
      <c r="X34" s="166">
        <v>141.90969999999999</v>
      </c>
      <c r="Y34" s="166">
        <v>140.05959999999999</v>
      </c>
      <c r="Z34" s="166">
        <v>137.15170000000001</v>
      </c>
      <c r="AA34" s="166">
        <v>140.5617</v>
      </c>
      <c r="AB34" s="166">
        <v>136.27500000000001</v>
      </c>
      <c r="AC34" s="165"/>
      <c r="AD34" s="166">
        <v>141.9709</v>
      </c>
      <c r="AE34" s="166">
        <v>130.47620000000001</v>
      </c>
      <c r="AF34" s="166">
        <v>142.0856</v>
      </c>
    </row>
    <row r="35" spans="1:32" ht="18" customHeight="1" x14ac:dyDescent="0.3">
      <c r="A35" s="164" t="s">
        <v>58</v>
      </c>
      <c r="B35" s="164" t="s">
        <v>773</v>
      </c>
      <c r="C35" s="169">
        <v>512.39880000000005</v>
      </c>
      <c r="D35" s="169">
        <v>504.69349999999997</v>
      </c>
      <c r="E35" s="169">
        <v>502.50220000000002</v>
      </c>
      <c r="F35" s="169">
        <v>502.73250000000002</v>
      </c>
      <c r="G35" s="169">
        <v>504.09019999999998</v>
      </c>
      <c r="H35" s="169">
        <v>507.15949999999998</v>
      </c>
      <c r="I35" s="169">
        <v>518.54359999999997</v>
      </c>
      <c r="J35" s="169">
        <v>506.53190000000001</v>
      </c>
      <c r="K35" s="169">
        <v>504.59519999999998</v>
      </c>
      <c r="L35" s="169">
        <v>491.61779999999999</v>
      </c>
      <c r="M35" s="169">
        <v>510.96949999999998</v>
      </c>
      <c r="N35" s="169">
        <v>496.25740000000002</v>
      </c>
      <c r="O35" s="169">
        <v>221.7937</v>
      </c>
      <c r="P35" s="169">
        <v>226.88550000000001</v>
      </c>
      <c r="Q35" s="169">
        <v>225.6454</v>
      </c>
      <c r="R35" s="169">
        <v>219.12110000000001</v>
      </c>
      <c r="S35" s="169">
        <v>217.74090000000001</v>
      </c>
      <c r="T35" s="169">
        <v>222.01990000000001</v>
      </c>
      <c r="U35" s="169">
        <v>227.3</v>
      </c>
      <c r="V35" s="168"/>
      <c r="W35" s="169">
        <v>227.1</v>
      </c>
      <c r="X35" s="169">
        <v>142.13079999999999</v>
      </c>
      <c r="Y35" s="169">
        <v>140.69309999999999</v>
      </c>
      <c r="Z35" s="169">
        <v>137.32249999999999</v>
      </c>
      <c r="AA35" s="169">
        <v>140.69909999999999</v>
      </c>
      <c r="AB35" s="169">
        <v>135.9162</v>
      </c>
      <c r="AC35" s="168"/>
      <c r="AD35" s="169">
        <v>142.1319</v>
      </c>
      <c r="AE35" s="169">
        <v>130.75919999999999</v>
      </c>
      <c r="AF35" s="169">
        <v>142.90260000000001</v>
      </c>
    </row>
    <row r="36" spans="1:32" ht="18" customHeight="1" x14ac:dyDescent="0.3">
      <c r="A36" s="164" t="s">
        <v>58</v>
      </c>
      <c r="B36" s="164" t="s">
        <v>774</v>
      </c>
      <c r="C36" s="169">
        <v>512.18899999999996</v>
      </c>
      <c r="D36" s="169">
        <v>506.37400000000002</v>
      </c>
      <c r="E36" s="169">
        <v>503.08</v>
      </c>
      <c r="F36" s="169">
        <v>504.34339999999997</v>
      </c>
      <c r="G36" s="169">
        <v>505.96620000000001</v>
      </c>
      <c r="H36" s="169">
        <v>507.42700000000002</v>
      </c>
      <c r="I36" s="169">
        <v>518.79499999999996</v>
      </c>
      <c r="J36" s="169">
        <v>506.63119999999998</v>
      </c>
      <c r="K36" s="169">
        <v>504.97359999999998</v>
      </c>
      <c r="L36" s="169">
        <v>491.14749999999998</v>
      </c>
      <c r="M36" s="169">
        <v>511.88499999999999</v>
      </c>
      <c r="N36" s="169">
        <v>496.65789999999998</v>
      </c>
      <c r="O36" s="169">
        <v>221.20480000000001</v>
      </c>
      <c r="P36" s="169">
        <v>226.45599999999999</v>
      </c>
      <c r="Q36" s="169">
        <v>225.80369999999999</v>
      </c>
      <c r="R36" s="169">
        <v>220.0445</v>
      </c>
      <c r="S36" s="169">
        <v>218.73750000000001</v>
      </c>
      <c r="T36" s="169">
        <v>222.0394</v>
      </c>
      <c r="U36" s="169">
        <v>227.3</v>
      </c>
      <c r="V36" s="168"/>
      <c r="W36" s="169">
        <v>227.5</v>
      </c>
      <c r="X36" s="169">
        <v>142.0883</v>
      </c>
      <c r="Y36" s="169">
        <v>141.50970000000001</v>
      </c>
      <c r="Z36" s="169">
        <v>137.4239</v>
      </c>
      <c r="AA36" s="169">
        <v>140.22720000000001</v>
      </c>
      <c r="AB36" s="169">
        <v>136.0128</v>
      </c>
      <c r="AC36" s="168"/>
      <c r="AD36" s="169">
        <v>142.64420000000001</v>
      </c>
      <c r="AE36" s="169">
        <v>129.5189</v>
      </c>
      <c r="AF36" s="169">
        <v>142.57579999999999</v>
      </c>
    </row>
    <row r="37" spans="1:32" ht="18" customHeight="1" x14ac:dyDescent="0.3">
      <c r="A37" s="164" t="s">
        <v>58</v>
      </c>
      <c r="B37" s="164" t="s">
        <v>775</v>
      </c>
      <c r="C37" s="169">
        <v>512.97590000000002</v>
      </c>
      <c r="D37" s="169">
        <v>508.05459999999999</v>
      </c>
      <c r="E37" s="169">
        <v>507.54399999999998</v>
      </c>
      <c r="F37" s="169">
        <v>504.01659999999998</v>
      </c>
      <c r="G37" s="169">
        <v>505.47550000000001</v>
      </c>
      <c r="H37" s="169">
        <v>507.21800000000002</v>
      </c>
      <c r="I37" s="169">
        <v>518.94449999999995</v>
      </c>
      <c r="J37" s="169">
        <v>506.24029999999999</v>
      </c>
      <c r="K37" s="169">
        <v>504.90030000000002</v>
      </c>
      <c r="L37" s="169">
        <v>490.63310000000001</v>
      </c>
      <c r="M37" s="169">
        <v>510.97300000000001</v>
      </c>
      <c r="N37" s="169">
        <v>495.75920000000002</v>
      </c>
      <c r="O37" s="169">
        <v>221.75710000000001</v>
      </c>
      <c r="P37" s="169">
        <v>224.2594</v>
      </c>
      <c r="Q37" s="169">
        <v>225.7381</v>
      </c>
      <c r="R37" s="169">
        <v>219.1917</v>
      </c>
      <c r="S37" s="169">
        <v>218.34630000000001</v>
      </c>
      <c r="T37" s="169">
        <v>221.7088</v>
      </c>
      <c r="U37" s="169">
        <v>227.3</v>
      </c>
      <c r="V37" s="168"/>
      <c r="W37" s="169">
        <v>227.1</v>
      </c>
      <c r="X37" s="169">
        <v>142.06010000000001</v>
      </c>
      <c r="Y37" s="169">
        <v>140.68350000000001</v>
      </c>
      <c r="Z37" s="169">
        <v>137.22460000000001</v>
      </c>
      <c r="AA37" s="169">
        <v>140.10550000000001</v>
      </c>
      <c r="AB37" s="169">
        <v>135.447</v>
      </c>
      <c r="AC37" s="168"/>
      <c r="AD37" s="169">
        <v>142.1026</v>
      </c>
      <c r="AE37" s="169">
        <v>129.024</v>
      </c>
      <c r="AF37" s="169">
        <v>142.20820000000001</v>
      </c>
    </row>
    <row r="38" spans="1:32" ht="18" customHeight="1" x14ac:dyDescent="0.3">
      <c r="A38" s="164" t="s">
        <v>58</v>
      </c>
      <c r="B38" s="164" t="s">
        <v>776</v>
      </c>
      <c r="C38" s="169">
        <v>512.24149999999997</v>
      </c>
      <c r="D38" s="169">
        <v>506.1114</v>
      </c>
      <c r="E38" s="169">
        <v>502.2921</v>
      </c>
      <c r="F38" s="169">
        <v>498.10910000000001</v>
      </c>
      <c r="G38" s="169">
        <v>499.95060000000001</v>
      </c>
      <c r="H38" s="169">
        <v>502.84309999999999</v>
      </c>
      <c r="I38" s="169">
        <v>517.59619999999995</v>
      </c>
      <c r="J38" s="169">
        <v>503.32940000000002</v>
      </c>
      <c r="K38" s="169">
        <v>502.7321</v>
      </c>
      <c r="L38" s="169">
        <v>488.75779999999997</v>
      </c>
      <c r="M38" s="169">
        <v>508.83850000000001</v>
      </c>
      <c r="N38" s="169">
        <v>494.0763</v>
      </c>
      <c r="O38" s="169">
        <v>220.63800000000001</v>
      </c>
      <c r="P38" s="169">
        <v>224.80260000000001</v>
      </c>
      <c r="Q38" s="169">
        <v>224.72389999999999</v>
      </c>
      <c r="R38" s="169">
        <v>216.49930000000001</v>
      </c>
      <c r="S38" s="169">
        <v>216.41929999999999</v>
      </c>
      <c r="T38" s="169">
        <v>221.334</v>
      </c>
      <c r="U38" s="169">
        <v>226.7</v>
      </c>
      <c r="V38" s="168"/>
      <c r="W38" s="169">
        <v>226.3</v>
      </c>
      <c r="X38" s="169">
        <v>141.3717</v>
      </c>
      <c r="Y38" s="169">
        <v>139.7945</v>
      </c>
      <c r="Z38" s="169">
        <v>136.79599999999999</v>
      </c>
      <c r="AA38" s="169">
        <v>139.80799999999999</v>
      </c>
      <c r="AB38" s="169">
        <v>134.79839999999999</v>
      </c>
      <c r="AC38" s="168"/>
      <c r="AD38" s="169">
        <v>141.54640000000001</v>
      </c>
      <c r="AE38" s="169">
        <v>128.85599999999999</v>
      </c>
      <c r="AF38" s="169">
        <v>141.73849999999999</v>
      </c>
    </row>
    <row r="39" spans="1:32" ht="18" customHeight="1" x14ac:dyDescent="0.3">
      <c r="A39" s="164" t="s">
        <v>58</v>
      </c>
      <c r="B39" s="164" t="s">
        <v>777</v>
      </c>
      <c r="C39" s="169">
        <v>511.03489999999999</v>
      </c>
      <c r="D39" s="169">
        <v>502.3827</v>
      </c>
      <c r="E39" s="169">
        <v>500.2439</v>
      </c>
      <c r="F39" s="169">
        <v>496.26799999999997</v>
      </c>
      <c r="G39" s="169">
        <v>498.47919999999999</v>
      </c>
      <c r="H39" s="169">
        <v>500.45190000000002</v>
      </c>
      <c r="I39" s="168"/>
      <c r="J39" s="169">
        <v>501.94810000000001</v>
      </c>
      <c r="K39" s="169">
        <v>502.04689999999999</v>
      </c>
      <c r="L39" s="169">
        <v>489.1549</v>
      </c>
      <c r="M39" s="169">
        <v>507.78190000000001</v>
      </c>
      <c r="N39" s="169">
        <v>494.36529999999999</v>
      </c>
      <c r="O39" s="169">
        <v>220.98410000000001</v>
      </c>
      <c r="P39" s="169">
        <v>222.55340000000001</v>
      </c>
      <c r="Q39" s="169">
        <v>223.36250000000001</v>
      </c>
      <c r="R39" s="169">
        <v>215.23670000000001</v>
      </c>
      <c r="S39" s="169">
        <v>215.64410000000001</v>
      </c>
      <c r="T39" s="169">
        <v>221.4248</v>
      </c>
      <c r="U39" s="169">
        <v>226.7</v>
      </c>
      <c r="V39" s="168"/>
      <c r="W39" s="169">
        <v>226.5</v>
      </c>
      <c r="X39" s="169">
        <v>141.3526</v>
      </c>
      <c r="Y39" s="169">
        <v>140.13339999999999</v>
      </c>
      <c r="Z39" s="169">
        <v>136.8083</v>
      </c>
      <c r="AA39" s="169">
        <v>139.74979999999999</v>
      </c>
      <c r="AB39" s="169">
        <v>135.14340000000001</v>
      </c>
      <c r="AC39" s="168"/>
      <c r="AD39" s="169">
        <v>141.72200000000001</v>
      </c>
      <c r="AE39" s="169">
        <v>128.21680000000001</v>
      </c>
      <c r="AF39" s="169">
        <v>142.12649999999999</v>
      </c>
    </row>
    <row r="40" spans="1:32" ht="18" customHeight="1" x14ac:dyDescent="0.3">
      <c r="A40" s="164" t="s">
        <v>58</v>
      </c>
      <c r="B40" s="164" t="s">
        <v>778</v>
      </c>
      <c r="C40" s="169">
        <v>505.78919999999999</v>
      </c>
      <c r="D40" s="169">
        <v>499.9144</v>
      </c>
      <c r="E40" s="169">
        <v>499.40359999999998</v>
      </c>
      <c r="F40" s="169">
        <v>495.72019999999998</v>
      </c>
      <c r="G40" s="169">
        <v>498.20490000000001</v>
      </c>
      <c r="H40" s="169">
        <v>500.82249999999999</v>
      </c>
      <c r="I40" s="168"/>
      <c r="J40" s="169">
        <v>502.85419999999999</v>
      </c>
      <c r="K40" s="169">
        <v>502.2577</v>
      </c>
      <c r="L40" s="169">
        <v>487.42090000000002</v>
      </c>
      <c r="M40" s="169">
        <v>508.7645</v>
      </c>
      <c r="N40" s="169">
        <v>493.49470000000002</v>
      </c>
      <c r="O40" s="169">
        <v>220.55609999999999</v>
      </c>
      <c r="P40" s="169">
        <v>221.9511</v>
      </c>
      <c r="Q40" s="169">
        <v>223.12690000000001</v>
      </c>
      <c r="R40" s="169">
        <v>216.45920000000001</v>
      </c>
      <c r="S40" s="169">
        <v>216.0059</v>
      </c>
      <c r="T40" s="169">
        <v>221.2458</v>
      </c>
      <c r="U40" s="169">
        <v>226.7</v>
      </c>
      <c r="V40" s="168"/>
      <c r="W40" s="169">
        <v>226.4</v>
      </c>
      <c r="X40" s="169">
        <v>141.3991</v>
      </c>
      <c r="Y40" s="169">
        <v>140.12209999999999</v>
      </c>
      <c r="Z40" s="169">
        <v>136.8648</v>
      </c>
      <c r="AA40" s="169">
        <v>139.80699999999999</v>
      </c>
      <c r="AB40" s="169">
        <v>135.06059999999999</v>
      </c>
      <c r="AC40" s="168"/>
      <c r="AD40" s="169">
        <v>141.57570000000001</v>
      </c>
      <c r="AE40" s="169">
        <v>128.4237</v>
      </c>
      <c r="AF40" s="169">
        <v>142.0652</v>
      </c>
    </row>
    <row r="41" spans="1:32" ht="18" customHeight="1" x14ac:dyDescent="0.3">
      <c r="A41" s="164" t="s">
        <v>58</v>
      </c>
      <c r="B41" s="164" t="s">
        <v>779</v>
      </c>
      <c r="C41" s="172">
        <v>506.31380000000001</v>
      </c>
      <c r="D41" s="172">
        <v>502.96039999999999</v>
      </c>
      <c r="E41" s="172">
        <v>501.92450000000002</v>
      </c>
      <c r="F41" s="172">
        <v>496.86630000000002</v>
      </c>
      <c r="G41" s="172">
        <v>499.18020000000001</v>
      </c>
      <c r="H41" s="172">
        <v>499.73770000000002</v>
      </c>
      <c r="I41" s="172">
        <v>512.27620000000002</v>
      </c>
      <c r="J41" s="172">
        <v>502.72500000000002</v>
      </c>
      <c r="K41" s="172">
        <v>499.26769999999999</v>
      </c>
      <c r="L41" s="172">
        <v>486.19959999999998</v>
      </c>
      <c r="M41" s="172">
        <v>505.5795</v>
      </c>
      <c r="N41" s="172">
        <v>491.31729999999999</v>
      </c>
      <c r="O41" s="172">
        <v>221.07499999999999</v>
      </c>
      <c r="P41" s="172">
        <v>223.43559999999999</v>
      </c>
      <c r="Q41" s="172">
        <v>223.42179999999999</v>
      </c>
      <c r="R41" s="172">
        <v>217.84970000000001</v>
      </c>
      <c r="S41" s="172">
        <v>216.81059999999999</v>
      </c>
      <c r="T41" s="172">
        <v>220.89529999999999</v>
      </c>
      <c r="U41" s="172">
        <v>226.5</v>
      </c>
      <c r="V41" s="171"/>
      <c r="W41" s="172">
        <v>225.8</v>
      </c>
      <c r="X41" s="172">
        <v>141.48670000000001</v>
      </c>
      <c r="Y41" s="172">
        <v>139.61000000000001</v>
      </c>
      <c r="Z41" s="172">
        <v>136.71899999999999</v>
      </c>
      <c r="AA41" s="172">
        <v>139.83269999999999</v>
      </c>
      <c r="AB41" s="172">
        <v>134.4948</v>
      </c>
      <c r="AC41" s="171"/>
      <c r="AD41" s="172">
        <v>141.26830000000001</v>
      </c>
      <c r="AE41" s="172">
        <v>128.90029999999999</v>
      </c>
      <c r="AF41" s="172">
        <v>141.8202</v>
      </c>
    </row>
    <row r="42" spans="1:32" ht="18" customHeight="1" x14ac:dyDescent="0.3">
      <c r="A42" s="164" t="s">
        <v>58</v>
      </c>
      <c r="B42" s="164" t="s">
        <v>780</v>
      </c>
      <c r="C42" s="166">
        <v>506.83839999999998</v>
      </c>
      <c r="D42" s="166">
        <v>499.96690000000001</v>
      </c>
      <c r="E42" s="166">
        <v>497.6705</v>
      </c>
      <c r="F42" s="166">
        <v>494.59339999999997</v>
      </c>
      <c r="G42" s="166">
        <v>496.69549999999998</v>
      </c>
      <c r="H42" s="166">
        <v>499.58089999999999</v>
      </c>
      <c r="I42" s="166">
        <v>506.7921</v>
      </c>
      <c r="J42" s="166">
        <v>498.95319999999998</v>
      </c>
      <c r="K42" s="166">
        <v>490.80900000000003</v>
      </c>
      <c r="L42" s="166">
        <v>478.11880000000002</v>
      </c>
      <c r="M42" s="166">
        <v>495.5324</v>
      </c>
      <c r="N42" s="166">
        <v>483.21249999999998</v>
      </c>
      <c r="O42" s="166">
        <v>220.9075</v>
      </c>
      <c r="P42" s="166">
        <v>222.85900000000001</v>
      </c>
      <c r="Q42" s="166">
        <v>223.33949999999999</v>
      </c>
      <c r="R42" s="166">
        <v>217.1293</v>
      </c>
      <c r="S42" s="166">
        <v>216.44890000000001</v>
      </c>
      <c r="T42" s="166">
        <v>220.15729999999999</v>
      </c>
      <c r="U42" s="166">
        <v>223.5</v>
      </c>
      <c r="V42" s="165"/>
      <c r="W42" s="166">
        <v>223.6</v>
      </c>
      <c r="X42" s="166">
        <v>140.60560000000001</v>
      </c>
      <c r="Y42" s="166">
        <v>138.88200000000001</v>
      </c>
      <c r="Z42" s="166">
        <v>136.35249999999999</v>
      </c>
      <c r="AA42" s="166">
        <v>139.5556</v>
      </c>
      <c r="AB42" s="166">
        <v>133.83240000000001</v>
      </c>
      <c r="AC42" s="165"/>
      <c r="AD42" s="166">
        <v>140.12649999999999</v>
      </c>
      <c r="AE42" s="166">
        <v>128.56899999999999</v>
      </c>
      <c r="AF42" s="166">
        <v>141.69759999999999</v>
      </c>
    </row>
    <row r="43" spans="1:32" ht="18" customHeight="1" x14ac:dyDescent="0.3">
      <c r="A43" s="164" t="s">
        <v>58</v>
      </c>
      <c r="B43" s="164" t="s">
        <v>781</v>
      </c>
      <c r="C43" s="169">
        <v>507.67770000000002</v>
      </c>
      <c r="D43" s="169">
        <v>504.74599999999998</v>
      </c>
      <c r="E43" s="169">
        <v>502.71230000000003</v>
      </c>
      <c r="F43" s="169">
        <v>499.17840000000001</v>
      </c>
      <c r="G43" s="169">
        <v>501.21910000000003</v>
      </c>
      <c r="H43" s="169">
        <v>501.52019999999999</v>
      </c>
      <c r="I43" s="168"/>
      <c r="J43" s="169">
        <v>500.76209999999998</v>
      </c>
      <c r="K43" s="169">
        <v>491.35770000000002</v>
      </c>
      <c r="L43" s="169">
        <v>484.96440000000001</v>
      </c>
      <c r="M43" s="169">
        <v>498.54520000000002</v>
      </c>
      <c r="N43" s="169">
        <v>485.91500000000002</v>
      </c>
      <c r="O43" s="169">
        <v>221.36429999999999</v>
      </c>
      <c r="P43" s="169">
        <v>224.33320000000001</v>
      </c>
      <c r="Q43" s="169">
        <v>224.16460000000001</v>
      </c>
      <c r="R43" s="169">
        <v>219.41419999999999</v>
      </c>
      <c r="S43" s="169">
        <v>218.26499999999999</v>
      </c>
      <c r="T43" s="169">
        <v>220.88</v>
      </c>
      <c r="U43" s="169">
        <v>224.1</v>
      </c>
      <c r="V43" s="168"/>
      <c r="W43" s="169">
        <v>224.7</v>
      </c>
      <c r="X43" s="169">
        <v>141.04409999999999</v>
      </c>
      <c r="Y43" s="169">
        <v>140.90950000000001</v>
      </c>
      <c r="Z43" s="169">
        <v>136.75980000000001</v>
      </c>
      <c r="AA43" s="169">
        <v>139.97380000000001</v>
      </c>
      <c r="AB43" s="169">
        <v>134.30160000000001</v>
      </c>
      <c r="AC43" s="168"/>
      <c r="AD43" s="169">
        <v>141.8099</v>
      </c>
      <c r="AE43" s="169">
        <v>129.76169999999999</v>
      </c>
      <c r="AF43" s="169">
        <v>141.33000000000001</v>
      </c>
    </row>
    <row r="44" spans="1:32" ht="18" customHeight="1" x14ac:dyDescent="0.3">
      <c r="A44" s="164" t="s">
        <v>58</v>
      </c>
      <c r="B44" s="164" t="s">
        <v>782</v>
      </c>
      <c r="C44" s="169">
        <v>505.9991</v>
      </c>
      <c r="D44" s="169">
        <v>502.8553</v>
      </c>
      <c r="E44" s="168"/>
      <c r="F44" s="169">
        <v>500.72739999999999</v>
      </c>
      <c r="G44" s="169">
        <v>502.7285</v>
      </c>
      <c r="H44" s="169">
        <v>503.91820000000001</v>
      </c>
      <c r="I44" s="168"/>
      <c r="J44" s="169">
        <v>501.25310000000002</v>
      </c>
      <c r="K44" s="169">
        <v>490.4572</v>
      </c>
      <c r="L44" s="169">
        <v>484.2867</v>
      </c>
      <c r="M44" s="169">
        <v>496.48950000000002</v>
      </c>
      <c r="N44" s="169">
        <v>485.37130000000002</v>
      </c>
      <c r="O44" s="169">
        <v>221.71119999999999</v>
      </c>
      <c r="P44" s="169">
        <v>223.69710000000001</v>
      </c>
      <c r="Q44" s="169">
        <v>224.09450000000001</v>
      </c>
      <c r="R44" s="169">
        <v>220.8295</v>
      </c>
      <c r="S44" s="169">
        <v>218.959</v>
      </c>
      <c r="T44" s="169">
        <v>220.6174</v>
      </c>
      <c r="U44" s="169">
        <v>224.1</v>
      </c>
      <c r="V44" s="168"/>
      <c r="W44" s="169">
        <v>224.3</v>
      </c>
      <c r="X44" s="169">
        <v>140.99299999999999</v>
      </c>
      <c r="Y44" s="169">
        <v>140.4828</v>
      </c>
      <c r="Z44" s="169">
        <v>136.44380000000001</v>
      </c>
      <c r="AA44" s="169">
        <v>140.12049999999999</v>
      </c>
      <c r="AB44" s="169">
        <v>134.42580000000001</v>
      </c>
      <c r="AC44" s="168"/>
      <c r="AD44" s="169">
        <v>141.8245</v>
      </c>
      <c r="AE44" s="169">
        <v>129.58690000000001</v>
      </c>
      <c r="AF44" s="169">
        <v>141.37090000000001</v>
      </c>
    </row>
    <row r="45" spans="1:32" ht="18" customHeight="1" x14ac:dyDescent="0.3">
      <c r="A45" s="164" t="s">
        <v>58</v>
      </c>
      <c r="B45" s="164" t="s">
        <v>783</v>
      </c>
      <c r="C45" s="169">
        <v>505.63189999999997</v>
      </c>
      <c r="D45" s="169">
        <v>507.58190000000002</v>
      </c>
      <c r="E45" s="169">
        <v>507.22890000000001</v>
      </c>
      <c r="F45" s="169">
        <v>504.536</v>
      </c>
      <c r="G45" s="169">
        <v>506.87240000000003</v>
      </c>
      <c r="H45" s="169">
        <v>506.2</v>
      </c>
      <c r="I45" s="168"/>
      <c r="J45" s="169">
        <v>501.4556</v>
      </c>
      <c r="K45" s="169">
        <v>490.60250000000002</v>
      </c>
      <c r="L45" s="169">
        <v>483.65820000000002</v>
      </c>
      <c r="M45" s="169">
        <v>496.87009999999998</v>
      </c>
      <c r="N45" s="169">
        <v>484.6003</v>
      </c>
      <c r="O45" s="169">
        <v>221.3442</v>
      </c>
      <c r="P45" s="169">
        <v>225.70830000000001</v>
      </c>
      <c r="Q45" s="169">
        <v>225.18100000000001</v>
      </c>
      <c r="R45" s="169">
        <v>223.73740000000001</v>
      </c>
      <c r="S45" s="169">
        <v>220.56110000000001</v>
      </c>
      <c r="T45" s="169">
        <v>220.30160000000001</v>
      </c>
      <c r="U45" s="169">
        <v>224</v>
      </c>
      <c r="V45" s="168"/>
      <c r="W45" s="169">
        <v>223.9</v>
      </c>
      <c r="X45" s="169">
        <v>141.2099</v>
      </c>
      <c r="Y45" s="169">
        <v>140.37520000000001</v>
      </c>
      <c r="Z45" s="169">
        <v>136.33260000000001</v>
      </c>
      <c r="AA45" s="169">
        <v>140.34289999999999</v>
      </c>
      <c r="AB45" s="169">
        <v>135.87479999999999</v>
      </c>
      <c r="AC45" s="168"/>
      <c r="AD45" s="169">
        <v>141.79519999999999</v>
      </c>
      <c r="AE45" s="169">
        <v>129.4691</v>
      </c>
      <c r="AF45" s="169">
        <v>141.6568</v>
      </c>
    </row>
    <row r="46" spans="1:32" ht="18" customHeight="1" x14ac:dyDescent="0.3">
      <c r="A46" s="164" t="s">
        <v>58</v>
      </c>
      <c r="B46" s="164" t="s">
        <v>784</v>
      </c>
      <c r="C46" s="169">
        <v>502.2747</v>
      </c>
      <c r="D46" s="169">
        <v>498.44389999999999</v>
      </c>
      <c r="E46" s="169">
        <v>500.92669999999998</v>
      </c>
      <c r="F46" s="169">
        <v>498.30160000000001</v>
      </c>
      <c r="G46" s="169">
        <v>500.96280000000002</v>
      </c>
      <c r="H46" s="169">
        <v>501.41950000000003</v>
      </c>
      <c r="I46" s="168"/>
      <c r="J46" s="169">
        <v>498.38920000000002</v>
      </c>
      <c r="K46" s="169">
        <v>490.1533</v>
      </c>
      <c r="L46" s="169">
        <v>482.52159999999998</v>
      </c>
      <c r="M46" s="169">
        <v>495.8193</v>
      </c>
      <c r="N46" s="169">
        <v>484.30029999999999</v>
      </c>
      <c r="O46" s="169">
        <v>219.07409999999999</v>
      </c>
      <c r="P46" s="169">
        <v>221.93369999999999</v>
      </c>
      <c r="Q46" s="169">
        <v>223.0093</v>
      </c>
      <c r="R46" s="169">
        <v>221.01759999999999</v>
      </c>
      <c r="S46" s="169">
        <v>219.08449999999999</v>
      </c>
      <c r="T46" s="169">
        <v>220.00049999999999</v>
      </c>
      <c r="U46" s="169">
        <v>223.5</v>
      </c>
      <c r="V46" s="168"/>
      <c r="W46" s="169">
        <v>223.8</v>
      </c>
      <c r="X46" s="169">
        <v>141.1711</v>
      </c>
      <c r="Y46" s="169">
        <v>140.43260000000001</v>
      </c>
      <c r="Z46" s="169">
        <v>137.5421</v>
      </c>
      <c r="AA46" s="169">
        <v>140.13509999999999</v>
      </c>
      <c r="AB46" s="169">
        <v>136.17840000000001</v>
      </c>
      <c r="AC46" s="168"/>
      <c r="AD46" s="169">
        <v>141.61959999999999</v>
      </c>
      <c r="AE46" s="169">
        <v>128.79</v>
      </c>
      <c r="AF46" s="169">
        <v>141.1054</v>
      </c>
    </row>
    <row r="47" spans="1:32" ht="18" customHeight="1" x14ac:dyDescent="0.3">
      <c r="A47" s="164" t="s">
        <v>58</v>
      </c>
      <c r="B47" s="164" t="s">
        <v>785</v>
      </c>
      <c r="C47" s="169">
        <v>502.1173</v>
      </c>
      <c r="D47" s="169">
        <v>498.28629999999998</v>
      </c>
      <c r="E47" s="168"/>
      <c r="F47" s="169">
        <v>498.32400000000001</v>
      </c>
      <c r="G47" s="169">
        <v>501.00689999999997</v>
      </c>
      <c r="H47" s="168"/>
      <c r="I47" s="168"/>
      <c r="J47" s="169">
        <v>499.12209999999999</v>
      </c>
      <c r="K47" s="169">
        <v>490.9984</v>
      </c>
      <c r="L47" s="169">
        <v>483.32839999999999</v>
      </c>
      <c r="M47" s="169">
        <v>496.73239999999998</v>
      </c>
      <c r="N47" s="169">
        <v>484.49450000000002</v>
      </c>
      <c r="O47" s="169">
        <v>218.661</v>
      </c>
      <c r="P47" s="169">
        <v>222.29429999999999</v>
      </c>
      <c r="Q47" s="169">
        <v>223.05340000000001</v>
      </c>
      <c r="R47" s="169">
        <v>220.33430000000001</v>
      </c>
      <c r="S47" s="169">
        <v>219.2765</v>
      </c>
      <c r="T47" s="169">
        <v>220.3424</v>
      </c>
      <c r="U47" s="169">
        <v>224.1</v>
      </c>
      <c r="V47" s="168"/>
      <c r="W47" s="169">
        <v>224.2</v>
      </c>
      <c r="X47" s="169">
        <v>141.15430000000001</v>
      </c>
      <c r="Y47" s="169">
        <v>140.5915</v>
      </c>
      <c r="Z47" s="169">
        <v>138.0052</v>
      </c>
      <c r="AA47" s="169">
        <v>140.8201</v>
      </c>
      <c r="AB47" s="169">
        <v>136.66139999999999</v>
      </c>
      <c r="AC47" s="168"/>
      <c r="AD47" s="169">
        <v>142.20509999999999</v>
      </c>
      <c r="AE47" s="169">
        <v>129.62540000000001</v>
      </c>
      <c r="AF47" s="169">
        <v>141.73849999999999</v>
      </c>
    </row>
    <row r="48" spans="1:32" ht="18" customHeight="1" x14ac:dyDescent="0.3">
      <c r="A48" s="164" t="s">
        <v>58</v>
      </c>
      <c r="B48" s="164" t="s">
        <v>786</v>
      </c>
      <c r="C48" s="169">
        <v>503.37630000000001</v>
      </c>
      <c r="D48" s="169">
        <v>500.22949999999997</v>
      </c>
      <c r="E48" s="169">
        <v>497.88049999999998</v>
      </c>
      <c r="F48" s="169">
        <v>499.54629999999997</v>
      </c>
      <c r="G48" s="169">
        <v>502.41390000000001</v>
      </c>
      <c r="H48" s="169">
        <v>503.02870000000001</v>
      </c>
      <c r="I48" s="168"/>
      <c r="J48" s="169">
        <v>499.4169</v>
      </c>
      <c r="K48" s="169">
        <v>492.74509999999998</v>
      </c>
      <c r="L48" s="169">
        <v>485.25959999999998</v>
      </c>
      <c r="M48" s="169">
        <v>500.01479999999998</v>
      </c>
      <c r="N48" s="169">
        <v>486.40940000000001</v>
      </c>
      <c r="O48" s="169">
        <v>222.43389999999999</v>
      </c>
      <c r="P48" s="169">
        <v>223.18190000000001</v>
      </c>
      <c r="Q48" s="169">
        <v>223.82339999999999</v>
      </c>
      <c r="R48" s="169">
        <v>221.09649999999999</v>
      </c>
      <c r="S48" s="169">
        <v>219.97049999999999</v>
      </c>
      <c r="T48" s="169">
        <v>221.09200000000001</v>
      </c>
      <c r="U48" s="169">
        <v>224.8</v>
      </c>
      <c r="V48" s="168"/>
      <c r="W48" s="169">
        <v>225.3</v>
      </c>
      <c r="X48" s="168"/>
      <c r="Y48" s="169">
        <v>141.36160000000001</v>
      </c>
      <c r="Z48" s="169">
        <v>138.34020000000001</v>
      </c>
      <c r="AA48" s="169">
        <v>140.64609999999999</v>
      </c>
      <c r="AB48" s="169">
        <v>136.31639999999999</v>
      </c>
      <c r="AC48" s="168"/>
      <c r="AD48" s="169">
        <v>142.68809999999999</v>
      </c>
      <c r="AE48" s="169">
        <v>129.49369999999999</v>
      </c>
      <c r="AF48" s="169">
        <v>142.0856</v>
      </c>
    </row>
    <row r="49" spans="1:32" ht="18" customHeight="1" x14ac:dyDescent="0.3">
      <c r="A49" s="164" t="s">
        <v>58</v>
      </c>
      <c r="B49" s="164" t="s">
        <v>787</v>
      </c>
      <c r="C49" s="172">
        <v>503.69099999999997</v>
      </c>
      <c r="D49" s="172">
        <v>501.0172</v>
      </c>
      <c r="E49" s="171"/>
      <c r="F49" s="172">
        <v>501.09690000000001</v>
      </c>
      <c r="G49" s="172">
        <v>503.79680000000002</v>
      </c>
      <c r="H49" s="172">
        <v>504.00639999999999</v>
      </c>
      <c r="I49" s="171"/>
      <c r="J49" s="172">
        <v>501.24669999999998</v>
      </c>
      <c r="K49" s="172">
        <v>497.09280000000001</v>
      </c>
      <c r="L49" s="172">
        <v>487.70780000000002</v>
      </c>
      <c r="M49" s="172">
        <v>503.35019999999997</v>
      </c>
      <c r="N49" s="172">
        <v>491.19810000000001</v>
      </c>
      <c r="O49" s="172">
        <v>222.6712</v>
      </c>
      <c r="P49" s="172">
        <v>223.82830000000001</v>
      </c>
      <c r="Q49" s="172">
        <v>224.49350000000001</v>
      </c>
      <c r="R49" s="172">
        <v>221.8244</v>
      </c>
      <c r="S49" s="172">
        <v>220.46510000000001</v>
      </c>
      <c r="T49" s="172">
        <v>220.79660000000001</v>
      </c>
      <c r="U49" s="172">
        <v>226.7</v>
      </c>
      <c r="V49" s="171"/>
      <c r="W49" s="172">
        <v>227</v>
      </c>
      <c r="X49" s="172">
        <v>141.14179999999999</v>
      </c>
      <c r="Y49" s="172">
        <v>141.02670000000001</v>
      </c>
      <c r="Z49" s="172">
        <v>138.3776</v>
      </c>
      <c r="AA49" s="172">
        <v>140.691</v>
      </c>
      <c r="AB49" s="172">
        <v>136.42679999999999</v>
      </c>
      <c r="AC49" s="171"/>
      <c r="AD49" s="172">
        <v>141.9855</v>
      </c>
      <c r="AE49" s="172">
        <v>129.09280000000001</v>
      </c>
      <c r="AF49" s="172">
        <v>142.20820000000001</v>
      </c>
    </row>
    <row r="50" spans="1:32" ht="18" customHeight="1" x14ac:dyDescent="0.3">
      <c r="A50" s="164" t="s">
        <v>58</v>
      </c>
      <c r="B50" s="164" t="s">
        <v>788</v>
      </c>
      <c r="C50" s="166">
        <v>504.58280000000002</v>
      </c>
      <c r="D50" s="166">
        <v>503.06549999999999</v>
      </c>
      <c r="E50" s="166">
        <v>502.97489999999999</v>
      </c>
      <c r="F50" s="166">
        <v>501.67520000000002</v>
      </c>
      <c r="G50" s="166">
        <v>504.15210000000002</v>
      </c>
      <c r="H50" s="165"/>
      <c r="I50" s="165"/>
      <c r="J50" s="166">
        <v>500.93430000000001</v>
      </c>
      <c r="K50" s="166">
        <v>497.3723</v>
      </c>
      <c r="L50" s="166">
        <v>487.2079</v>
      </c>
      <c r="M50" s="166">
        <v>504.22609999999997</v>
      </c>
      <c r="N50" s="166">
        <v>490.3845</v>
      </c>
      <c r="O50" s="166">
        <v>223.47499999999999</v>
      </c>
      <c r="P50" s="166">
        <v>224.72829999999999</v>
      </c>
      <c r="Q50" s="166">
        <v>225.518</v>
      </c>
      <c r="R50" s="166">
        <v>222.08349999999999</v>
      </c>
      <c r="S50" s="166">
        <v>220.96709999999999</v>
      </c>
      <c r="T50" s="166">
        <v>220.8733</v>
      </c>
      <c r="U50" s="166">
        <v>226.7</v>
      </c>
      <c r="V50" s="165"/>
      <c r="W50" s="166">
        <v>227</v>
      </c>
      <c r="X50" s="166">
        <v>141.98419999999999</v>
      </c>
      <c r="Y50" s="166">
        <v>140.86699999999999</v>
      </c>
      <c r="Z50" s="166">
        <v>138.33770000000001</v>
      </c>
      <c r="AA50" s="166">
        <v>140.79640000000001</v>
      </c>
      <c r="AB50" s="166">
        <v>136.62</v>
      </c>
      <c r="AC50" s="165"/>
      <c r="AD50" s="166">
        <v>141.72200000000001</v>
      </c>
      <c r="AE50" s="166">
        <v>128.84270000000001</v>
      </c>
      <c r="AF50" s="166">
        <v>142.14689999999999</v>
      </c>
    </row>
    <row r="51" spans="1:32" ht="18" customHeight="1" x14ac:dyDescent="0.3">
      <c r="A51" s="164" t="s">
        <v>58</v>
      </c>
      <c r="B51" s="164" t="s">
        <v>789</v>
      </c>
      <c r="C51" s="169">
        <v>505.47449999999998</v>
      </c>
      <c r="D51" s="169">
        <v>506.42649999999998</v>
      </c>
      <c r="E51" s="168"/>
      <c r="F51" s="169">
        <v>503.21640000000002</v>
      </c>
      <c r="G51" s="169">
        <v>505.2679</v>
      </c>
      <c r="H51" s="169">
        <v>505.12709999999998</v>
      </c>
      <c r="I51" s="168"/>
      <c r="J51" s="169">
        <v>501.46539999999999</v>
      </c>
      <c r="K51" s="169">
        <v>497.97829999999999</v>
      </c>
      <c r="L51" s="169">
        <v>487.68369999999999</v>
      </c>
      <c r="M51" s="169">
        <v>503.86110000000002</v>
      </c>
      <c r="N51" s="169">
        <v>490.27429999999998</v>
      </c>
      <c r="O51" s="169">
        <v>224.1207</v>
      </c>
      <c r="P51" s="169">
        <v>226.06720000000001</v>
      </c>
      <c r="Q51" s="169">
        <v>226.6867</v>
      </c>
      <c r="R51" s="169">
        <v>222.49889999999999</v>
      </c>
      <c r="S51" s="169">
        <v>221.1148</v>
      </c>
      <c r="T51" s="169">
        <v>220.53020000000001</v>
      </c>
      <c r="U51" s="169">
        <v>226.1</v>
      </c>
      <c r="V51" s="168"/>
      <c r="W51" s="169">
        <v>226.9</v>
      </c>
      <c r="X51" s="168"/>
      <c r="Y51" s="169">
        <v>140.46950000000001</v>
      </c>
      <c r="Z51" s="169">
        <v>138.5504</v>
      </c>
      <c r="AA51" s="169">
        <v>140.2364</v>
      </c>
      <c r="AB51" s="169">
        <v>136.53720000000001</v>
      </c>
      <c r="AC51" s="168"/>
      <c r="AD51" s="169">
        <v>141.60489999999999</v>
      </c>
      <c r="AE51" s="169">
        <v>129.1866</v>
      </c>
      <c r="AF51" s="169">
        <v>142.20820000000001</v>
      </c>
    </row>
    <row r="52" spans="1:32" ht="18" customHeight="1" x14ac:dyDescent="0.3">
      <c r="A52" s="164" t="s">
        <v>58</v>
      </c>
      <c r="B52" s="164" t="s">
        <v>790</v>
      </c>
      <c r="C52" s="169">
        <v>501.75009999999997</v>
      </c>
      <c r="D52" s="169">
        <v>500.80720000000002</v>
      </c>
      <c r="E52" s="168"/>
      <c r="F52" s="169">
        <v>501.7783</v>
      </c>
      <c r="G52" s="169">
        <v>503.51659999999998</v>
      </c>
      <c r="H52" s="169">
        <v>503.5335</v>
      </c>
      <c r="I52" s="168"/>
      <c r="J52" s="169">
        <v>499.7722</v>
      </c>
      <c r="K52" s="169">
        <v>497.51459999999997</v>
      </c>
      <c r="L52" s="169">
        <v>486.57819999999998</v>
      </c>
      <c r="M52" s="169">
        <v>503.73939999999999</v>
      </c>
      <c r="N52" s="169">
        <v>489.93729999999999</v>
      </c>
      <c r="O52" s="169">
        <v>223.14150000000001</v>
      </c>
      <c r="P52" s="169">
        <v>224.40090000000001</v>
      </c>
      <c r="Q52" s="169">
        <v>225.10810000000001</v>
      </c>
      <c r="R52" s="169">
        <v>222.00360000000001</v>
      </c>
      <c r="S52" s="169">
        <v>220.91550000000001</v>
      </c>
      <c r="T52" s="169">
        <v>220.90209999999999</v>
      </c>
      <c r="U52" s="169">
        <v>226.1</v>
      </c>
      <c r="V52" s="168"/>
      <c r="W52" s="169">
        <v>227</v>
      </c>
      <c r="X52" s="168"/>
      <c r="Y52" s="169">
        <v>139.88929999999999</v>
      </c>
      <c r="Z52" s="169">
        <v>138.68360000000001</v>
      </c>
      <c r="AA52" s="169">
        <v>140.80359999999999</v>
      </c>
      <c r="AB52" s="169">
        <v>136.3854</v>
      </c>
      <c r="AC52" s="168"/>
      <c r="AD52" s="169">
        <v>141.3707</v>
      </c>
      <c r="AE52" s="169">
        <v>128.94540000000001</v>
      </c>
      <c r="AF52" s="169">
        <v>142.535</v>
      </c>
    </row>
    <row r="53" spans="1:32" ht="18" customHeight="1" x14ac:dyDescent="0.3">
      <c r="A53" s="164" t="s">
        <v>58</v>
      </c>
      <c r="B53" s="164" t="s">
        <v>791</v>
      </c>
      <c r="C53" s="169">
        <v>502.43200000000002</v>
      </c>
      <c r="D53" s="169">
        <v>503.27550000000002</v>
      </c>
      <c r="E53" s="169">
        <v>507.12389999999999</v>
      </c>
      <c r="F53" s="169">
        <v>501.01339999999999</v>
      </c>
      <c r="G53" s="169">
        <v>502.74110000000002</v>
      </c>
      <c r="H53" s="169">
        <v>503.23140000000001</v>
      </c>
      <c r="I53" s="168"/>
      <c r="J53" s="169">
        <v>499.7867</v>
      </c>
      <c r="K53" s="169">
        <v>496.67090000000002</v>
      </c>
      <c r="L53" s="169">
        <v>487.41809999999998</v>
      </c>
      <c r="M53" s="169">
        <v>503.4991</v>
      </c>
      <c r="N53" s="169">
        <v>489.79539999999997</v>
      </c>
      <c r="O53" s="169">
        <v>224.0942</v>
      </c>
      <c r="P53" s="169">
        <v>224.429</v>
      </c>
      <c r="Q53" s="169">
        <v>226.4666</v>
      </c>
      <c r="R53" s="169">
        <v>219.3092</v>
      </c>
      <c r="S53" s="169">
        <v>219.26169999999999</v>
      </c>
      <c r="T53" s="169">
        <v>221.13079999999999</v>
      </c>
      <c r="U53" s="169">
        <v>226.7</v>
      </c>
      <c r="V53" s="168"/>
      <c r="W53" s="169">
        <v>227.1</v>
      </c>
      <c r="X53" s="169">
        <v>142.80179999999999</v>
      </c>
      <c r="Y53" s="169">
        <v>139.6773</v>
      </c>
      <c r="Z53" s="169">
        <v>138.5924</v>
      </c>
      <c r="AA53" s="169">
        <v>140.83029999999999</v>
      </c>
      <c r="AB53" s="169">
        <v>136.4682</v>
      </c>
      <c r="AC53" s="168"/>
      <c r="AD53" s="169">
        <v>141.1951</v>
      </c>
      <c r="AE53" s="169">
        <v>129.0582</v>
      </c>
      <c r="AF53" s="169">
        <v>142.923</v>
      </c>
    </row>
    <row r="54" spans="1:32" ht="18" customHeight="1" x14ac:dyDescent="0.3">
      <c r="A54" s="164" t="s">
        <v>58</v>
      </c>
      <c r="B54" s="164" t="s">
        <v>792</v>
      </c>
      <c r="C54" s="169">
        <v>503.21879999999999</v>
      </c>
      <c r="D54" s="169">
        <v>506.74160000000001</v>
      </c>
      <c r="E54" s="169">
        <v>503.23750000000001</v>
      </c>
      <c r="F54" s="169">
        <v>503.32619999999997</v>
      </c>
      <c r="G54" s="169">
        <v>504.76990000000001</v>
      </c>
      <c r="H54" s="169">
        <v>504.37909999999999</v>
      </c>
      <c r="I54" s="168"/>
      <c r="J54" s="169">
        <v>499.8766</v>
      </c>
      <c r="K54" s="169">
        <v>495.1515</v>
      </c>
      <c r="L54" s="169">
        <v>485.83580000000001</v>
      </c>
      <c r="M54" s="169">
        <v>501.875</v>
      </c>
      <c r="N54" s="169">
        <v>487.9282</v>
      </c>
      <c r="O54" s="169">
        <v>225.15979999999999</v>
      </c>
      <c r="P54" s="169">
        <v>226.1653</v>
      </c>
      <c r="Q54" s="169">
        <v>227.6123</v>
      </c>
      <c r="R54" s="169">
        <v>220.6232</v>
      </c>
      <c r="S54" s="169">
        <v>219.904</v>
      </c>
      <c r="T54" s="169">
        <v>220.625</v>
      </c>
      <c r="U54" s="169">
        <v>224.8</v>
      </c>
      <c r="V54" s="168"/>
      <c r="W54" s="169">
        <v>225.9</v>
      </c>
      <c r="X54" s="169">
        <v>141.88130000000001</v>
      </c>
      <c r="Y54" s="169">
        <v>138.8501</v>
      </c>
      <c r="Z54" s="169">
        <v>138.78190000000001</v>
      </c>
      <c r="AA54" s="169">
        <v>140.2663</v>
      </c>
      <c r="AB54" s="169">
        <v>134.89500000000001</v>
      </c>
      <c r="AC54" s="168"/>
      <c r="AD54" s="169">
        <v>140.38999999999999</v>
      </c>
      <c r="AE54" s="169">
        <v>129.2244</v>
      </c>
      <c r="AF54" s="169">
        <v>142.5145</v>
      </c>
    </row>
    <row r="55" spans="1:32" ht="18" customHeight="1" x14ac:dyDescent="0.3">
      <c r="A55" s="164" t="s">
        <v>58</v>
      </c>
      <c r="B55" s="164" t="s">
        <v>793</v>
      </c>
      <c r="C55" s="169">
        <v>503.06150000000002</v>
      </c>
      <c r="D55" s="169">
        <v>505.69130000000001</v>
      </c>
      <c r="E55" s="169">
        <v>498.24810000000002</v>
      </c>
      <c r="F55" s="169">
        <v>507.16379999999998</v>
      </c>
      <c r="G55" s="169">
        <v>508.29250000000002</v>
      </c>
      <c r="H55" s="169">
        <v>508.3811</v>
      </c>
      <c r="I55" s="169">
        <v>512.36440000000005</v>
      </c>
      <c r="J55" s="169">
        <v>501.85789999999997</v>
      </c>
      <c r="K55" s="169">
        <v>497.10730000000001</v>
      </c>
      <c r="L55" s="169">
        <v>488.77940000000001</v>
      </c>
      <c r="M55" s="169">
        <v>504.51549999999997</v>
      </c>
      <c r="N55" s="169">
        <v>491.20949999999999</v>
      </c>
      <c r="O55" s="169">
        <v>225.6131</v>
      </c>
      <c r="P55" s="169">
        <v>224.18459999999999</v>
      </c>
      <c r="Q55" s="169">
        <v>227.63319999999999</v>
      </c>
      <c r="R55" s="169">
        <v>221.6944</v>
      </c>
      <c r="S55" s="169">
        <v>221.55779999999999</v>
      </c>
      <c r="T55" s="169">
        <v>221.1208</v>
      </c>
      <c r="U55" s="169">
        <v>227.3</v>
      </c>
      <c r="V55" s="168"/>
      <c r="W55" s="169">
        <v>227.8</v>
      </c>
      <c r="X55" s="169">
        <v>142.70339999999999</v>
      </c>
      <c r="Y55" s="169">
        <v>139.8914</v>
      </c>
      <c r="Z55" s="169">
        <v>139.1413</v>
      </c>
      <c r="AA55" s="169">
        <v>140.6294</v>
      </c>
      <c r="AB55" s="169">
        <v>135.72300000000001</v>
      </c>
      <c r="AC55" s="168"/>
      <c r="AD55" s="169">
        <v>141.57570000000001</v>
      </c>
      <c r="AE55" s="169">
        <v>130.3886</v>
      </c>
      <c r="AF55" s="169">
        <v>143.24969999999999</v>
      </c>
    </row>
    <row r="56" spans="1:32" ht="18" customHeight="1" x14ac:dyDescent="0.3">
      <c r="A56" s="164" t="s">
        <v>58</v>
      </c>
      <c r="B56" s="164" t="s">
        <v>794</v>
      </c>
      <c r="C56" s="169">
        <v>499.28460000000001</v>
      </c>
      <c r="D56" s="169">
        <v>504.58839999999998</v>
      </c>
      <c r="E56" s="169">
        <v>498.56330000000003</v>
      </c>
      <c r="F56" s="169">
        <v>508.95440000000002</v>
      </c>
      <c r="G56" s="169">
        <v>510.21899999999999</v>
      </c>
      <c r="H56" s="169">
        <v>509.65089999999998</v>
      </c>
      <c r="I56" s="168"/>
      <c r="J56" s="169">
        <v>503.06819999999999</v>
      </c>
      <c r="K56" s="169">
        <v>499.29969999999997</v>
      </c>
      <c r="L56" s="169">
        <v>490.24630000000002</v>
      </c>
      <c r="M56" s="169">
        <v>505.02269999999999</v>
      </c>
      <c r="N56" s="169">
        <v>492.5478</v>
      </c>
      <c r="O56" s="169">
        <v>224.75700000000001</v>
      </c>
      <c r="P56" s="169">
        <v>223.97030000000001</v>
      </c>
      <c r="Q56" s="169">
        <v>226.42580000000001</v>
      </c>
      <c r="R56" s="169">
        <v>222.8561</v>
      </c>
      <c r="S56" s="169">
        <v>222.05240000000001</v>
      </c>
      <c r="T56" s="169">
        <v>221.38749999999999</v>
      </c>
      <c r="U56" s="169">
        <v>226.7</v>
      </c>
      <c r="V56" s="168"/>
      <c r="W56" s="169">
        <v>228.4</v>
      </c>
      <c r="X56" s="169">
        <v>142.7055</v>
      </c>
      <c r="Y56" s="169">
        <v>140.71530000000001</v>
      </c>
      <c r="Z56" s="169">
        <v>139.23849999999999</v>
      </c>
      <c r="AA56" s="169">
        <v>140.23830000000001</v>
      </c>
      <c r="AB56" s="169">
        <v>135.62639999999999</v>
      </c>
      <c r="AC56" s="168"/>
      <c r="AD56" s="169">
        <v>142.17580000000001</v>
      </c>
      <c r="AE56" s="169">
        <v>129.18549999999999</v>
      </c>
      <c r="AF56" s="169">
        <v>143.24969999999999</v>
      </c>
    </row>
    <row r="57" spans="1:32" ht="18" customHeight="1" x14ac:dyDescent="0.3">
      <c r="A57" s="164" t="s">
        <v>795</v>
      </c>
      <c r="B57" s="164" t="s">
        <v>59</v>
      </c>
      <c r="C57" s="172">
        <v>499.12729999999999</v>
      </c>
      <c r="D57" s="172">
        <v>502.48770000000002</v>
      </c>
      <c r="E57" s="172">
        <v>503.92020000000002</v>
      </c>
      <c r="F57" s="172">
        <v>510.0591</v>
      </c>
      <c r="G57" s="172">
        <v>511.17079999999999</v>
      </c>
      <c r="H57" s="172">
        <v>509.88400000000001</v>
      </c>
      <c r="I57" s="171"/>
      <c r="J57" s="172">
        <v>502.4932</v>
      </c>
      <c r="K57" s="172">
        <v>497.39249999999998</v>
      </c>
      <c r="L57" s="172">
        <v>488.86219999999997</v>
      </c>
      <c r="M57" s="172">
        <v>503.45330000000001</v>
      </c>
      <c r="N57" s="172">
        <v>490.71749999999997</v>
      </c>
      <c r="O57" s="172">
        <v>225.4965</v>
      </c>
      <c r="P57" s="172">
        <v>223.88509999999999</v>
      </c>
      <c r="Q57" s="172">
        <v>226.64490000000001</v>
      </c>
      <c r="R57" s="172">
        <v>223.4468</v>
      </c>
      <c r="S57" s="172">
        <v>222.333</v>
      </c>
      <c r="T57" s="172">
        <v>220.93119999999999</v>
      </c>
      <c r="U57" s="172">
        <v>226</v>
      </c>
      <c r="V57" s="171"/>
      <c r="W57" s="172">
        <v>227.3</v>
      </c>
      <c r="X57" s="172">
        <v>140.63800000000001</v>
      </c>
      <c r="Y57" s="172">
        <v>139.98519999999999</v>
      </c>
      <c r="Z57" s="172">
        <v>139.31120000000001</v>
      </c>
      <c r="AA57" s="172">
        <v>139.27950000000001</v>
      </c>
      <c r="AB57" s="172">
        <v>135.40559999999999</v>
      </c>
      <c r="AC57" s="171"/>
      <c r="AD57" s="172">
        <v>141.078</v>
      </c>
      <c r="AE57" s="172">
        <v>129.70419999999999</v>
      </c>
      <c r="AF57" s="172">
        <v>140.94200000000001</v>
      </c>
    </row>
    <row r="58" spans="1:32" x14ac:dyDescent="0.3">
      <c r="A58" s="237" t="s">
        <v>807</v>
      </c>
      <c r="B58" s="237"/>
      <c r="C58" s="174">
        <v>512.97590000000002</v>
      </c>
      <c r="D58" s="174">
        <v>513.09630000000004</v>
      </c>
      <c r="E58" s="174">
        <v>512.32330000000002</v>
      </c>
      <c r="F58" s="174">
        <v>514.91849999999999</v>
      </c>
      <c r="G58" s="174">
        <v>514.67070000000001</v>
      </c>
      <c r="H58" s="174">
        <v>511.95549999999997</v>
      </c>
      <c r="I58" s="174">
        <v>518.96140000000003</v>
      </c>
      <c r="J58" s="174">
        <v>507.97329999999999</v>
      </c>
      <c r="K58" s="174">
        <v>507.74639999999999</v>
      </c>
      <c r="L58" s="174">
        <v>498.03179999999998</v>
      </c>
      <c r="M58" s="174">
        <v>513.86919999999998</v>
      </c>
      <c r="N58" s="174">
        <v>500.75970000000001</v>
      </c>
      <c r="O58" s="174">
        <v>226.3159</v>
      </c>
      <c r="P58" s="174">
        <v>226.91079999999999</v>
      </c>
      <c r="Q58" s="174">
        <v>227.9068</v>
      </c>
      <c r="R58" s="174">
        <v>223.73740000000001</v>
      </c>
      <c r="S58" s="174">
        <v>222.333</v>
      </c>
      <c r="T58" s="174">
        <v>222.84739999999999</v>
      </c>
      <c r="U58" s="174">
        <v>230.5</v>
      </c>
      <c r="V58" s="174">
        <v>0</v>
      </c>
      <c r="W58" s="174">
        <v>230.6</v>
      </c>
      <c r="X58" s="174">
        <v>143.62260000000001</v>
      </c>
      <c r="Y58" s="174">
        <v>141.50970000000001</v>
      </c>
      <c r="Z58" s="174">
        <v>139.31120000000001</v>
      </c>
      <c r="AA58" s="174">
        <v>141.69110000000001</v>
      </c>
      <c r="AB58" s="174">
        <v>137.57220000000001</v>
      </c>
      <c r="AC58" s="174">
        <v>0</v>
      </c>
      <c r="AD58" s="174">
        <v>142.68809999999999</v>
      </c>
      <c r="AE58" s="174">
        <v>130.81209999999999</v>
      </c>
      <c r="AF58" s="174">
        <v>143.7603</v>
      </c>
    </row>
    <row r="59" spans="1:32" x14ac:dyDescent="0.3">
      <c r="A59" s="237" t="s">
        <v>808</v>
      </c>
      <c r="B59" s="237"/>
      <c r="C59" s="174">
        <v>498.60270000000003</v>
      </c>
      <c r="D59" s="174">
        <v>496.92079999999999</v>
      </c>
      <c r="E59" s="174">
        <v>490.37029999999999</v>
      </c>
      <c r="F59" s="174">
        <v>494.59339999999997</v>
      </c>
      <c r="G59" s="174">
        <v>496.69549999999998</v>
      </c>
      <c r="H59" s="174">
        <v>499.58089999999999</v>
      </c>
      <c r="I59" s="174">
        <v>506.7921</v>
      </c>
      <c r="J59" s="174">
        <v>498.38920000000002</v>
      </c>
      <c r="K59" s="174">
        <v>490.1533</v>
      </c>
      <c r="L59" s="174">
        <v>478.11880000000002</v>
      </c>
      <c r="M59" s="174">
        <v>495.5324</v>
      </c>
      <c r="N59" s="174">
        <v>483.21249999999998</v>
      </c>
      <c r="O59" s="174">
        <v>218.661</v>
      </c>
      <c r="P59" s="174">
        <v>219.8433</v>
      </c>
      <c r="Q59" s="174">
        <v>221.9555</v>
      </c>
      <c r="R59" s="174">
        <v>215.16749999999999</v>
      </c>
      <c r="S59" s="174">
        <v>214.3965</v>
      </c>
      <c r="T59" s="174">
        <v>220.00049999999999</v>
      </c>
      <c r="U59" s="174">
        <v>223.5</v>
      </c>
      <c r="V59" s="174">
        <v>0</v>
      </c>
      <c r="W59" s="174">
        <v>223.6</v>
      </c>
      <c r="X59" s="174">
        <v>140.60560000000001</v>
      </c>
      <c r="Y59" s="174">
        <v>138.8501</v>
      </c>
      <c r="Z59" s="174">
        <v>136.33260000000001</v>
      </c>
      <c r="AA59" s="174">
        <v>139.27950000000001</v>
      </c>
      <c r="AB59" s="174">
        <v>133.83240000000001</v>
      </c>
      <c r="AC59" s="174">
        <v>0</v>
      </c>
      <c r="AD59" s="174">
        <v>140.12649999999999</v>
      </c>
      <c r="AE59" s="174">
        <v>127.80840000000001</v>
      </c>
      <c r="AF59" s="174">
        <v>140.94200000000001</v>
      </c>
    </row>
    <row r="60" spans="1:32" x14ac:dyDescent="0.3">
      <c r="A60" s="237" t="s">
        <v>809</v>
      </c>
      <c r="B60" s="237"/>
      <c r="C60" s="174">
        <v>504.93684374999998</v>
      </c>
      <c r="D60" s="174">
        <v>504.17923333333329</v>
      </c>
      <c r="E60" s="174">
        <v>503.19746428571426</v>
      </c>
      <c r="F60" s="174">
        <v>504.42696875000001</v>
      </c>
      <c r="G60" s="174">
        <v>505.80504999999999</v>
      </c>
      <c r="H60" s="174">
        <v>506.05372608695643</v>
      </c>
      <c r="I60" s="174">
        <v>516.83325000000002</v>
      </c>
      <c r="J60" s="174">
        <v>502.99606249999999</v>
      </c>
      <c r="K60" s="174">
        <v>500.0278520833333</v>
      </c>
      <c r="L60" s="174">
        <v>488.6910125</v>
      </c>
      <c r="M60" s="174">
        <v>506.77081458333328</v>
      </c>
      <c r="N60" s="174">
        <v>492.16023541666669</v>
      </c>
      <c r="O60" s="174">
        <v>222.17673124999999</v>
      </c>
      <c r="P60" s="174">
        <v>223.97737291666664</v>
      </c>
      <c r="Q60" s="174">
        <v>224.95252291666665</v>
      </c>
      <c r="R60" s="174">
        <v>220.07681666666664</v>
      </c>
      <c r="S60" s="174">
        <v>218.56819583333333</v>
      </c>
      <c r="T60" s="174">
        <v>221.32782499999999</v>
      </c>
      <c r="U60" s="174">
        <v>226.63124999999999</v>
      </c>
      <c r="V60" s="174">
        <v>0</v>
      </c>
      <c r="W60" s="174">
        <v>226.89583333333334</v>
      </c>
      <c r="X60" s="174">
        <v>141.87028888888889</v>
      </c>
      <c r="Y60" s="174">
        <v>140.24365</v>
      </c>
      <c r="Z60" s="174">
        <v>137.77961458333331</v>
      </c>
      <c r="AA60" s="174">
        <v>140.23772708333334</v>
      </c>
      <c r="AB60" s="174">
        <v>136.07317499999999</v>
      </c>
      <c r="AC60" s="174">
        <v>0</v>
      </c>
      <c r="AD60" s="174">
        <v>141.73972083333334</v>
      </c>
      <c r="AE60" s="174">
        <v>129.35614583333333</v>
      </c>
      <c r="AF60" s="174">
        <v>142.33072916666666</v>
      </c>
    </row>
    <row r="61" spans="1:32" x14ac:dyDescent="0.3">
      <c r="A61" s="237" t="s">
        <v>2366</v>
      </c>
      <c r="B61" s="237"/>
      <c r="C61" s="161" t="s">
        <v>181</v>
      </c>
      <c r="D61" s="161" t="s">
        <v>181</v>
      </c>
      <c r="E61" s="161" t="s">
        <v>181</v>
      </c>
      <c r="F61" s="161" t="s">
        <v>2367</v>
      </c>
      <c r="G61" s="161" t="s">
        <v>2367</v>
      </c>
      <c r="H61" s="161" t="s">
        <v>2367</v>
      </c>
      <c r="I61" s="161" t="s">
        <v>2368</v>
      </c>
      <c r="J61" s="161" t="s">
        <v>2368</v>
      </c>
      <c r="K61" s="161" t="s">
        <v>2368</v>
      </c>
      <c r="L61" s="161" t="s">
        <v>2368</v>
      </c>
      <c r="M61" s="161" t="s">
        <v>2368</v>
      </c>
      <c r="N61" s="161" t="s">
        <v>2368</v>
      </c>
      <c r="O61" s="161" t="s">
        <v>181</v>
      </c>
      <c r="P61" s="161" t="s">
        <v>181</v>
      </c>
      <c r="Q61" s="161" t="s">
        <v>181</v>
      </c>
      <c r="R61" s="161" t="s">
        <v>2367</v>
      </c>
      <c r="S61" s="161" t="s">
        <v>2367</v>
      </c>
      <c r="T61" s="161" t="s">
        <v>2368</v>
      </c>
      <c r="U61" s="161" t="s">
        <v>2368</v>
      </c>
      <c r="V61" s="161" t="s">
        <v>2368</v>
      </c>
      <c r="W61" s="161" t="s">
        <v>2368</v>
      </c>
      <c r="X61" s="161" t="s">
        <v>2368</v>
      </c>
      <c r="Y61" s="161" t="s">
        <v>2368</v>
      </c>
      <c r="Z61" s="161" t="s">
        <v>2368</v>
      </c>
      <c r="AA61" s="161" t="s">
        <v>2368</v>
      </c>
      <c r="AB61" s="161" t="s">
        <v>2368</v>
      </c>
      <c r="AC61" s="161" t="s">
        <v>2368</v>
      </c>
      <c r="AD61" s="161" t="s">
        <v>2368</v>
      </c>
      <c r="AE61" s="161" t="s">
        <v>2368</v>
      </c>
      <c r="AF61" s="161" t="s">
        <v>2368</v>
      </c>
    </row>
    <row r="62" spans="1:32" ht="27" customHeight="1" x14ac:dyDescent="0.3">
      <c r="A62" s="237" t="s">
        <v>3</v>
      </c>
      <c r="B62" s="237"/>
      <c r="C62" s="238" t="s">
        <v>38</v>
      </c>
      <c r="D62" s="238"/>
      <c r="E62" s="238"/>
      <c r="F62" s="238"/>
      <c r="G62" s="238"/>
      <c r="H62" s="238"/>
      <c r="I62" s="238" t="s">
        <v>44</v>
      </c>
      <c r="J62" s="238" t="s">
        <v>38</v>
      </c>
      <c r="K62" s="238" t="s">
        <v>44</v>
      </c>
      <c r="L62" s="238" t="s">
        <v>38</v>
      </c>
      <c r="M62" s="238" t="s">
        <v>330</v>
      </c>
      <c r="N62" s="238" t="s">
        <v>44</v>
      </c>
      <c r="O62" s="238" t="s">
        <v>381</v>
      </c>
      <c r="P62" s="238"/>
      <c r="Q62" s="238"/>
      <c r="R62" s="238"/>
      <c r="S62" s="238"/>
      <c r="T62" s="238" t="s">
        <v>38</v>
      </c>
      <c r="U62" s="238" t="s">
        <v>2380</v>
      </c>
      <c r="V62" s="238"/>
      <c r="W62" s="238"/>
      <c r="X62" s="238" t="s">
        <v>381</v>
      </c>
      <c r="Y62" s="238" t="s">
        <v>884</v>
      </c>
      <c r="Z62" s="238" t="s">
        <v>381</v>
      </c>
      <c r="AA62" s="238" t="s">
        <v>2381</v>
      </c>
      <c r="AB62" s="238" t="s">
        <v>249</v>
      </c>
      <c r="AC62" s="238" t="s">
        <v>381</v>
      </c>
      <c r="AD62" s="238" t="s">
        <v>84</v>
      </c>
      <c r="AE62" s="238" t="s">
        <v>381</v>
      </c>
      <c r="AF62" s="23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2742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5"/>
      <c r="B65" s="1" t="s">
        <v>2384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6"/>
      <c r="B66" s="1" t="s">
        <v>2385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9" t="s">
        <v>0</v>
      </c>
      <c r="C3" s="200"/>
      <c r="D3" s="200"/>
      <c r="E3" s="200"/>
      <c r="F3" s="200"/>
      <c r="G3" s="200"/>
    </row>
    <row r="4" spans="1:7" ht="0" hidden="1" customHeight="1" x14ac:dyDescent="0.3">
      <c r="A4" s="1"/>
      <c r="B4" s="1"/>
      <c r="C4" s="1"/>
      <c r="D4" s="1"/>
      <c r="E4" s="1"/>
      <c r="F4" s="1"/>
      <c r="G4" s="1"/>
    </row>
    <row r="5" spans="1:7" ht="30" customHeight="1" x14ac:dyDescent="0.4">
      <c r="A5" s="1"/>
      <c r="B5" s="22" t="s">
        <v>2743</v>
      </c>
      <c r="C5" s="1"/>
      <c r="D5" s="1"/>
      <c r="E5" s="1"/>
      <c r="F5" s="1"/>
      <c r="G5" s="1"/>
    </row>
    <row r="6" spans="1:7" ht="34.950000000000003" customHeight="1" x14ac:dyDescent="0.3">
      <c r="A6" s="1"/>
      <c r="B6" s="3" t="s">
        <v>3</v>
      </c>
      <c r="C6" s="3" t="s">
        <v>4</v>
      </c>
      <c r="D6" s="3" t="s">
        <v>6</v>
      </c>
      <c r="E6" s="3" t="s">
        <v>7</v>
      </c>
      <c r="F6" s="3" t="s">
        <v>8</v>
      </c>
      <c r="G6" s="3" t="s">
        <v>2744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9" t="s">
        <v>0</v>
      </c>
      <c r="C3" s="200"/>
      <c r="D3" s="200"/>
      <c r="E3" s="200"/>
      <c r="F3" s="200"/>
      <c r="G3" s="200"/>
      <c r="H3" s="1"/>
      <c r="I3" s="1"/>
    </row>
    <row r="4" spans="1:9" ht="0" hidden="1" customHeight="1" x14ac:dyDescent="0.3">
      <c r="A4" s="1"/>
      <c r="B4" s="1"/>
      <c r="C4" s="1"/>
      <c r="D4" s="1"/>
      <c r="E4" s="1"/>
      <c r="F4" s="1"/>
      <c r="G4" s="1"/>
      <c r="H4" s="1"/>
      <c r="I4" s="1"/>
    </row>
    <row r="5" spans="1:9" ht="30" customHeight="1" x14ac:dyDescent="0.4">
      <c r="A5" s="1"/>
      <c r="B5" s="22" t="s">
        <v>2745</v>
      </c>
      <c r="C5" s="1"/>
      <c r="D5" s="1"/>
      <c r="E5" s="1"/>
      <c r="F5" s="1"/>
      <c r="G5" s="1"/>
      <c r="H5" s="1"/>
      <c r="I5" s="1"/>
    </row>
    <row r="6" spans="1:9" ht="34.950000000000003" customHeight="1" x14ac:dyDescent="0.3">
      <c r="A6" s="1"/>
      <c r="B6" s="3" t="s">
        <v>4</v>
      </c>
      <c r="C6" s="3" t="s">
        <v>2746</v>
      </c>
      <c r="D6" s="3" t="s">
        <v>2747</v>
      </c>
      <c r="E6" s="3" t="s">
        <v>7</v>
      </c>
      <c r="F6" s="3" t="s">
        <v>8</v>
      </c>
      <c r="G6" s="3" t="s">
        <v>2748</v>
      </c>
      <c r="H6" s="3" t="s">
        <v>2744</v>
      </c>
      <c r="I6" s="3" t="s">
        <v>2749</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9" t="s">
        <v>0</v>
      </c>
      <c r="C3" s="200"/>
      <c r="D3" s="200"/>
      <c r="E3" s="200"/>
      <c r="F3" s="200"/>
      <c r="G3" s="200"/>
      <c r="H3" s="1"/>
      <c r="I3" s="1"/>
    </row>
    <row r="4" spans="1:9" ht="0" hidden="1" customHeight="1" x14ac:dyDescent="0.3">
      <c r="A4" s="1"/>
      <c r="B4" s="1"/>
      <c r="C4" s="1"/>
      <c r="D4" s="1"/>
      <c r="E4" s="1"/>
      <c r="F4" s="1"/>
      <c r="G4" s="1"/>
      <c r="H4" s="1"/>
      <c r="I4" s="1"/>
    </row>
    <row r="5" spans="1:9" ht="17.399999999999999" x14ac:dyDescent="0.3">
      <c r="A5" s="1"/>
      <c r="B5" s="2" t="s">
        <v>2750</v>
      </c>
      <c r="C5" s="1"/>
      <c r="D5" s="1"/>
      <c r="E5" s="1"/>
      <c r="F5" s="1"/>
      <c r="G5" s="1"/>
      <c r="H5" s="1"/>
      <c r="I5" s="1"/>
    </row>
    <row r="6" spans="1:9" ht="30" customHeight="1" x14ac:dyDescent="0.3">
      <c r="A6" s="1"/>
      <c r="B6" s="203" t="s">
        <v>2751</v>
      </c>
      <c r="C6" s="203"/>
      <c r="D6" s="203"/>
      <c r="E6" s="203"/>
      <c r="F6" s="203"/>
      <c r="G6" s="203"/>
      <c r="H6" s="203"/>
      <c r="I6" s="203"/>
    </row>
    <row r="7" spans="1:9" ht="19.95" customHeight="1" x14ac:dyDescent="0.3">
      <c r="A7" s="1"/>
      <c r="B7" s="203" t="s">
        <v>2752</v>
      </c>
      <c r="C7" s="203" t="s">
        <v>2753</v>
      </c>
      <c r="D7" s="203"/>
      <c r="E7" s="203" t="s">
        <v>2754</v>
      </c>
      <c r="F7" s="203"/>
      <c r="G7" s="203" t="s">
        <v>2755</v>
      </c>
      <c r="H7" s="203"/>
      <c r="I7" s="203"/>
    </row>
    <row r="8" spans="1:9" ht="19.95" customHeight="1" x14ac:dyDescent="0.3">
      <c r="A8" s="1"/>
      <c r="B8" s="203"/>
      <c r="C8" s="3" t="s">
        <v>2756</v>
      </c>
      <c r="D8" s="3" t="s">
        <v>2757</v>
      </c>
      <c r="E8" s="3" t="s">
        <v>2756</v>
      </c>
      <c r="F8" s="3" t="s">
        <v>2757</v>
      </c>
      <c r="G8" s="3" t="s">
        <v>2756</v>
      </c>
      <c r="H8" s="3" t="s">
        <v>2757</v>
      </c>
      <c r="I8" s="3" t="s">
        <v>2758</v>
      </c>
    </row>
    <row r="9" spans="1:9" ht="26.4" x14ac:dyDescent="0.3">
      <c r="A9" s="1"/>
      <c r="B9" s="92" t="s">
        <v>2759</v>
      </c>
      <c r="C9" s="92" t="s">
        <v>2760</v>
      </c>
      <c r="D9" s="92" t="s">
        <v>2760</v>
      </c>
      <c r="E9" s="92" t="s">
        <v>2760</v>
      </c>
      <c r="F9" s="92" t="s">
        <v>2760</v>
      </c>
      <c r="G9" s="92" t="s">
        <v>2760</v>
      </c>
      <c r="H9" s="92" t="s">
        <v>2760</v>
      </c>
      <c r="I9" s="92" t="s">
        <v>2761</v>
      </c>
    </row>
    <row r="10" spans="1:9" ht="26.4" x14ac:dyDescent="0.3">
      <c r="A10" s="1"/>
      <c r="B10" s="92" t="s">
        <v>2762</v>
      </c>
      <c r="C10" s="92" t="s">
        <v>2760</v>
      </c>
      <c r="D10" s="92" t="s">
        <v>2760</v>
      </c>
      <c r="E10" s="92" t="s">
        <v>2760</v>
      </c>
      <c r="F10" s="92" t="s">
        <v>2760</v>
      </c>
      <c r="G10" s="92" t="s">
        <v>2760</v>
      </c>
      <c r="H10" s="92" t="s">
        <v>2760</v>
      </c>
      <c r="I10" s="92" t="s">
        <v>2761</v>
      </c>
    </row>
    <row r="11" spans="1:9" ht="26.4" x14ac:dyDescent="0.3">
      <c r="A11" s="1"/>
      <c r="B11" s="92" t="s">
        <v>2763</v>
      </c>
      <c r="C11" s="92" t="s">
        <v>2764</v>
      </c>
      <c r="D11" s="92" t="s">
        <v>2765</v>
      </c>
      <c r="E11" s="92" t="s">
        <v>2766</v>
      </c>
      <c r="F11" s="92" t="s">
        <v>2767</v>
      </c>
      <c r="G11" s="92" t="s">
        <v>905</v>
      </c>
      <c r="H11" s="92" t="s">
        <v>905</v>
      </c>
      <c r="I11" s="92" t="s">
        <v>905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3" t="s">
        <v>2768</v>
      </c>
      <c r="C14" s="203"/>
      <c r="D14" s="203"/>
      <c r="E14" s="203"/>
      <c r="F14" s="203"/>
      <c r="G14" s="203"/>
      <c r="H14" s="203"/>
      <c r="I14" s="203"/>
    </row>
    <row r="15" spans="1:9" ht="19.95" customHeight="1" x14ac:dyDescent="0.3">
      <c r="A15" s="1"/>
      <c r="B15" s="203" t="s">
        <v>2752</v>
      </c>
      <c r="C15" s="203" t="s">
        <v>2753</v>
      </c>
      <c r="D15" s="203"/>
      <c r="E15" s="203" t="s">
        <v>2754</v>
      </c>
      <c r="F15" s="203"/>
      <c r="G15" s="203" t="s">
        <v>2755</v>
      </c>
      <c r="H15" s="203"/>
      <c r="I15" s="203"/>
    </row>
    <row r="16" spans="1:9" ht="19.95" customHeight="1" x14ac:dyDescent="0.3">
      <c r="A16" s="1"/>
      <c r="B16" s="203"/>
      <c r="C16" s="3" t="s">
        <v>2756</v>
      </c>
      <c r="D16" s="3" t="s">
        <v>2757</v>
      </c>
      <c r="E16" s="3" t="s">
        <v>2756</v>
      </c>
      <c r="F16" s="3" t="s">
        <v>2757</v>
      </c>
      <c r="G16" s="3" t="s">
        <v>2756</v>
      </c>
      <c r="H16" s="3" t="s">
        <v>2757</v>
      </c>
      <c r="I16" s="3" t="s">
        <v>2758</v>
      </c>
    </row>
    <row r="17" spans="1:9" ht="26.4" x14ac:dyDescent="0.3">
      <c r="A17" s="1"/>
      <c r="B17" s="92" t="s">
        <v>2759</v>
      </c>
      <c r="C17" s="92" t="s">
        <v>2760</v>
      </c>
      <c r="D17" s="92" t="s">
        <v>2760</v>
      </c>
      <c r="E17" s="92" t="s">
        <v>2760</v>
      </c>
      <c r="F17" s="92" t="s">
        <v>2760</v>
      </c>
      <c r="G17" s="92" t="s">
        <v>2760</v>
      </c>
      <c r="H17" s="92" t="s">
        <v>2760</v>
      </c>
      <c r="I17" s="92" t="s">
        <v>2761</v>
      </c>
    </row>
    <row r="18" spans="1:9" ht="26.4" x14ac:dyDescent="0.3">
      <c r="A18" s="1"/>
      <c r="B18" s="92" t="s">
        <v>2762</v>
      </c>
      <c r="C18" s="92" t="s">
        <v>2760</v>
      </c>
      <c r="D18" s="92" t="s">
        <v>2760</v>
      </c>
      <c r="E18" s="92" t="s">
        <v>2760</v>
      </c>
      <c r="F18" s="92" t="s">
        <v>2760</v>
      </c>
      <c r="G18" s="92" t="s">
        <v>2760</v>
      </c>
      <c r="H18" s="92" t="s">
        <v>2760</v>
      </c>
      <c r="I18" s="92" t="s">
        <v>2761</v>
      </c>
    </row>
    <row r="19" spans="1:9" ht="26.4" x14ac:dyDescent="0.3">
      <c r="A19" s="1"/>
      <c r="B19" s="92" t="s">
        <v>2763</v>
      </c>
      <c r="C19" s="92" t="s">
        <v>2764</v>
      </c>
      <c r="D19" s="92" t="s">
        <v>2765</v>
      </c>
      <c r="E19" s="92" t="s">
        <v>2766</v>
      </c>
      <c r="F19" s="92" t="s">
        <v>2767</v>
      </c>
      <c r="G19" s="92" t="s">
        <v>905</v>
      </c>
      <c r="H19" s="92" t="s">
        <v>905</v>
      </c>
      <c r="I19" s="92" t="s">
        <v>905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3" t="s">
        <v>174</v>
      </c>
      <c r="C22" s="203"/>
      <c r="D22" s="203"/>
      <c r="E22" s="203"/>
      <c r="F22" s="203"/>
      <c r="G22" s="203"/>
      <c r="H22" s="203"/>
      <c r="I22" s="203"/>
    </row>
    <row r="23" spans="1:9" ht="19.95" customHeight="1" x14ac:dyDescent="0.3">
      <c r="A23" s="1"/>
      <c r="B23" s="203" t="s">
        <v>2752</v>
      </c>
      <c r="C23" s="203" t="s">
        <v>2753</v>
      </c>
      <c r="D23" s="203"/>
      <c r="E23" s="203" t="s">
        <v>2754</v>
      </c>
      <c r="F23" s="203"/>
      <c r="G23" s="203" t="s">
        <v>2755</v>
      </c>
      <c r="H23" s="203"/>
      <c r="I23" s="203"/>
    </row>
    <row r="24" spans="1:9" ht="19.95" customHeight="1" x14ac:dyDescent="0.3">
      <c r="A24" s="1"/>
      <c r="B24" s="203"/>
      <c r="C24" s="3" t="s">
        <v>2756</v>
      </c>
      <c r="D24" s="3" t="s">
        <v>2757</v>
      </c>
      <c r="E24" s="3" t="s">
        <v>2756</v>
      </c>
      <c r="F24" s="3" t="s">
        <v>2757</v>
      </c>
      <c r="G24" s="3" t="s">
        <v>2756</v>
      </c>
      <c r="H24" s="3" t="s">
        <v>2757</v>
      </c>
      <c r="I24" s="3" t="s">
        <v>2758</v>
      </c>
    </row>
    <row r="25" spans="1:9" ht="26.4" x14ac:dyDescent="0.3">
      <c r="A25" s="1"/>
      <c r="B25" s="92" t="s">
        <v>2759</v>
      </c>
      <c r="C25" s="92" t="s">
        <v>2760</v>
      </c>
      <c r="D25" s="92" t="s">
        <v>2760</v>
      </c>
      <c r="E25" s="92" t="s">
        <v>2760</v>
      </c>
      <c r="F25" s="92" t="s">
        <v>2760</v>
      </c>
      <c r="G25" s="92" t="s">
        <v>2760</v>
      </c>
      <c r="H25" s="92" t="s">
        <v>2760</v>
      </c>
      <c r="I25" s="92" t="s">
        <v>2761</v>
      </c>
    </row>
    <row r="26" spans="1:9" ht="26.4" x14ac:dyDescent="0.3">
      <c r="A26" s="1"/>
      <c r="B26" s="92" t="s">
        <v>2762</v>
      </c>
      <c r="C26" s="92" t="s">
        <v>2760</v>
      </c>
      <c r="D26" s="92" t="s">
        <v>2760</v>
      </c>
      <c r="E26" s="92" t="s">
        <v>2760</v>
      </c>
      <c r="F26" s="92" t="s">
        <v>2760</v>
      </c>
      <c r="G26" s="92" t="s">
        <v>2760</v>
      </c>
      <c r="H26" s="92" t="s">
        <v>2760</v>
      </c>
      <c r="I26" s="92" t="s">
        <v>2761</v>
      </c>
    </row>
    <row r="27" spans="1:9" x14ac:dyDescent="0.3">
      <c r="A27" s="1"/>
      <c r="B27" s="92" t="s">
        <v>2763</v>
      </c>
      <c r="C27" s="92" t="s">
        <v>2760</v>
      </c>
      <c r="D27" s="92" t="s">
        <v>2760</v>
      </c>
      <c r="E27" s="92" t="s">
        <v>2760</v>
      </c>
      <c r="F27" s="92" t="s">
        <v>2760</v>
      </c>
      <c r="G27" s="92" t="s">
        <v>905</v>
      </c>
      <c r="H27" s="92" t="s">
        <v>905</v>
      </c>
      <c r="I27" s="92" t="s">
        <v>905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3" t="s">
        <v>2769</v>
      </c>
      <c r="C30" s="203"/>
      <c r="D30" s="203"/>
      <c r="E30" s="203"/>
      <c r="F30" s="203"/>
      <c r="G30" s="203"/>
      <c r="H30" s="203"/>
      <c r="I30" s="203"/>
    </row>
    <row r="31" spans="1:9" ht="19.95" customHeight="1" x14ac:dyDescent="0.3">
      <c r="A31" s="1"/>
      <c r="B31" s="203" t="s">
        <v>2752</v>
      </c>
      <c r="C31" s="203" t="s">
        <v>2753</v>
      </c>
      <c r="D31" s="203"/>
      <c r="E31" s="203" t="s">
        <v>2754</v>
      </c>
      <c r="F31" s="203"/>
      <c r="G31" s="203" t="s">
        <v>2755</v>
      </c>
      <c r="H31" s="203"/>
      <c r="I31" s="203"/>
    </row>
    <row r="32" spans="1:9" ht="19.95" customHeight="1" x14ac:dyDescent="0.3">
      <c r="A32" s="1"/>
      <c r="B32" s="203"/>
      <c r="C32" s="3" t="s">
        <v>2756</v>
      </c>
      <c r="D32" s="3" t="s">
        <v>2757</v>
      </c>
      <c r="E32" s="3" t="s">
        <v>2756</v>
      </c>
      <c r="F32" s="3" t="s">
        <v>2757</v>
      </c>
      <c r="G32" s="3" t="s">
        <v>2756</v>
      </c>
      <c r="H32" s="3" t="s">
        <v>2757</v>
      </c>
      <c r="I32" s="3" t="s">
        <v>2758</v>
      </c>
    </row>
    <row r="33" spans="1:9" ht="26.4" x14ac:dyDescent="0.3">
      <c r="A33" s="1"/>
      <c r="B33" s="92" t="s">
        <v>2759</v>
      </c>
      <c r="C33" s="92" t="s">
        <v>2760</v>
      </c>
      <c r="D33" s="92" t="s">
        <v>2760</v>
      </c>
      <c r="E33" s="92" t="s">
        <v>2760</v>
      </c>
      <c r="F33" s="92" t="s">
        <v>2760</v>
      </c>
      <c r="G33" s="92" t="s">
        <v>2760</v>
      </c>
      <c r="H33" s="92" t="s">
        <v>2760</v>
      </c>
      <c r="I33" s="92" t="s">
        <v>2761</v>
      </c>
    </row>
    <row r="34" spans="1:9" ht="26.4" x14ac:dyDescent="0.3">
      <c r="A34" s="1"/>
      <c r="B34" s="92" t="s">
        <v>2762</v>
      </c>
      <c r="C34" s="92" t="s">
        <v>2760</v>
      </c>
      <c r="D34" s="92" t="s">
        <v>2760</v>
      </c>
      <c r="E34" s="92" t="s">
        <v>2760</v>
      </c>
      <c r="F34" s="92" t="s">
        <v>2760</v>
      </c>
      <c r="G34" s="92" t="s">
        <v>2760</v>
      </c>
      <c r="H34" s="92" t="s">
        <v>2760</v>
      </c>
      <c r="I34" s="92" t="s">
        <v>2761</v>
      </c>
    </row>
    <row r="35" spans="1:9" ht="26.4" x14ac:dyDescent="0.3">
      <c r="A35" s="1"/>
      <c r="B35" s="92" t="s">
        <v>2763</v>
      </c>
      <c r="C35" s="92" t="s">
        <v>2764</v>
      </c>
      <c r="D35" s="92" t="s">
        <v>2770</v>
      </c>
      <c r="E35" s="92" t="s">
        <v>2766</v>
      </c>
      <c r="F35" s="92" t="s">
        <v>2767</v>
      </c>
      <c r="G35" s="92" t="s">
        <v>905</v>
      </c>
      <c r="H35" s="92" t="s">
        <v>905</v>
      </c>
      <c r="I35" s="92" t="s">
        <v>905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3" t="s">
        <v>2728</v>
      </c>
      <c r="C38" s="203"/>
      <c r="D38" s="203"/>
      <c r="E38" s="203"/>
      <c r="F38" s="203"/>
      <c r="G38" s="203"/>
      <c r="H38" s="203"/>
      <c r="I38" s="203"/>
    </row>
    <row r="39" spans="1:9" ht="19.95" customHeight="1" x14ac:dyDescent="0.3">
      <c r="A39" s="1"/>
      <c r="B39" s="203" t="s">
        <v>2752</v>
      </c>
      <c r="C39" s="203" t="s">
        <v>2753</v>
      </c>
      <c r="D39" s="203"/>
      <c r="E39" s="203" t="s">
        <v>2754</v>
      </c>
      <c r="F39" s="203"/>
      <c r="G39" s="203" t="s">
        <v>2755</v>
      </c>
      <c r="H39" s="203"/>
      <c r="I39" s="203"/>
    </row>
    <row r="40" spans="1:9" ht="19.95" customHeight="1" x14ac:dyDescent="0.3">
      <c r="A40" s="1"/>
      <c r="B40" s="203"/>
      <c r="C40" s="3" t="s">
        <v>2756</v>
      </c>
      <c r="D40" s="3" t="s">
        <v>2757</v>
      </c>
      <c r="E40" s="3" t="s">
        <v>2756</v>
      </c>
      <c r="F40" s="3" t="s">
        <v>2757</v>
      </c>
      <c r="G40" s="3" t="s">
        <v>2756</v>
      </c>
      <c r="H40" s="3" t="s">
        <v>2757</v>
      </c>
      <c r="I40" s="3" t="s">
        <v>2758</v>
      </c>
    </row>
    <row r="41" spans="1:9" ht="26.4" x14ac:dyDescent="0.3">
      <c r="A41" s="1"/>
      <c r="B41" s="92" t="s">
        <v>2759</v>
      </c>
      <c r="C41" s="92" t="s">
        <v>2760</v>
      </c>
      <c r="D41" s="92" t="s">
        <v>2760</v>
      </c>
      <c r="E41" s="92" t="s">
        <v>2760</v>
      </c>
      <c r="F41" s="92" t="s">
        <v>2760</v>
      </c>
      <c r="G41" s="92" t="s">
        <v>2760</v>
      </c>
      <c r="H41" s="92" t="s">
        <v>2760</v>
      </c>
      <c r="I41" s="92" t="s">
        <v>2761</v>
      </c>
    </row>
    <row r="42" spans="1:9" ht="26.4" x14ac:dyDescent="0.3">
      <c r="A42" s="1"/>
      <c r="B42" s="92" t="s">
        <v>2762</v>
      </c>
      <c r="C42" s="92" t="s">
        <v>2760</v>
      </c>
      <c r="D42" s="92" t="s">
        <v>2760</v>
      </c>
      <c r="E42" s="92" t="s">
        <v>2760</v>
      </c>
      <c r="F42" s="92" t="s">
        <v>2760</v>
      </c>
      <c r="G42" s="92" t="s">
        <v>2760</v>
      </c>
      <c r="H42" s="92" t="s">
        <v>2760</v>
      </c>
      <c r="I42" s="92" t="s">
        <v>2761</v>
      </c>
    </row>
    <row r="43" spans="1:9" ht="26.4" x14ac:dyDescent="0.3">
      <c r="A43" s="1"/>
      <c r="B43" s="92" t="s">
        <v>2763</v>
      </c>
      <c r="C43" s="92" t="s">
        <v>2764</v>
      </c>
      <c r="D43" s="92" t="s">
        <v>2765</v>
      </c>
      <c r="E43" s="92" t="s">
        <v>2766</v>
      </c>
      <c r="F43" s="92" t="s">
        <v>2767</v>
      </c>
      <c r="G43" s="92" t="s">
        <v>905</v>
      </c>
      <c r="H43" s="92" t="s">
        <v>905</v>
      </c>
      <c r="I43" s="92" t="s">
        <v>905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3" t="s">
        <v>2771</v>
      </c>
      <c r="C46" s="203"/>
      <c r="D46" s="203"/>
      <c r="E46" s="203"/>
      <c r="F46" s="203"/>
      <c r="G46" s="203"/>
      <c r="H46" s="203"/>
      <c r="I46" s="203"/>
    </row>
    <row r="47" spans="1:9" ht="19.95" customHeight="1" x14ac:dyDescent="0.3">
      <c r="A47" s="1"/>
      <c r="B47" s="203" t="s">
        <v>2752</v>
      </c>
      <c r="C47" s="203" t="s">
        <v>2753</v>
      </c>
      <c r="D47" s="203"/>
      <c r="E47" s="203" t="s">
        <v>2754</v>
      </c>
      <c r="F47" s="203"/>
      <c r="G47" s="203" t="s">
        <v>2755</v>
      </c>
      <c r="H47" s="203"/>
      <c r="I47" s="203"/>
    </row>
    <row r="48" spans="1:9" ht="19.95" customHeight="1" x14ac:dyDescent="0.3">
      <c r="A48" s="1"/>
      <c r="B48" s="203"/>
      <c r="C48" s="3" t="s">
        <v>2756</v>
      </c>
      <c r="D48" s="3" t="s">
        <v>2757</v>
      </c>
      <c r="E48" s="3" t="s">
        <v>2756</v>
      </c>
      <c r="F48" s="3" t="s">
        <v>2757</v>
      </c>
      <c r="G48" s="3" t="s">
        <v>2756</v>
      </c>
      <c r="H48" s="3" t="s">
        <v>2757</v>
      </c>
      <c r="I48" s="3" t="s">
        <v>2758</v>
      </c>
    </row>
    <row r="49" spans="1:9" ht="26.4" x14ac:dyDescent="0.3">
      <c r="A49" s="1"/>
      <c r="B49" s="92" t="s">
        <v>2759</v>
      </c>
      <c r="C49" s="92" t="s">
        <v>2760</v>
      </c>
      <c r="D49" s="92" t="s">
        <v>2760</v>
      </c>
      <c r="E49" s="92" t="s">
        <v>2760</v>
      </c>
      <c r="F49" s="92" t="s">
        <v>2760</v>
      </c>
      <c r="G49" s="92" t="s">
        <v>2760</v>
      </c>
      <c r="H49" s="92" t="s">
        <v>2760</v>
      </c>
      <c r="I49" s="92" t="s">
        <v>2761</v>
      </c>
    </row>
    <row r="50" spans="1:9" ht="26.4" x14ac:dyDescent="0.3">
      <c r="A50" s="1"/>
      <c r="B50" s="92" t="s">
        <v>2762</v>
      </c>
      <c r="C50" s="92" t="s">
        <v>2760</v>
      </c>
      <c r="D50" s="92" t="s">
        <v>2760</v>
      </c>
      <c r="E50" s="92" t="s">
        <v>2760</v>
      </c>
      <c r="F50" s="92" t="s">
        <v>2760</v>
      </c>
      <c r="G50" s="92" t="s">
        <v>2760</v>
      </c>
      <c r="H50" s="92" t="s">
        <v>2760</v>
      </c>
      <c r="I50" s="92" t="s">
        <v>2761</v>
      </c>
    </row>
    <row r="51" spans="1:9" ht="26.4" x14ac:dyDescent="0.3">
      <c r="A51" s="1"/>
      <c r="B51" s="92" t="s">
        <v>2763</v>
      </c>
      <c r="C51" s="92" t="s">
        <v>2764</v>
      </c>
      <c r="D51" s="92" t="s">
        <v>2765</v>
      </c>
      <c r="E51" s="92" t="s">
        <v>2766</v>
      </c>
      <c r="F51" s="92" t="s">
        <v>2767</v>
      </c>
      <c r="G51" s="92" t="s">
        <v>905</v>
      </c>
      <c r="H51" s="92" t="s">
        <v>905</v>
      </c>
      <c r="I51" s="92" t="s">
        <v>905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3" t="s">
        <v>543</v>
      </c>
      <c r="C54" s="203"/>
      <c r="D54" s="203"/>
      <c r="E54" s="203"/>
      <c r="F54" s="203"/>
      <c r="G54" s="203"/>
      <c r="H54" s="203"/>
      <c r="I54" s="203"/>
    </row>
    <row r="55" spans="1:9" ht="19.95" customHeight="1" x14ac:dyDescent="0.3">
      <c r="A55" s="1"/>
      <c r="B55" s="203" t="s">
        <v>2752</v>
      </c>
      <c r="C55" s="203" t="s">
        <v>2753</v>
      </c>
      <c r="D55" s="203"/>
      <c r="E55" s="203" t="s">
        <v>2754</v>
      </c>
      <c r="F55" s="203"/>
      <c r="G55" s="203" t="s">
        <v>2755</v>
      </c>
      <c r="H55" s="203"/>
      <c r="I55" s="203"/>
    </row>
    <row r="56" spans="1:9" ht="19.95" customHeight="1" x14ac:dyDescent="0.3">
      <c r="A56" s="1"/>
      <c r="B56" s="203"/>
      <c r="C56" s="3" t="s">
        <v>2756</v>
      </c>
      <c r="D56" s="3" t="s">
        <v>2757</v>
      </c>
      <c r="E56" s="3" t="s">
        <v>2756</v>
      </c>
      <c r="F56" s="3" t="s">
        <v>2757</v>
      </c>
      <c r="G56" s="3" t="s">
        <v>2756</v>
      </c>
      <c r="H56" s="3" t="s">
        <v>2757</v>
      </c>
      <c r="I56" s="3" t="s">
        <v>2758</v>
      </c>
    </row>
    <row r="57" spans="1:9" ht="26.4" x14ac:dyDescent="0.3">
      <c r="A57" s="1"/>
      <c r="B57" s="92" t="s">
        <v>2759</v>
      </c>
      <c r="C57" s="92" t="s">
        <v>2760</v>
      </c>
      <c r="D57" s="92" t="s">
        <v>2760</v>
      </c>
      <c r="E57" s="92" t="s">
        <v>2760</v>
      </c>
      <c r="F57" s="92" t="s">
        <v>2760</v>
      </c>
      <c r="G57" s="92" t="s">
        <v>2760</v>
      </c>
      <c r="H57" s="92" t="s">
        <v>2760</v>
      </c>
      <c r="I57" s="92" t="s">
        <v>2761</v>
      </c>
    </row>
    <row r="58" spans="1:9" ht="26.4" x14ac:dyDescent="0.3">
      <c r="A58" s="1"/>
      <c r="B58" s="92" t="s">
        <v>2762</v>
      </c>
      <c r="C58" s="92" t="s">
        <v>2760</v>
      </c>
      <c r="D58" s="92" t="s">
        <v>2760</v>
      </c>
      <c r="E58" s="92" t="s">
        <v>2760</v>
      </c>
      <c r="F58" s="92" t="s">
        <v>2760</v>
      </c>
      <c r="G58" s="92" t="s">
        <v>2760</v>
      </c>
      <c r="H58" s="92" t="s">
        <v>2760</v>
      </c>
      <c r="I58" s="92" t="s">
        <v>2761</v>
      </c>
    </row>
    <row r="59" spans="1:9" ht="26.4" x14ac:dyDescent="0.3">
      <c r="A59" s="1"/>
      <c r="B59" s="92" t="s">
        <v>2763</v>
      </c>
      <c r="C59" s="92" t="s">
        <v>2764</v>
      </c>
      <c r="D59" s="92" t="s">
        <v>2765</v>
      </c>
      <c r="E59" s="92" t="s">
        <v>2766</v>
      </c>
      <c r="F59" s="92" t="s">
        <v>2767</v>
      </c>
      <c r="G59" s="92" t="s">
        <v>905</v>
      </c>
      <c r="H59" s="92" t="s">
        <v>905</v>
      </c>
      <c r="I59" s="92" t="s">
        <v>905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3" t="s">
        <v>2772</v>
      </c>
      <c r="C62" s="203"/>
      <c r="D62" s="203"/>
      <c r="E62" s="203"/>
      <c r="F62" s="203"/>
      <c r="G62" s="203"/>
      <c r="H62" s="203"/>
      <c r="I62" s="203"/>
    </row>
    <row r="63" spans="1:9" ht="19.95" customHeight="1" x14ac:dyDescent="0.3">
      <c r="A63" s="1"/>
      <c r="B63" s="203" t="s">
        <v>2752</v>
      </c>
      <c r="C63" s="203" t="s">
        <v>2753</v>
      </c>
      <c r="D63" s="203"/>
      <c r="E63" s="203" t="s">
        <v>2754</v>
      </c>
      <c r="F63" s="203"/>
      <c r="G63" s="203" t="s">
        <v>2755</v>
      </c>
      <c r="H63" s="203"/>
      <c r="I63" s="203"/>
    </row>
    <row r="64" spans="1:9" ht="19.95" customHeight="1" x14ac:dyDescent="0.3">
      <c r="A64" s="1"/>
      <c r="B64" s="203"/>
      <c r="C64" s="3" t="s">
        <v>2756</v>
      </c>
      <c r="D64" s="3" t="s">
        <v>2757</v>
      </c>
      <c r="E64" s="3" t="s">
        <v>2756</v>
      </c>
      <c r="F64" s="3" t="s">
        <v>2757</v>
      </c>
      <c r="G64" s="3" t="s">
        <v>2756</v>
      </c>
      <c r="H64" s="3" t="s">
        <v>2757</v>
      </c>
      <c r="I64" s="3" t="s">
        <v>2758</v>
      </c>
    </row>
    <row r="65" spans="1:9" ht="26.4" x14ac:dyDescent="0.3">
      <c r="A65" s="1"/>
      <c r="B65" s="92" t="s">
        <v>2759</v>
      </c>
      <c r="C65" s="92" t="s">
        <v>2760</v>
      </c>
      <c r="D65" s="92" t="s">
        <v>2760</v>
      </c>
      <c r="E65" s="92" t="s">
        <v>2760</v>
      </c>
      <c r="F65" s="92" t="s">
        <v>2760</v>
      </c>
      <c r="G65" s="92" t="s">
        <v>2760</v>
      </c>
      <c r="H65" s="92" t="s">
        <v>2760</v>
      </c>
      <c r="I65" s="92" t="s">
        <v>2761</v>
      </c>
    </row>
    <row r="66" spans="1:9" ht="26.4" x14ac:dyDescent="0.3">
      <c r="A66" s="1"/>
      <c r="B66" s="92" t="s">
        <v>2762</v>
      </c>
      <c r="C66" s="92" t="s">
        <v>2760</v>
      </c>
      <c r="D66" s="92" t="s">
        <v>2760</v>
      </c>
      <c r="E66" s="92" t="s">
        <v>2760</v>
      </c>
      <c r="F66" s="92" t="s">
        <v>2760</v>
      </c>
      <c r="G66" s="92" t="s">
        <v>2760</v>
      </c>
      <c r="H66" s="92" t="s">
        <v>2760</v>
      </c>
      <c r="I66" s="92" t="s">
        <v>2761</v>
      </c>
    </row>
    <row r="67" spans="1:9" ht="26.4" x14ac:dyDescent="0.3">
      <c r="A67" s="1"/>
      <c r="B67" s="92" t="s">
        <v>2763</v>
      </c>
      <c r="C67" s="92" t="s">
        <v>2764</v>
      </c>
      <c r="D67" s="92" t="s">
        <v>2770</v>
      </c>
      <c r="E67" s="92" t="s">
        <v>2766</v>
      </c>
      <c r="F67" s="92" t="s">
        <v>2767</v>
      </c>
      <c r="G67" s="92" t="s">
        <v>905</v>
      </c>
      <c r="H67" s="92" t="s">
        <v>905</v>
      </c>
      <c r="I67" s="92" t="s">
        <v>905</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3" t="s">
        <v>2773</v>
      </c>
      <c r="C70" s="203"/>
      <c r="D70" s="203"/>
      <c r="E70" s="203"/>
      <c r="F70" s="203"/>
      <c r="G70" s="203"/>
      <c r="H70" s="203"/>
      <c r="I70" s="203"/>
    </row>
    <row r="71" spans="1:9" ht="19.95" customHeight="1" x14ac:dyDescent="0.3">
      <c r="A71" s="1"/>
      <c r="B71" s="203" t="s">
        <v>2752</v>
      </c>
      <c r="C71" s="203" t="s">
        <v>2753</v>
      </c>
      <c r="D71" s="203"/>
      <c r="E71" s="203" t="s">
        <v>2754</v>
      </c>
      <c r="F71" s="203"/>
      <c r="G71" s="203" t="s">
        <v>2755</v>
      </c>
      <c r="H71" s="203"/>
      <c r="I71" s="203"/>
    </row>
    <row r="72" spans="1:9" ht="19.95" customHeight="1" x14ac:dyDescent="0.3">
      <c r="A72" s="1"/>
      <c r="B72" s="203"/>
      <c r="C72" s="3" t="s">
        <v>2756</v>
      </c>
      <c r="D72" s="3" t="s">
        <v>2757</v>
      </c>
      <c r="E72" s="3" t="s">
        <v>2756</v>
      </c>
      <c r="F72" s="3" t="s">
        <v>2757</v>
      </c>
      <c r="G72" s="3" t="s">
        <v>2756</v>
      </c>
      <c r="H72" s="3" t="s">
        <v>2757</v>
      </c>
      <c r="I72" s="3" t="s">
        <v>2758</v>
      </c>
    </row>
    <row r="73" spans="1:9" ht="26.4" x14ac:dyDescent="0.3">
      <c r="A73" s="1"/>
      <c r="B73" s="92" t="s">
        <v>2759</v>
      </c>
      <c r="C73" s="92" t="s">
        <v>2760</v>
      </c>
      <c r="D73" s="92" t="s">
        <v>2760</v>
      </c>
      <c r="E73" s="92" t="s">
        <v>2760</v>
      </c>
      <c r="F73" s="92" t="s">
        <v>2760</v>
      </c>
      <c r="G73" s="92" t="s">
        <v>2760</v>
      </c>
      <c r="H73" s="92" t="s">
        <v>2760</v>
      </c>
      <c r="I73" s="92" t="s">
        <v>2761</v>
      </c>
    </row>
    <row r="74" spans="1:9" ht="26.4" x14ac:dyDescent="0.3">
      <c r="A74" s="1"/>
      <c r="B74" s="92" t="s">
        <v>2762</v>
      </c>
      <c r="C74" s="92" t="s">
        <v>2760</v>
      </c>
      <c r="D74" s="92" t="s">
        <v>2760</v>
      </c>
      <c r="E74" s="92" t="s">
        <v>2760</v>
      </c>
      <c r="F74" s="92" t="s">
        <v>2760</v>
      </c>
      <c r="G74" s="92" t="s">
        <v>2760</v>
      </c>
      <c r="H74" s="92" t="s">
        <v>2760</v>
      </c>
      <c r="I74" s="92" t="s">
        <v>2761</v>
      </c>
    </row>
    <row r="75" spans="1:9" ht="26.4" x14ac:dyDescent="0.3">
      <c r="A75" s="1"/>
      <c r="B75" s="92" t="s">
        <v>2763</v>
      </c>
      <c r="C75" s="92" t="s">
        <v>2764</v>
      </c>
      <c r="D75" s="92" t="s">
        <v>2770</v>
      </c>
      <c r="E75" s="92" t="s">
        <v>2766</v>
      </c>
      <c r="F75" s="92" t="s">
        <v>2767</v>
      </c>
      <c r="G75" s="92" t="s">
        <v>905</v>
      </c>
      <c r="H75" s="92" t="s">
        <v>905</v>
      </c>
      <c r="I75" s="92" t="s">
        <v>905</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3" t="s">
        <v>32</v>
      </c>
      <c r="C78" s="203"/>
      <c r="D78" s="203"/>
      <c r="E78" s="203"/>
      <c r="F78" s="203"/>
      <c r="G78" s="203"/>
      <c r="H78" s="203"/>
      <c r="I78" s="203"/>
    </row>
    <row r="79" spans="1:9" ht="19.95" customHeight="1" x14ac:dyDescent="0.3">
      <c r="A79" s="1"/>
      <c r="B79" s="203" t="s">
        <v>2752</v>
      </c>
      <c r="C79" s="203" t="s">
        <v>2753</v>
      </c>
      <c r="D79" s="203"/>
      <c r="E79" s="203" t="s">
        <v>2754</v>
      </c>
      <c r="F79" s="203"/>
      <c r="G79" s="203" t="s">
        <v>2755</v>
      </c>
      <c r="H79" s="203"/>
      <c r="I79" s="203"/>
    </row>
    <row r="80" spans="1:9" ht="19.95" customHeight="1" x14ac:dyDescent="0.3">
      <c r="A80" s="1"/>
      <c r="B80" s="203"/>
      <c r="C80" s="3" t="s">
        <v>2756</v>
      </c>
      <c r="D80" s="3" t="s">
        <v>2757</v>
      </c>
      <c r="E80" s="3" t="s">
        <v>2756</v>
      </c>
      <c r="F80" s="3" t="s">
        <v>2757</v>
      </c>
      <c r="G80" s="3" t="s">
        <v>2756</v>
      </c>
      <c r="H80" s="3" t="s">
        <v>2757</v>
      </c>
      <c r="I80" s="3" t="s">
        <v>2758</v>
      </c>
    </row>
    <row r="81" spans="1:9" ht="26.4" x14ac:dyDescent="0.3">
      <c r="A81" s="1"/>
      <c r="B81" s="92" t="s">
        <v>2759</v>
      </c>
      <c r="C81" s="92" t="s">
        <v>2760</v>
      </c>
      <c r="D81" s="92" t="s">
        <v>2760</v>
      </c>
      <c r="E81" s="92" t="s">
        <v>2760</v>
      </c>
      <c r="F81" s="92" t="s">
        <v>2760</v>
      </c>
      <c r="G81" s="92" t="s">
        <v>2760</v>
      </c>
      <c r="H81" s="92" t="s">
        <v>2760</v>
      </c>
      <c r="I81" s="92" t="s">
        <v>2761</v>
      </c>
    </row>
    <row r="82" spans="1:9" ht="26.4" x14ac:dyDescent="0.3">
      <c r="A82" s="1"/>
      <c r="B82" s="92" t="s">
        <v>2762</v>
      </c>
      <c r="C82" s="92" t="s">
        <v>2760</v>
      </c>
      <c r="D82" s="92" t="s">
        <v>2760</v>
      </c>
      <c r="E82" s="92" t="s">
        <v>2760</v>
      </c>
      <c r="F82" s="92" t="s">
        <v>2760</v>
      </c>
      <c r="G82" s="92" t="s">
        <v>2760</v>
      </c>
      <c r="H82" s="92" t="s">
        <v>2760</v>
      </c>
      <c r="I82" s="92" t="s">
        <v>2761</v>
      </c>
    </row>
    <row r="83" spans="1:9" ht="26.4" x14ac:dyDescent="0.3">
      <c r="A83" s="1"/>
      <c r="B83" s="92" t="s">
        <v>2763</v>
      </c>
      <c r="C83" s="92" t="s">
        <v>2764</v>
      </c>
      <c r="D83" s="92" t="s">
        <v>2770</v>
      </c>
      <c r="E83" s="92" t="s">
        <v>2766</v>
      </c>
      <c r="F83" s="92" t="s">
        <v>2767</v>
      </c>
      <c r="G83" s="92" t="s">
        <v>905</v>
      </c>
      <c r="H83" s="92" t="s">
        <v>905</v>
      </c>
      <c r="I83" s="92" t="s">
        <v>905</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9" t="s">
        <v>0</v>
      </c>
      <c r="C3" s="200"/>
      <c r="D3" s="200"/>
      <c r="E3" s="200"/>
      <c r="F3" s="200"/>
      <c r="G3" s="200"/>
    </row>
    <row r="4" spans="1:7" ht="0" hidden="1" customHeight="1" x14ac:dyDescent="0.3">
      <c r="A4" s="1"/>
      <c r="B4" s="1"/>
      <c r="C4" s="1"/>
      <c r="D4" s="1"/>
      <c r="E4" s="1"/>
      <c r="F4" s="1"/>
      <c r="G4" s="1"/>
    </row>
    <row r="5" spans="1:7" ht="17.399999999999999" x14ac:dyDescent="0.3">
      <c r="A5" s="1"/>
      <c r="B5" s="2" t="s">
        <v>2774</v>
      </c>
      <c r="C5" s="1"/>
      <c r="D5" s="1"/>
      <c r="E5" s="1"/>
      <c r="F5" s="1"/>
      <c r="G5" s="1"/>
    </row>
    <row r="6" spans="1:7" ht="30" customHeight="1" x14ac:dyDescent="0.3">
      <c r="A6" s="1"/>
      <c r="B6" s="203" t="s">
        <v>2751</v>
      </c>
      <c r="C6" s="203"/>
      <c r="D6" s="203"/>
      <c r="E6" s="203"/>
      <c r="F6" s="203"/>
      <c r="G6" s="203"/>
    </row>
    <row r="7" spans="1:7" x14ac:dyDescent="0.3">
      <c r="A7" s="1"/>
      <c r="B7" s="203" t="s">
        <v>2775</v>
      </c>
      <c r="C7" s="203" t="s">
        <v>2776</v>
      </c>
      <c r="D7" s="203" t="s">
        <v>2777</v>
      </c>
      <c r="E7" s="203" t="s">
        <v>2778</v>
      </c>
      <c r="F7" s="203" t="s">
        <v>2779</v>
      </c>
      <c r="G7" s="203"/>
    </row>
    <row r="8" spans="1:7" x14ac:dyDescent="0.3">
      <c r="A8" s="1"/>
      <c r="B8" s="203"/>
      <c r="C8" s="203"/>
      <c r="D8" s="203"/>
      <c r="E8" s="203"/>
      <c r="F8" s="203" t="s">
        <v>2757</v>
      </c>
      <c r="G8" s="203"/>
    </row>
    <row r="9" spans="1:7" x14ac:dyDescent="0.3">
      <c r="A9" s="1"/>
      <c r="B9" s="203"/>
      <c r="C9" s="203"/>
      <c r="D9" s="203"/>
      <c r="E9" s="203"/>
      <c r="F9" s="3" t="s">
        <v>2780</v>
      </c>
      <c r="G9" s="3" t="s">
        <v>2781</v>
      </c>
    </row>
    <row r="10" spans="1:7" x14ac:dyDescent="0.3">
      <c r="A10" s="1"/>
      <c r="B10" s="92" t="s">
        <v>2759</v>
      </c>
      <c r="C10" s="92" t="s">
        <v>2760</v>
      </c>
      <c r="D10" s="92" t="s">
        <v>2760</v>
      </c>
      <c r="E10" s="92">
        <v>0</v>
      </c>
      <c r="F10" s="92">
        <v>60.36</v>
      </c>
      <c r="G10" s="92">
        <v>59.64</v>
      </c>
    </row>
    <row r="11" spans="1:7" x14ac:dyDescent="0.3">
      <c r="A11" s="1"/>
      <c r="B11" s="92" t="s">
        <v>2782</v>
      </c>
      <c r="C11" s="92" t="s">
        <v>2760</v>
      </c>
      <c r="D11" s="92" t="s">
        <v>2760</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3" t="s">
        <v>2768</v>
      </c>
      <c r="C14" s="203"/>
      <c r="D14" s="203"/>
      <c r="E14" s="203"/>
      <c r="F14" s="203"/>
      <c r="G14" s="203"/>
    </row>
    <row r="15" spans="1:7" x14ac:dyDescent="0.3">
      <c r="A15" s="1"/>
      <c r="B15" s="203" t="s">
        <v>2775</v>
      </c>
      <c r="C15" s="203" t="s">
        <v>2776</v>
      </c>
      <c r="D15" s="203" t="s">
        <v>2777</v>
      </c>
      <c r="E15" s="203" t="s">
        <v>2778</v>
      </c>
      <c r="F15" s="203" t="s">
        <v>2779</v>
      </c>
      <c r="G15" s="203"/>
    </row>
    <row r="16" spans="1:7" x14ac:dyDescent="0.3">
      <c r="A16" s="1"/>
      <c r="B16" s="203"/>
      <c r="C16" s="203"/>
      <c r="D16" s="203"/>
      <c r="E16" s="203"/>
      <c r="F16" s="203" t="s">
        <v>2757</v>
      </c>
      <c r="G16" s="203"/>
    </row>
    <row r="17" spans="1:7" x14ac:dyDescent="0.3">
      <c r="A17" s="1"/>
      <c r="B17" s="203"/>
      <c r="C17" s="203"/>
      <c r="D17" s="203"/>
      <c r="E17" s="203"/>
      <c r="F17" s="3" t="s">
        <v>2780</v>
      </c>
      <c r="G17" s="3" t="s">
        <v>2781</v>
      </c>
    </row>
    <row r="18" spans="1:7" x14ac:dyDescent="0.3">
      <c r="A18" s="1"/>
      <c r="B18" s="92" t="s">
        <v>2759</v>
      </c>
      <c r="C18" s="92" t="s">
        <v>2760</v>
      </c>
      <c r="D18" s="92" t="s">
        <v>2760</v>
      </c>
      <c r="E18" s="92">
        <v>0</v>
      </c>
      <c r="F18" s="92">
        <v>60.36</v>
      </c>
      <c r="G18" s="92">
        <v>59.64</v>
      </c>
    </row>
    <row r="19" spans="1:7" x14ac:dyDescent="0.3">
      <c r="A19" s="1"/>
      <c r="B19" s="92" t="s">
        <v>2782</v>
      </c>
      <c r="C19" s="92" t="s">
        <v>2760</v>
      </c>
      <c r="D19" s="92" t="s">
        <v>2760</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3" t="s">
        <v>174</v>
      </c>
      <c r="C22" s="203"/>
      <c r="D22" s="203"/>
      <c r="E22" s="203"/>
      <c r="F22" s="203"/>
      <c r="G22" s="203"/>
    </row>
    <row r="23" spans="1:7" x14ac:dyDescent="0.3">
      <c r="A23" s="1"/>
      <c r="B23" s="203" t="s">
        <v>2775</v>
      </c>
      <c r="C23" s="203" t="s">
        <v>2776</v>
      </c>
      <c r="D23" s="203" t="s">
        <v>2777</v>
      </c>
      <c r="E23" s="203" t="s">
        <v>2778</v>
      </c>
      <c r="F23" s="203" t="s">
        <v>2779</v>
      </c>
      <c r="G23" s="203"/>
    </row>
    <row r="24" spans="1:7" x14ac:dyDescent="0.3">
      <c r="A24" s="1"/>
      <c r="B24" s="203"/>
      <c r="C24" s="203"/>
      <c r="D24" s="203"/>
      <c r="E24" s="203"/>
      <c r="F24" s="203" t="s">
        <v>2757</v>
      </c>
      <c r="G24" s="203"/>
    </row>
    <row r="25" spans="1:7" x14ac:dyDescent="0.3">
      <c r="A25" s="1"/>
      <c r="B25" s="203"/>
      <c r="C25" s="203"/>
      <c r="D25" s="203"/>
      <c r="E25" s="203"/>
      <c r="F25" s="3" t="s">
        <v>2780</v>
      </c>
      <c r="G25" s="3" t="s">
        <v>2781</v>
      </c>
    </row>
    <row r="26" spans="1:7" x14ac:dyDescent="0.3">
      <c r="A26" s="1"/>
      <c r="B26" s="92" t="s">
        <v>2759</v>
      </c>
      <c r="C26" s="92" t="s">
        <v>2760</v>
      </c>
      <c r="D26" s="92" t="s">
        <v>2760</v>
      </c>
      <c r="E26" s="92">
        <v>0</v>
      </c>
      <c r="F26" s="92">
        <v>60.36</v>
      </c>
      <c r="G26" s="92">
        <v>59.64</v>
      </c>
    </row>
    <row r="27" spans="1:7" x14ac:dyDescent="0.3">
      <c r="A27" s="1"/>
      <c r="B27" s="92" t="s">
        <v>2782</v>
      </c>
      <c r="C27" s="92" t="s">
        <v>2760</v>
      </c>
      <c r="D27" s="92" t="s">
        <v>2760</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3" t="s">
        <v>2769</v>
      </c>
      <c r="C30" s="203"/>
      <c r="D30" s="203"/>
      <c r="E30" s="203"/>
      <c r="F30" s="203"/>
      <c r="G30" s="203"/>
    </row>
    <row r="31" spans="1:7" x14ac:dyDescent="0.3">
      <c r="A31" s="1"/>
      <c r="B31" s="203" t="s">
        <v>2775</v>
      </c>
      <c r="C31" s="203" t="s">
        <v>2776</v>
      </c>
      <c r="D31" s="203" t="s">
        <v>2777</v>
      </c>
      <c r="E31" s="203" t="s">
        <v>2778</v>
      </c>
      <c r="F31" s="203" t="s">
        <v>2779</v>
      </c>
      <c r="G31" s="203"/>
    </row>
    <row r="32" spans="1:7" x14ac:dyDescent="0.3">
      <c r="A32" s="1"/>
      <c r="B32" s="203"/>
      <c r="C32" s="203"/>
      <c r="D32" s="203"/>
      <c r="E32" s="203"/>
      <c r="F32" s="203" t="s">
        <v>2757</v>
      </c>
      <c r="G32" s="203"/>
    </row>
    <row r="33" spans="1:7" x14ac:dyDescent="0.3">
      <c r="A33" s="1"/>
      <c r="B33" s="203"/>
      <c r="C33" s="203"/>
      <c r="D33" s="203"/>
      <c r="E33" s="203"/>
      <c r="F33" s="3" t="s">
        <v>2780</v>
      </c>
      <c r="G33" s="3" t="s">
        <v>2781</v>
      </c>
    </row>
    <row r="34" spans="1:7" x14ac:dyDescent="0.3">
      <c r="A34" s="1"/>
      <c r="B34" s="92" t="s">
        <v>2759</v>
      </c>
      <c r="C34" s="92" t="s">
        <v>2760</v>
      </c>
      <c r="D34" s="92" t="s">
        <v>2760</v>
      </c>
      <c r="E34" s="92">
        <v>0</v>
      </c>
      <c r="F34" s="92">
        <v>60.36</v>
      </c>
      <c r="G34" s="92">
        <v>59.64</v>
      </c>
    </row>
    <row r="35" spans="1:7" x14ac:dyDescent="0.3">
      <c r="A35" s="1"/>
      <c r="B35" s="92" t="s">
        <v>2782</v>
      </c>
      <c r="C35" s="92" t="s">
        <v>2760</v>
      </c>
      <c r="D35" s="92" t="s">
        <v>2760</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3" t="s">
        <v>2728</v>
      </c>
      <c r="C38" s="203"/>
      <c r="D38" s="203"/>
      <c r="E38" s="203"/>
      <c r="F38" s="203"/>
      <c r="G38" s="203"/>
    </row>
    <row r="39" spans="1:7" x14ac:dyDescent="0.3">
      <c r="A39" s="1"/>
      <c r="B39" s="203" t="s">
        <v>2775</v>
      </c>
      <c r="C39" s="203" t="s">
        <v>2776</v>
      </c>
      <c r="D39" s="203" t="s">
        <v>2777</v>
      </c>
      <c r="E39" s="203" t="s">
        <v>2778</v>
      </c>
      <c r="F39" s="203" t="s">
        <v>2779</v>
      </c>
      <c r="G39" s="203"/>
    </row>
    <row r="40" spans="1:7" x14ac:dyDescent="0.3">
      <c r="A40" s="1"/>
      <c r="B40" s="203"/>
      <c r="C40" s="203"/>
      <c r="D40" s="203"/>
      <c r="E40" s="203"/>
      <c r="F40" s="203" t="s">
        <v>2757</v>
      </c>
      <c r="G40" s="203"/>
    </row>
    <row r="41" spans="1:7" x14ac:dyDescent="0.3">
      <c r="A41" s="1"/>
      <c r="B41" s="203"/>
      <c r="C41" s="203"/>
      <c r="D41" s="203"/>
      <c r="E41" s="203"/>
      <c r="F41" s="3" t="s">
        <v>2780</v>
      </c>
      <c r="G41" s="3" t="s">
        <v>2781</v>
      </c>
    </row>
    <row r="42" spans="1:7" x14ac:dyDescent="0.3">
      <c r="A42" s="1"/>
      <c r="B42" s="92" t="s">
        <v>2759</v>
      </c>
      <c r="C42" s="92" t="s">
        <v>2760</v>
      </c>
      <c r="D42" s="92" t="s">
        <v>2760</v>
      </c>
      <c r="E42" s="92">
        <v>0</v>
      </c>
      <c r="F42" s="92">
        <v>60.36</v>
      </c>
      <c r="G42" s="92">
        <v>59.64</v>
      </c>
    </row>
    <row r="43" spans="1:7" x14ac:dyDescent="0.3">
      <c r="A43" s="1"/>
      <c r="B43" s="92" t="s">
        <v>2782</v>
      </c>
      <c r="C43" s="92" t="s">
        <v>2760</v>
      </c>
      <c r="D43" s="92" t="s">
        <v>2760</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3" t="s">
        <v>2771</v>
      </c>
      <c r="C46" s="203"/>
      <c r="D46" s="203"/>
      <c r="E46" s="203"/>
      <c r="F46" s="203"/>
      <c r="G46" s="203"/>
    </row>
    <row r="47" spans="1:7" x14ac:dyDescent="0.3">
      <c r="A47" s="1"/>
      <c r="B47" s="203" t="s">
        <v>2775</v>
      </c>
      <c r="C47" s="203" t="s">
        <v>2776</v>
      </c>
      <c r="D47" s="203" t="s">
        <v>2777</v>
      </c>
      <c r="E47" s="203" t="s">
        <v>2778</v>
      </c>
      <c r="F47" s="203" t="s">
        <v>2779</v>
      </c>
      <c r="G47" s="203"/>
    </row>
    <row r="48" spans="1:7" x14ac:dyDescent="0.3">
      <c r="A48" s="1"/>
      <c r="B48" s="203"/>
      <c r="C48" s="203"/>
      <c r="D48" s="203"/>
      <c r="E48" s="203"/>
      <c r="F48" s="203" t="s">
        <v>2757</v>
      </c>
      <c r="G48" s="203"/>
    </row>
    <row r="49" spans="1:7" x14ac:dyDescent="0.3">
      <c r="A49" s="1"/>
      <c r="B49" s="203"/>
      <c r="C49" s="203"/>
      <c r="D49" s="203"/>
      <c r="E49" s="203"/>
      <c r="F49" s="3" t="s">
        <v>2780</v>
      </c>
      <c r="G49" s="3" t="s">
        <v>2781</v>
      </c>
    </row>
    <row r="50" spans="1:7" x14ac:dyDescent="0.3">
      <c r="A50" s="1"/>
      <c r="B50" s="92" t="s">
        <v>2759</v>
      </c>
      <c r="C50" s="92" t="s">
        <v>2760</v>
      </c>
      <c r="D50" s="92" t="s">
        <v>2760</v>
      </c>
      <c r="E50" s="92">
        <v>0</v>
      </c>
      <c r="F50" s="92">
        <v>60.36</v>
      </c>
      <c r="G50" s="92">
        <v>59.64</v>
      </c>
    </row>
    <row r="51" spans="1:7" x14ac:dyDescent="0.3">
      <c r="A51" s="1"/>
      <c r="B51" s="92" t="s">
        <v>2782</v>
      </c>
      <c r="C51" s="92" t="s">
        <v>2760</v>
      </c>
      <c r="D51" s="92" t="s">
        <v>2760</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3" t="s">
        <v>543</v>
      </c>
      <c r="C54" s="203"/>
      <c r="D54" s="203"/>
      <c r="E54" s="203"/>
      <c r="F54" s="203"/>
      <c r="G54" s="203"/>
    </row>
    <row r="55" spans="1:7" x14ac:dyDescent="0.3">
      <c r="A55" s="1"/>
      <c r="B55" s="203" t="s">
        <v>2775</v>
      </c>
      <c r="C55" s="203" t="s">
        <v>2776</v>
      </c>
      <c r="D55" s="203" t="s">
        <v>2777</v>
      </c>
      <c r="E55" s="203" t="s">
        <v>2778</v>
      </c>
      <c r="F55" s="203" t="s">
        <v>2779</v>
      </c>
      <c r="G55" s="203"/>
    </row>
    <row r="56" spans="1:7" x14ac:dyDescent="0.3">
      <c r="A56" s="1"/>
      <c r="B56" s="203"/>
      <c r="C56" s="203"/>
      <c r="D56" s="203"/>
      <c r="E56" s="203"/>
      <c r="F56" s="203" t="s">
        <v>2757</v>
      </c>
      <c r="G56" s="203"/>
    </row>
    <row r="57" spans="1:7" x14ac:dyDescent="0.3">
      <c r="A57" s="1"/>
      <c r="B57" s="203"/>
      <c r="C57" s="203"/>
      <c r="D57" s="203"/>
      <c r="E57" s="203"/>
      <c r="F57" s="3" t="s">
        <v>2780</v>
      </c>
      <c r="G57" s="3" t="s">
        <v>2781</v>
      </c>
    </row>
    <row r="58" spans="1:7" x14ac:dyDescent="0.3">
      <c r="A58" s="1"/>
      <c r="B58" s="92" t="s">
        <v>2759</v>
      </c>
      <c r="C58" s="92" t="s">
        <v>2760</v>
      </c>
      <c r="D58" s="92" t="s">
        <v>2760</v>
      </c>
      <c r="E58" s="92">
        <v>0</v>
      </c>
      <c r="F58" s="92">
        <v>60.36</v>
      </c>
      <c r="G58" s="92">
        <v>59.64</v>
      </c>
    </row>
    <row r="59" spans="1:7" x14ac:dyDescent="0.3">
      <c r="A59" s="1"/>
      <c r="B59" s="92" t="s">
        <v>2782</v>
      </c>
      <c r="C59" s="92" t="s">
        <v>2760</v>
      </c>
      <c r="D59" s="92" t="s">
        <v>2760</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3" t="s">
        <v>2772</v>
      </c>
      <c r="C62" s="203"/>
      <c r="D62" s="203"/>
      <c r="E62" s="203"/>
      <c r="F62" s="203"/>
      <c r="G62" s="203"/>
    </row>
    <row r="63" spans="1:7" x14ac:dyDescent="0.3">
      <c r="A63" s="1"/>
      <c r="B63" s="203" t="s">
        <v>2775</v>
      </c>
      <c r="C63" s="203" t="s">
        <v>2776</v>
      </c>
      <c r="D63" s="203" t="s">
        <v>2777</v>
      </c>
      <c r="E63" s="203" t="s">
        <v>2778</v>
      </c>
      <c r="F63" s="203" t="s">
        <v>2779</v>
      </c>
      <c r="G63" s="203"/>
    </row>
    <row r="64" spans="1:7" x14ac:dyDescent="0.3">
      <c r="A64" s="1"/>
      <c r="B64" s="203"/>
      <c r="C64" s="203"/>
      <c r="D64" s="203"/>
      <c r="E64" s="203"/>
      <c r="F64" s="203" t="s">
        <v>2757</v>
      </c>
      <c r="G64" s="203"/>
    </row>
    <row r="65" spans="1:7" x14ac:dyDescent="0.3">
      <c r="A65" s="1"/>
      <c r="B65" s="203"/>
      <c r="C65" s="203"/>
      <c r="D65" s="203"/>
      <c r="E65" s="203"/>
      <c r="F65" s="3" t="s">
        <v>2780</v>
      </c>
      <c r="G65" s="3" t="s">
        <v>2781</v>
      </c>
    </row>
    <row r="66" spans="1:7" x14ac:dyDescent="0.3">
      <c r="A66" s="1"/>
      <c r="B66" s="92" t="s">
        <v>2759</v>
      </c>
      <c r="C66" s="92" t="s">
        <v>2760</v>
      </c>
      <c r="D66" s="92" t="s">
        <v>2760</v>
      </c>
      <c r="E66" s="92">
        <v>0</v>
      </c>
      <c r="F66" s="92">
        <v>60.36</v>
      </c>
      <c r="G66" s="92">
        <v>59.64</v>
      </c>
    </row>
    <row r="67" spans="1:7" x14ac:dyDescent="0.3">
      <c r="A67" s="1"/>
      <c r="B67" s="92" t="s">
        <v>2782</v>
      </c>
      <c r="C67" s="92" t="s">
        <v>2760</v>
      </c>
      <c r="D67" s="92" t="s">
        <v>2760</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3" t="s">
        <v>2773</v>
      </c>
      <c r="C70" s="203"/>
      <c r="D70" s="203"/>
      <c r="E70" s="203"/>
      <c r="F70" s="203"/>
      <c r="G70" s="203"/>
    </row>
    <row r="71" spans="1:7" x14ac:dyDescent="0.3">
      <c r="A71" s="1"/>
      <c r="B71" s="203" t="s">
        <v>2775</v>
      </c>
      <c r="C71" s="203" t="s">
        <v>2776</v>
      </c>
      <c r="D71" s="203" t="s">
        <v>2777</v>
      </c>
      <c r="E71" s="203" t="s">
        <v>2778</v>
      </c>
      <c r="F71" s="203" t="s">
        <v>2779</v>
      </c>
      <c r="G71" s="203"/>
    </row>
    <row r="72" spans="1:7" x14ac:dyDescent="0.3">
      <c r="A72" s="1"/>
      <c r="B72" s="203"/>
      <c r="C72" s="203"/>
      <c r="D72" s="203"/>
      <c r="E72" s="203"/>
      <c r="F72" s="203" t="s">
        <v>2757</v>
      </c>
      <c r="G72" s="203"/>
    </row>
    <row r="73" spans="1:7" x14ac:dyDescent="0.3">
      <c r="A73" s="1"/>
      <c r="B73" s="203"/>
      <c r="C73" s="203"/>
      <c r="D73" s="203"/>
      <c r="E73" s="203"/>
      <c r="F73" s="3" t="s">
        <v>2780</v>
      </c>
      <c r="G73" s="3" t="s">
        <v>2781</v>
      </c>
    </row>
    <row r="74" spans="1:7" x14ac:dyDescent="0.3">
      <c r="A74" s="1"/>
      <c r="B74" s="92" t="s">
        <v>2759</v>
      </c>
      <c r="C74" s="92" t="s">
        <v>2760</v>
      </c>
      <c r="D74" s="92" t="s">
        <v>2760</v>
      </c>
      <c r="E74" s="92">
        <v>0</v>
      </c>
      <c r="F74" s="92">
        <v>60.36</v>
      </c>
      <c r="G74" s="92">
        <v>59.64</v>
      </c>
    </row>
    <row r="75" spans="1:7" x14ac:dyDescent="0.3">
      <c r="A75" s="1"/>
      <c r="B75" s="92" t="s">
        <v>2782</v>
      </c>
      <c r="C75" s="92" t="s">
        <v>2760</v>
      </c>
      <c r="D75" s="92" t="s">
        <v>2760</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3" t="s">
        <v>32</v>
      </c>
      <c r="C78" s="203"/>
      <c r="D78" s="203"/>
      <c r="E78" s="203"/>
      <c r="F78" s="203"/>
      <c r="G78" s="203"/>
    </row>
    <row r="79" spans="1:7" x14ac:dyDescent="0.3">
      <c r="A79" s="1"/>
      <c r="B79" s="203" t="s">
        <v>2775</v>
      </c>
      <c r="C79" s="203" t="s">
        <v>2776</v>
      </c>
      <c r="D79" s="203" t="s">
        <v>2777</v>
      </c>
      <c r="E79" s="203" t="s">
        <v>2778</v>
      </c>
      <c r="F79" s="203" t="s">
        <v>2779</v>
      </c>
      <c r="G79" s="203"/>
    </row>
    <row r="80" spans="1:7" x14ac:dyDescent="0.3">
      <c r="A80" s="1"/>
      <c r="B80" s="203"/>
      <c r="C80" s="203"/>
      <c r="D80" s="203"/>
      <c r="E80" s="203"/>
      <c r="F80" s="203" t="s">
        <v>2757</v>
      </c>
      <c r="G80" s="203"/>
    </row>
    <row r="81" spans="1:7" x14ac:dyDescent="0.3">
      <c r="A81" s="1"/>
      <c r="B81" s="203"/>
      <c r="C81" s="203"/>
      <c r="D81" s="203"/>
      <c r="E81" s="203"/>
      <c r="F81" s="3" t="s">
        <v>2780</v>
      </c>
      <c r="G81" s="3" t="s">
        <v>2781</v>
      </c>
    </row>
    <row r="82" spans="1:7" x14ac:dyDescent="0.3">
      <c r="A82" s="1"/>
      <c r="B82" s="92" t="s">
        <v>2759</v>
      </c>
      <c r="C82" s="92" t="s">
        <v>2760</v>
      </c>
      <c r="D82" s="92" t="s">
        <v>2760</v>
      </c>
      <c r="E82" s="92">
        <v>0</v>
      </c>
      <c r="F82" s="92">
        <v>60.36</v>
      </c>
      <c r="G82" s="92">
        <v>59.64</v>
      </c>
    </row>
    <row r="83" spans="1:7" x14ac:dyDescent="0.3">
      <c r="A83" s="1"/>
      <c r="B83" s="92" t="s">
        <v>2782</v>
      </c>
      <c r="C83" s="92" t="s">
        <v>2760</v>
      </c>
      <c r="D83" s="92" t="s">
        <v>2760</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9" t="s">
        <v>0</v>
      </c>
      <c r="C3" s="200"/>
      <c r="D3" s="200"/>
      <c r="E3" s="200"/>
      <c r="F3" s="200"/>
      <c r="G3" s="202"/>
    </row>
    <row r="4" spans="1:7" ht="0" hidden="1" customHeight="1" x14ac:dyDescent="0.3">
      <c r="A4" s="1"/>
      <c r="B4" s="1"/>
      <c r="C4" s="1"/>
      <c r="D4" s="1"/>
      <c r="E4" s="1"/>
      <c r="F4" s="1"/>
    </row>
    <row r="5" spans="1:7" ht="22.8" x14ac:dyDescent="0.4">
      <c r="A5" s="1"/>
      <c r="B5" s="22" t="s">
        <v>2783</v>
      </c>
      <c r="C5" s="1"/>
      <c r="D5" s="1"/>
      <c r="E5" s="1"/>
      <c r="F5" s="1"/>
    </row>
    <row r="6" spans="1:7" ht="27" customHeight="1" x14ac:dyDescent="0.3">
      <c r="A6" s="1"/>
      <c r="B6" s="7" t="s">
        <v>54</v>
      </c>
      <c r="C6" s="7" t="s">
        <v>533</v>
      </c>
      <c r="D6" s="7" t="s">
        <v>2784</v>
      </c>
      <c r="E6" s="7" t="s">
        <v>2785</v>
      </c>
      <c r="F6" s="7" t="s">
        <v>2786</v>
      </c>
    </row>
    <row r="7" spans="1:7" x14ac:dyDescent="0.3">
      <c r="A7" s="1"/>
      <c r="B7" s="153" t="s">
        <v>58</v>
      </c>
      <c r="C7" s="153" t="s">
        <v>748</v>
      </c>
      <c r="D7" s="53">
        <v>6815.3363499999996</v>
      </c>
      <c r="E7" s="53">
        <v>7081.57197</v>
      </c>
      <c r="F7" s="180">
        <v>3.9064193801674953E-2</v>
      </c>
    </row>
    <row r="8" spans="1:7" x14ac:dyDescent="0.3">
      <c r="A8" s="1"/>
      <c r="B8" s="153" t="s">
        <v>58</v>
      </c>
      <c r="C8" s="153" t="s">
        <v>749</v>
      </c>
      <c r="D8" s="53">
        <v>6756.8051999999998</v>
      </c>
      <c r="E8" s="53">
        <v>6952.18361</v>
      </c>
      <c r="F8" s="180">
        <v>2.8915797365299211E-2</v>
      </c>
    </row>
    <row r="9" spans="1:7" x14ac:dyDescent="0.3">
      <c r="A9" s="1"/>
      <c r="B9" s="153" t="s">
        <v>58</v>
      </c>
      <c r="C9" s="153" t="s">
        <v>750</v>
      </c>
      <c r="D9" s="53">
        <v>6671.9428600000001</v>
      </c>
      <c r="E9" s="53">
        <v>6845.2852400000002</v>
      </c>
      <c r="F9" s="180">
        <v>2.5980795045358048E-2</v>
      </c>
    </row>
    <row r="10" spans="1:7" x14ac:dyDescent="0.3">
      <c r="A10" s="1"/>
      <c r="B10" s="153" t="s">
        <v>58</v>
      </c>
      <c r="C10" s="153" t="s">
        <v>751</v>
      </c>
      <c r="D10" s="53">
        <v>6496.8040000000001</v>
      </c>
      <c r="E10" s="53">
        <v>6754.0991999999997</v>
      </c>
      <c r="F10" s="180">
        <v>3.9603349585426925E-2</v>
      </c>
    </row>
    <row r="11" spans="1:7" x14ac:dyDescent="0.3">
      <c r="A11" s="1"/>
      <c r="B11" s="153" t="s">
        <v>58</v>
      </c>
      <c r="C11" s="153" t="s">
        <v>752</v>
      </c>
      <c r="D11" s="53">
        <v>6398.2541199999996</v>
      </c>
      <c r="E11" s="53">
        <v>6720.9630500000003</v>
      </c>
      <c r="F11" s="180">
        <v>5.0437029218839469E-2</v>
      </c>
    </row>
    <row r="12" spans="1:7" x14ac:dyDescent="0.3">
      <c r="A12" s="1"/>
      <c r="B12" s="153" t="s">
        <v>58</v>
      </c>
      <c r="C12" s="153" t="s">
        <v>753</v>
      </c>
      <c r="D12" s="53">
        <v>6502.5023899999997</v>
      </c>
      <c r="E12" s="53">
        <v>6671.0540099999998</v>
      </c>
      <c r="F12" s="180">
        <v>2.5921039300071676E-2</v>
      </c>
    </row>
    <row r="13" spans="1:7" x14ac:dyDescent="0.3">
      <c r="A13" s="1"/>
      <c r="B13" s="153" t="s">
        <v>58</v>
      </c>
      <c r="C13" s="153" t="s">
        <v>754</v>
      </c>
      <c r="D13" s="53">
        <v>6366.7010200000004</v>
      </c>
      <c r="E13" s="53">
        <v>6661.3418899999997</v>
      </c>
      <c r="F13" s="180">
        <v>4.627842097099135E-2</v>
      </c>
    </row>
    <row r="14" spans="1:7" x14ac:dyDescent="0.3">
      <c r="A14" s="1"/>
      <c r="B14" s="153" t="s">
        <v>58</v>
      </c>
      <c r="C14" s="153" t="s">
        <v>755</v>
      </c>
      <c r="D14" s="53">
        <v>6533.8514800000003</v>
      </c>
      <c r="E14" s="53">
        <v>6653.3774800000001</v>
      </c>
      <c r="F14" s="180">
        <v>1.8293345106766952E-2</v>
      </c>
    </row>
    <row r="15" spans="1:7" x14ac:dyDescent="0.3">
      <c r="A15" s="1"/>
      <c r="B15" s="153" t="s">
        <v>58</v>
      </c>
      <c r="C15" s="153" t="s">
        <v>756</v>
      </c>
      <c r="D15" s="53">
        <v>6554.6096100000004</v>
      </c>
      <c r="E15" s="53">
        <v>6699.9003499999999</v>
      </c>
      <c r="F15" s="180">
        <v>2.2166192747518951E-2</v>
      </c>
    </row>
    <row r="16" spans="1:7" x14ac:dyDescent="0.3">
      <c r="A16" s="1"/>
      <c r="B16" s="153" t="s">
        <v>58</v>
      </c>
      <c r="C16" s="153" t="s">
        <v>757</v>
      </c>
      <c r="D16" s="53">
        <v>6538.4646300000004</v>
      </c>
      <c r="E16" s="53">
        <v>6765.0423499999997</v>
      </c>
      <c r="F16" s="180">
        <v>3.4653046674047699E-2</v>
      </c>
    </row>
    <row r="17" spans="1:6" x14ac:dyDescent="0.3">
      <c r="A17" s="1"/>
      <c r="B17" s="153" t="s">
        <v>58</v>
      </c>
      <c r="C17" s="153" t="s">
        <v>758</v>
      </c>
      <c r="D17" s="53">
        <v>6755.7121999999999</v>
      </c>
      <c r="E17" s="53">
        <v>6875.3550100000002</v>
      </c>
      <c r="F17" s="180">
        <v>1.7709873727302948E-2</v>
      </c>
    </row>
    <row r="18" spans="1:6" x14ac:dyDescent="0.3">
      <c r="A18" s="1"/>
      <c r="B18" s="153" t="s">
        <v>58</v>
      </c>
      <c r="C18" s="153" t="s">
        <v>759</v>
      </c>
      <c r="D18" s="53">
        <v>6900.2534500000002</v>
      </c>
      <c r="E18" s="53">
        <v>7027.4224599999998</v>
      </c>
      <c r="F18" s="180">
        <v>1.8429614349890294E-2</v>
      </c>
    </row>
    <row r="19" spans="1:6" x14ac:dyDescent="0.3">
      <c r="A19" s="1"/>
      <c r="B19" s="153" t="s">
        <v>58</v>
      </c>
      <c r="C19" s="153" t="s">
        <v>760</v>
      </c>
      <c r="D19" s="53">
        <v>6953.6084499999997</v>
      </c>
      <c r="E19" s="53">
        <v>7148.3397699999996</v>
      </c>
      <c r="F19" s="180">
        <v>2.8004355062586247E-2</v>
      </c>
    </row>
    <row r="20" spans="1:6" x14ac:dyDescent="0.3">
      <c r="A20" s="1"/>
      <c r="B20" s="153" t="s">
        <v>58</v>
      </c>
      <c r="C20" s="153" t="s">
        <v>761</v>
      </c>
      <c r="D20" s="53">
        <v>6963.7905499999997</v>
      </c>
      <c r="E20" s="53">
        <v>7182.3807699999998</v>
      </c>
      <c r="F20" s="180">
        <v>3.138954545380461E-2</v>
      </c>
    </row>
    <row r="21" spans="1:6" x14ac:dyDescent="0.3">
      <c r="A21" s="1"/>
      <c r="B21" s="153" t="s">
        <v>58</v>
      </c>
      <c r="C21" s="153" t="s">
        <v>762</v>
      </c>
      <c r="D21" s="53">
        <v>7170.9196499999998</v>
      </c>
      <c r="E21" s="53">
        <v>7332.8486800000001</v>
      </c>
      <c r="F21" s="180">
        <v>2.258134770761237E-2</v>
      </c>
    </row>
    <row r="22" spans="1:6" x14ac:dyDescent="0.3">
      <c r="A22" s="1"/>
      <c r="B22" s="153" t="s">
        <v>58</v>
      </c>
      <c r="C22" s="153" t="s">
        <v>763</v>
      </c>
      <c r="D22" s="53">
        <v>7268.4004800000002</v>
      </c>
      <c r="E22" s="53">
        <v>7460.0235700000003</v>
      </c>
      <c r="F22" s="180">
        <v>2.6363859631465987E-2</v>
      </c>
    </row>
    <row r="23" spans="1:6" x14ac:dyDescent="0.3">
      <c r="A23" s="1"/>
      <c r="B23" s="153" t="s">
        <v>58</v>
      </c>
      <c r="C23" s="153" t="s">
        <v>764</v>
      </c>
      <c r="D23" s="53">
        <v>7483.4371300000003</v>
      </c>
      <c r="E23" s="53">
        <v>7727.0120299999999</v>
      </c>
      <c r="F23" s="180">
        <v>3.2548532949324048E-2</v>
      </c>
    </row>
    <row r="24" spans="1:6" x14ac:dyDescent="0.3">
      <c r="A24" s="1"/>
      <c r="B24" s="153" t="s">
        <v>58</v>
      </c>
      <c r="C24" s="153" t="s">
        <v>765</v>
      </c>
      <c r="D24" s="53">
        <v>7479.0455400000001</v>
      </c>
      <c r="E24" s="53">
        <v>7900.2091899999996</v>
      </c>
      <c r="F24" s="180">
        <v>5.631248636574019E-2</v>
      </c>
    </row>
    <row r="25" spans="1:6" x14ac:dyDescent="0.3">
      <c r="A25" s="1"/>
      <c r="B25" s="153" t="s">
        <v>58</v>
      </c>
      <c r="C25" s="153" t="s">
        <v>766</v>
      </c>
      <c r="D25" s="53">
        <v>7644.0113099999999</v>
      </c>
      <c r="E25" s="53">
        <v>8045.5982999999997</v>
      </c>
      <c r="F25" s="180">
        <v>5.2536158531664968E-2</v>
      </c>
    </row>
    <row r="26" spans="1:6" x14ac:dyDescent="0.3">
      <c r="A26" s="1"/>
      <c r="B26" s="153" t="s">
        <v>58</v>
      </c>
      <c r="C26" s="153" t="s">
        <v>767</v>
      </c>
      <c r="D26" s="53">
        <v>7764.5158199999996</v>
      </c>
      <c r="E26" s="53">
        <v>8158.4872800000003</v>
      </c>
      <c r="F26" s="180">
        <v>5.0739990636016252E-2</v>
      </c>
    </row>
    <row r="27" spans="1:6" x14ac:dyDescent="0.3">
      <c r="A27" s="1"/>
      <c r="B27" s="153" t="s">
        <v>58</v>
      </c>
      <c r="C27" s="153" t="s">
        <v>768</v>
      </c>
      <c r="D27" s="53">
        <v>7780.6699600000002</v>
      </c>
      <c r="E27" s="53">
        <v>8270.9769799999995</v>
      </c>
      <c r="F27" s="180">
        <v>6.3016041358988584E-2</v>
      </c>
    </row>
    <row r="28" spans="1:6" x14ac:dyDescent="0.3">
      <c r="A28" s="1"/>
      <c r="B28" s="153" t="s">
        <v>58</v>
      </c>
      <c r="C28" s="153" t="s">
        <v>769</v>
      </c>
      <c r="D28" s="53">
        <v>7928.7813100000003</v>
      </c>
      <c r="E28" s="53">
        <v>8291.6947799999998</v>
      </c>
      <c r="F28" s="180">
        <v>4.5771658444190337E-2</v>
      </c>
    </row>
    <row r="29" spans="1:6" x14ac:dyDescent="0.3">
      <c r="A29" s="1"/>
      <c r="B29" s="153" t="s">
        <v>58</v>
      </c>
      <c r="C29" s="153" t="s">
        <v>770</v>
      </c>
      <c r="D29" s="53">
        <v>7957.2968000000001</v>
      </c>
      <c r="E29" s="53">
        <v>8318.9152699999995</v>
      </c>
      <c r="F29" s="180">
        <v>4.5444889023116497E-2</v>
      </c>
    </row>
    <row r="30" spans="1:6" x14ac:dyDescent="0.3">
      <c r="A30" s="1"/>
      <c r="B30" s="153" t="s">
        <v>58</v>
      </c>
      <c r="C30" s="153" t="s">
        <v>771</v>
      </c>
      <c r="D30" s="53">
        <v>7930.2796799999996</v>
      </c>
      <c r="E30" s="53">
        <v>8313.5888300000006</v>
      </c>
      <c r="F30" s="180">
        <v>4.8334884199191325E-2</v>
      </c>
    </row>
    <row r="31" spans="1:6" x14ac:dyDescent="0.3">
      <c r="A31" s="1"/>
      <c r="B31" s="153" t="s">
        <v>58</v>
      </c>
      <c r="C31" s="153" t="s">
        <v>772</v>
      </c>
      <c r="D31" s="53">
        <v>7830.3070100000004</v>
      </c>
      <c r="E31" s="53">
        <v>8229.9444399999993</v>
      </c>
      <c r="F31" s="180">
        <v>5.1037261947664045E-2</v>
      </c>
    </row>
    <row r="32" spans="1:6" x14ac:dyDescent="0.3">
      <c r="A32" s="1"/>
      <c r="B32" s="153" t="s">
        <v>58</v>
      </c>
      <c r="C32" s="153" t="s">
        <v>773</v>
      </c>
      <c r="D32" s="53">
        <v>7776.21677</v>
      </c>
      <c r="E32" s="53">
        <v>8162.84555</v>
      </c>
      <c r="F32" s="180">
        <v>4.9719393303383951E-2</v>
      </c>
    </row>
    <row r="33" spans="1:6" x14ac:dyDescent="0.3">
      <c r="A33" s="1"/>
      <c r="B33" s="153" t="s">
        <v>58</v>
      </c>
      <c r="C33" s="153" t="s">
        <v>774</v>
      </c>
      <c r="D33" s="53">
        <v>7602.1252000000004</v>
      </c>
      <c r="E33" s="53">
        <v>8136.5411800000002</v>
      </c>
      <c r="F33" s="180">
        <v>7.0298234498953005E-2</v>
      </c>
    </row>
    <row r="34" spans="1:6" x14ac:dyDescent="0.3">
      <c r="A34" s="1"/>
      <c r="B34" s="153" t="s">
        <v>58</v>
      </c>
      <c r="C34" s="153" t="s">
        <v>775</v>
      </c>
      <c r="D34" s="53">
        <v>7756.2295299999996</v>
      </c>
      <c r="E34" s="53">
        <v>8153.3475699999999</v>
      </c>
      <c r="F34" s="180">
        <v>5.1199882425346434E-2</v>
      </c>
    </row>
    <row r="35" spans="1:6" x14ac:dyDescent="0.3">
      <c r="A35" s="1"/>
      <c r="B35" s="153" t="s">
        <v>58</v>
      </c>
      <c r="C35" s="153" t="s">
        <v>776</v>
      </c>
      <c r="D35" s="53">
        <v>7853.8397400000003</v>
      </c>
      <c r="E35" s="53">
        <v>8275.4868499999993</v>
      </c>
      <c r="F35" s="180">
        <v>5.3686747369255591E-2</v>
      </c>
    </row>
    <row r="36" spans="1:6" x14ac:dyDescent="0.3">
      <c r="A36" s="1"/>
      <c r="B36" s="153" t="s">
        <v>58</v>
      </c>
      <c r="C36" s="153" t="s">
        <v>777</v>
      </c>
      <c r="D36" s="53">
        <v>7925.6011900000003</v>
      </c>
      <c r="E36" s="53">
        <v>8276.2275300000001</v>
      </c>
      <c r="F36" s="180">
        <v>4.423971527136606E-2</v>
      </c>
    </row>
    <row r="37" spans="1:6" x14ac:dyDescent="0.3">
      <c r="A37" s="1"/>
      <c r="B37" s="153" t="s">
        <v>58</v>
      </c>
      <c r="C37" s="153" t="s">
        <v>778</v>
      </c>
      <c r="D37" s="53">
        <v>7940.0734700000003</v>
      </c>
      <c r="E37" s="53">
        <v>8286.7961899999991</v>
      </c>
      <c r="F37" s="180">
        <v>4.3667444805142341E-2</v>
      </c>
    </row>
    <row r="38" spans="1:6" x14ac:dyDescent="0.3">
      <c r="A38" s="1"/>
      <c r="B38" s="153" t="s">
        <v>58</v>
      </c>
      <c r="C38" s="153" t="s">
        <v>779</v>
      </c>
      <c r="D38" s="53">
        <v>7926.7610299999997</v>
      </c>
      <c r="E38" s="53">
        <v>8279.0612000000001</v>
      </c>
      <c r="F38" s="180">
        <v>4.4444404046831719E-2</v>
      </c>
    </row>
    <row r="39" spans="1:6" x14ac:dyDescent="0.3">
      <c r="A39" s="1"/>
      <c r="B39" s="153" t="s">
        <v>58</v>
      </c>
      <c r="C39" s="153" t="s">
        <v>780</v>
      </c>
      <c r="D39" s="53">
        <v>7912.4300999999996</v>
      </c>
      <c r="E39" s="53">
        <v>8263.2009300000009</v>
      </c>
      <c r="F39" s="180">
        <v>4.4331618171261952E-2</v>
      </c>
    </row>
    <row r="40" spans="1:6" x14ac:dyDescent="0.3">
      <c r="A40" s="1"/>
      <c r="B40" s="153" t="s">
        <v>58</v>
      </c>
      <c r="C40" s="153" t="s">
        <v>781</v>
      </c>
      <c r="D40" s="53">
        <v>7816.8654100000003</v>
      </c>
      <c r="E40" s="53">
        <v>8215.6941700000007</v>
      </c>
      <c r="F40" s="180">
        <v>5.1021571829775181E-2</v>
      </c>
    </row>
    <row r="41" spans="1:6" x14ac:dyDescent="0.3">
      <c r="A41" s="1"/>
      <c r="B41" s="153" t="s">
        <v>58</v>
      </c>
      <c r="C41" s="153" t="s">
        <v>782</v>
      </c>
      <c r="D41" s="53">
        <v>7720.4237499999999</v>
      </c>
      <c r="E41" s="53">
        <v>8224.1659400000008</v>
      </c>
      <c r="F41" s="180">
        <v>6.5247997559719439E-2</v>
      </c>
    </row>
    <row r="42" spans="1:6" x14ac:dyDescent="0.3">
      <c r="A42" s="1"/>
      <c r="B42" s="153" t="s">
        <v>58</v>
      </c>
      <c r="C42" s="153" t="s">
        <v>783</v>
      </c>
      <c r="D42" s="53">
        <v>7635.34494</v>
      </c>
      <c r="E42" s="53">
        <v>7915.1007499999996</v>
      </c>
      <c r="F42" s="180">
        <v>3.6639577150524912E-2</v>
      </c>
    </row>
    <row r="43" spans="1:6" x14ac:dyDescent="0.3">
      <c r="A43" s="1"/>
      <c r="B43" s="153" t="s">
        <v>58</v>
      </c>
      <c r="C43" s="153" t="s">
        <v>784</v>
      </c>
      <c r="D43" s="53">
        <v>7902.7794100000001</v>
      </c>
      <c r="E43" s="53">
        <v>8080.6865699999998</v>
      </c>
      <c r="F43" s="180">
        <v>2.2511973417210694E-2</v>
      </c>
    </row>
    <row r="44" spans="1:6" x14ac:dyDescent="0.3">
      <c r="A44" s="1"/>
      <c r="B44" s="153" t="s">
        <v>58</v>
      </c>
      <c r="C44" s="153" t="s">
        <v>785</v>
      </c>
      <c r="D44" s="53">
        <v>7889.3603000000003</v>
      </c>
      <c r="E44" s="53">
        <v>8073.1961099999999</v>
      </c>
      <c r="F44" s="180">
        <v>2.3301738418512845E-2</v>
      </c>
    </row>
    <row r="45" spans="1:6" x14ac:dyDescent="0.3">
      <c r="A45" s="1"/>
      <c r="B45" s="153" t="s">
        <v>58</v>
      </c>
      <c r="C45" s="153" t="s">
        <v>786</v>
      </c>
      <c r="D45" s="53">
        <v>7862.1338400000004</v>
      </c>
      <c r="E45" s="53">
        <v>8093.9520899999998</v>
      </c>
      <c r="F45" s="180">
        <v>2.9485411304063989E-2</v>
      </c>
    </row>
    <row r="46" spans="1:6" x14ac:dyDescent="0.3">
      <c r="A46" s="1"/>
      <c r="B46" s="153" t="s">
        <v>58</v>
      </c>
      <c r="C46" s="153" t="s">
        <v>787</v>
      </c>
      <c r="D46" s="53">
        <v>7810.0356199999997</v>
      </c>
      <c r="E46" s="53">
        <v>8051.0429700000004</v>
      </c>
      <c r="F46" s="180">
        <v>3.0858674880153748E-2</v>
      </c>
    </row>
    <row r="47" spans="1:6" x14ac:dyDescent="0.3">
      <c r="A47" s="1"/>
      <c r="B47" s="153" t="s">
        <v>58</v>
      </c>
      <c r="C47" s="153" t="s">
        <v>788</v>
      </c>
      <c r="D47" s="53">
        <v>7777.6279800000002</v>
      </c>
      <c r="E47" s="53">
        <v>7987.0671300000004</v>
      </c>
      <c r="F47" s="180">
        <v>2.6928409347755922E-2</v>
      </c>
    </row>
    <row r="48" spans="1:6" x14ac:dyDescent="0.3">
      <c r="A48" s="1"/>
      <c r="B48" s="153" t="s">
        <v>58</v>
      </c>
      <c r="C48" s="153" t="s">
        <v>789</v>
      </c>
      <c r="D48" s="53">
        <v>7741.7011899999998</v>
      </c>
      <c r="E48" s="53">
        <v>7955.6374800000003</v>
      </c>
      <c r="F48" s="180">
        <v>2.76342737532085E-2</v>
      </c>
    </row>
    <row r="49" spans="1:6" x14ac:dyDescent="0.3">
      <c r="A49" s="1"/>
      <c r="B49" s="153" t="s">
        <v>58</v>
      </c>
      <c r="C49" s="153" t="s">
        <v>790</v>
      </c>
      <c r="D49" s="53">
        <v>7655.5506500000001</v>
      </c>
      <c r="E49" s="53">
        <v>7927.84465</v>
      </c>
      <c r="F49" s="180">
        <v>3.556817954042274E-2</v>
      </c>
    </row>
    <row r="50" spans="1:6" x14ac:dyDescent="0.3">
      <c r="A50" s="1"/>
      <c r="B50" s="153" t="s">
        <v>58</v>
      </c>
      <c r="C50" s="153" t="s">
        <v>791</v>
      </c>
      <c r="D50" s="53">
        <v>7653.5672999999997</v>
      </c>
      <c r="E50" s="53">
        <v>7879.5993799999997</v>
      </c>
      <c r="F50" s="180">
        <v>2.9532905524983104E-2</v>
      </c>
    </row>
    <row r="51" spans="1:6" x14ac:dyDescent="0.3">
      <c r="A51" s="1"/>
      <c r="B51" s="153" t="s">
        <v>58</v>
      </c>
      <c r="C51" s="153" t="s">
        <v>792</v>
      </c>
      <c r="D51" s="53">
        <v>7496.5495600000004</v>
      </c>
      <c r="E51" s="53">
        <v>7780.8636800000004</v>
      </c>
      <c r="F51" s="180">
        <v>3.7925997517183091E-2</v>
      </c>
    </row>
    <row r="52" spans="1:6" x14ac:dyDescent="0.3">
      <c r="A52" s="1"/>
      <c r="B52" s="153" t="s">
        <v>58</v>
      </c>
      <c r="C52" s="153" t="s">
        <v>793</v>
      </c>
      <c r="D52" s="53">
        <v>7232.3426499999996</v>
      </c>
      <c r="E52" s="53">
        <v>7542.9140299999999</v>
      </c>
      <c r="F52" s="180">
        <v>4.2942016858119963E-2</v>
      </c>
    </row>
    <row r="53" spans="1:6" x14ac:dyDescent="0.3">
      <c r="A53" s="1"/>
      <c r="B53" s="153" t="s">
        <v>58</v>
      </c>
      <c r="C53" s="153" t="s">
        <v>794</v>
      </c>
      <c r="D53" s="53">
        <v>7089.4759700000004</v>
      </c>
      <c r="E53" s="53">
        <v>7336.4573700000001</v>
      </c>
      <c r="F53" s="180">
        <v>3.4837751202646365E-2</v>
      </c>
    </row>
    <row r="54" spans="1:6" x14ac:dyDescent="0.3">
      <c r="A54" s="1"/>
      <c r="B54" s="153" t="s">
        <v>795</v>
      </c>
      <c r="C54" s="153" t="s">
        <v>59</v>
      </c>
      <c r="D54" s="53">
        <v>6904.8325599999998</v>
      </c>
      <c r="E54" s="53">
        <v>7156.8911099999996</v>
      </c>
      <c r="F54" s="180">
        <v>3.6504657833440646E-2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4" t="s">
        <v>2787</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c r="YF5" s="205"/>
      <c r="YG5" s="205"/>
      <c r="YH5" s="205"/>
      <c r="YI5" s="205"/>
      <c r="YJ5" s="205"/>
      <c r="YK5" s="205"/>
      <c r="YL5" s="205"/>
      <c r="YM5" s="205"/>
      <c r="YN5" s="205"/>
      <c r="YO5" s="205"/>
      <c r="YP5" s="205"/>
      <c r="YQ5" s="205"/>
      <c r="YR5" s="205"/>
      <c r="YS5" s="205"/>
      <c r="YT5" s="205"/>
      <c r="YU5" s="205"/>
    </row>
    <row r="6" spans="1:671" ht="19.95" customHeight="1" x14ac:dyDescent="0.3">
      <c r="A6" s="1"/>
      <c r="B6" s="203" t="s">
        <v>54</v>
      </c>
      <c r="C6" s="203" t="s">
        <v>533</v>
      </c>
      <c r="D6" s="236" t="s">
        <v>96</v>
      </c>
      <c r="E6" s="236"/>
      <c r="F6" s="236"/>
      <c r="G6" s="236"/>
      <c r="H6" s="236" t="s">
        <v>71</v>
      </c>
      <c r="I6" s="236"/>
      <c r="J6" s="236"/>
      <c r="K6" s="236"/>
      <c r="L6" s="236" t="s">
        <v>71</v>
      </c>
      <c r="M6" s="236"/>
      <c r="N6" s="236"/>
      <c r="O6" s="236"/>
      <c r="P6" s="236" t="s">
        <v>71</v>
      </c>
      <c r="Q6" s="236"/>
      <c r="R6" s="236"/>
      <c r="S6" s="236"/>
      <c r="T6" s="236" t="s">
        <v>71</v>
      </c>
      <c r="U6" s="236"/>
      <c r="V6" s="236"/>
      <c r="W6" s="236"/>
      <c r="X6" s="236" t="s">
        <v>113</v>
      </c>
      <c r="Y6" s="236"/>
      <c r="Z6" s="236"/>
      <c r="AA6" s="236"/>
      <c r="AB6" s="236" t="s">
        <v>113</v>
      </c>
      <c r="AC6" s="236"/>
      <c r="AD6" s="236"/>
      <c r="AE6" s="236"/>
      <c r="AF6" s="236" t="s">
        <v>156</v>
      </c>
      <c r="AG6" s="236"/>
      <c r="AH6" s="236"/>
      <c r="AI6" s="236"/>
      <c r="AJ6" s="236" t="s">
        <v>156</v>
      </c>
      <c r="AK6" s="236"/>
      <c r="AL6" s="236"/>
      <c r="AM6" s="236"/>
      <c r="AN6" s="236" t="s">
        <v>99</v>
      </c>
      <c r="AO6" s="236"/>
      <c r="AP6" s="236"/>
      <c r="AQ6" s="236"/>
      <c r="AR6" s="236" t="s">
        <v>99</v>
      </c>
      <c r="AS6" s="236"/>
      <c r="AT6" s="236"/>
      <c r="AU6" s="236"/>
      <c r="AV6" s="236" t="s">
        <v>99</v>
      </c>
      <c r="AW6" s="236"/>
      <c r="AX6" s="236"/>
      <c r="AY6" s="236"/>
      <c r="AZ6" s="236" t="s">
        <v>99</v>
      </c>
      <c r="BA6" s="236"/>
      <c r="BB6" s="236"/>
      <c r="BC6" s="236"/>
      <c r="BD6" s="236" t="s">
        <v>99</v>
      </c>
      <c r="BE6" s="236"/>
      <c r="BF6" s="236"/>
      <c r="BG6" s="236"/>
      <c r="BH6" s="236" t="s">
        <v>99</v>
      </c>
      <c r="BI6" s="236"/>
      <c r="BJ6" s="236"/>
      <c r="BK6" s="236"/>
      <c r="BL6" s="236" t="s">
        <v>99</v>
      </c>
      <c r="BM6" s="236"/>
      <c r="BN6" s="236"/>
      <c r="BO6" s="236"/>
      <c r="BP6" s="236" t="s">
        <v>99</v>
      </c>
      <c r="BQ6" s="236"/>
      <c r="BR6" s="236"/>
      <c r="BS6" s="236"/>
      <c r="BT6" s="236" t="s">
        <v>470</v>
      </c>
      <c r="BU6" s="236"/>
      <c r="BV6" s="236"/>
      <c r="BW6" s="236"/>
      <c r="BX6" s="236" t="s">
        <v>470</v>
      </c>
      <c r="BY6" s="236"/>
      <c r="BZ6" s="236"/>
      <c r="CA6" s="236"/>
      <c r="CB6" s="236" t="s">
        <v>470</v>
      </c>
      <c r="CC6" s="236"/>
      <c r="CD6" s="236"/>
      <c r="CE6" s="236"/>
      <c r="CF6" s="236" t="s">
        <v>249</v>
      </c>
      <c r="CG6" s="236"/>
      <c r="CH6" s="236"/>
      <c r="CI6" s="236"/>
      <c r="CJ6" s="236" t="s">
        <v>253</v>
      </c>
      <c r="CK6" s="236"/>
      <c r="CL6" s="236"/>
      <c r="CM6" s="236"/>
      <c r="CN6" s="236" t="s">
        <v>253</v>
      </c>
      <c r="CO6" s="236"/>
      <c r="CP6" s="236"/>
      <c r="CQ6" s="236"/>
      <c r="CR6" s="236" t="s">
        <v>253</v>
      </c>
      <c r="CS6" s="236"/>
      <c r="CT6" s="236"/>
      <c r="CU6" s="236"/>
      <c r="CV6" s="236" t="s">
        <v>66</v>
      </c>
      <c r="CW6" s="236"/>
      <c r="CX6" s="236"/>
      <c r="CY6" s="236"/>
      <c r="CZ6" s="236" t="s">
        <v>66</v>
      </c>
      <c r="DA6" s="236"/>
      <c r="DB6" s="236"/>
      <c r="DC6" s="236"/>
      <c r="DD6" s="236" t="s">
        <v>66</v>
      </c>
      <c r="DE6" s="236"/>
      <c r="DF6" s="236"/>
      <c r="DG6" s="236"/>
      <c r="DH6" s="236" t="s">
        <v>66</v>
      </c>
      <c r="DI6" s="236"/>
      <c r="DJ6" s="236"/>
      <c r="DK6" s="236"/>
      <c r="DL6" s="236" t="s">
        <v>66</v>
      </c>
      <c r="DM6" s="236"/>
      <c r="DN6" s="236"/>
      <c r="DO6" s="236"/>
      <c r="DP6" s="236" t="s">
        <v>66</v>
      </c>
      <c r="DQ6" s="236"/>
      <c r="DR6" s="236"/>
      <c r="DS6" s="236"/>
      <c r="DT6" s="236" t="s">
        <v>66</v>
      </c>
      <c r="DU6" s="236"/>
      <c r="DV6" s="236"/>
      <c r="DW6" s="236"/>
      <c r="DX6" s="236" t="s">
        <v>543</v>
      </c>
      <c r="DY6" s="236"/>
      <c r="DZ6" s="236"/>
      <c r="EA6" s="236"/>
      <c r="EB6" s="236" t="s">
        <v>61</v>
      </c>
      <c r="EC6" s="236"/>
      <c r="ED6" s="236"/>
      <c r="EE6" s="236"/>
      <c r="EF6" s="236" t="s">
        <v>330</v>
      </c>
      <c r="EG6" s="236"/>
      <c r="EH6" s="236"/>
      <c r="EI6" s="236"/>
      <c r="EJ6" s="236" t="s">
        <v>544</v>
      </c>
      <c r="EK6" s="236"/>
      <c r="EL6" s="236"/>
      <c r="EM6" s="236"/>
      <c r="EN6" s="236" t="s">
        <v>544</v>
      </c>
      <c r="EO6" s="236"/>
      <c r="EP6" s="236"/>
      <c r="EQ6" s="236"/>
      <c r="ER6" s="236" t="s">
        <v>74</v>
      </c>
      <c r="ES6" s="236"/>
      <c r="ET6" s="236"/>
      <c r="EU6" s="236"/>
      <c r="EV6" s="236" t="s">
        <v>74</v>
      </c>
      <c r="EW6" s="236"/>
      <c r="EX6" s="236"/>
      <c r="EY6" s="236"/>
      <c r="EZ6" s="236" t="s">
        <v>545</v>
      </c>
      <c r="FA6" s="236"/>
      <c r="FB6" s="236"/>
      <c r="FC6" s="236"/>
      <c r="FD6" s="236" t="s">
        <v>546</v>
      </c>
      <c r="FE6" s="236"/>
      <c r="FF6" s="236"/>
      <c r="FG6" s="236"/>
      <c r="FH6" s="236" t="s">
        <v>546</v>
      </c>
      <c r="FI6" s="236"/>
      <c r="FJ6" s="236"/>
      <c r="FK6" s="236"/>
      <c r="FL6" s="236" t="s">
        <v>547</v>
      </c>
      <c r="FM6" s="236"/>
      <c r="FN6" s="236"/>
      <c r="FO6" s="236"/>
      <c r="FP6" s="236" t="s">
        <v>548</v>
      </c>
      <c r="FQ6" s="236"/>
      <c r="FR6" s="236"/>
      <c r="FS6" s="236"/>
      <c r="FT6" s="236" t="s">
        <v>293</v>
      </c>
      <c r="FU6" s="236"/>
      <c r="FV6" s="236"/>
      <c r="FW6" s="236"/>
      <c r="FX6" s="236" t="s">
        <v>93</v>
      </c>
      <c r="FY6" s="236"/>
      <c r="FZ6" s="236"/>
      <c r="GA6" s="236"/>
      <c r="GB6" s="236" t="s">
        <v>93</v>
      </c>
      <c r="GC6" s="236"/>
      <c r="GD6" s="236"/>
      <c r="GE6" s="236"/>
      <c r="GF6" s="236" t="s">
        <v>93</v>
      </c>
      <c r="GG6" s="236"/>
      <c r="GH6" s="236"/>
      <c r="GI6" s="236"/>
      <c r="GJ6" s="236" t="s">
        <v>31</v>
      </c>
      <c r="GK6" s="236"/>
      <c r="GL6" s="236"/>
      <c r="GM6" s="236"/>
      <c r="GN6" s="236" t="s">
        <v>31</v>
      </c>
      <c r="GO6" s="236"/>
      <c r="GP6" s="236"/>
      <c r="GQ6" s="236"/>
      <c r="GR6" s="236" t="s">
        <v>31</v>
      </c>
      <c r="GS6" s="236"/>
      <c r="GT6" s="236"/>
      <c r="GU6" s="236"/>
      <c r="GV6" s="236" t="s">
        <v>31</v>
      </c>
      <c r="GW6" s="236"/>
      <c r="GX6" s="236"/>
      <c r="GY6" s="236"/>
      <c r="GZ6" s="236" t="s">
        <v>31</v>
      </c>
      <c r="HA6" s="236"/>
      <c r="HB6" s="236"/>
      <c r="HC6" s="236"/>
      <c r="HD6" s="236" t="s">
        <v>31</v>
      </c>
      <c r="HE6" s="236"/>
      <c r="HF6" s="236"/>
      <c r="HG6" s="236"/>
      <c r="HH6" s="236" t="s">
        <v>549</v>
      </c>
      <c r="HI6" s="236"/>
      <c r="HJ6" s="236"/>
      <c r="HK6" s="236"/>
      <c r="HL6" s="236" t="s">
        <v>549</v>
      </c>
      <c r="HM6" s="236"/>
      <c r="HN6" s="236"/>
      <c r="HO6" s="236"/>
      <c r="HP6" s="236" t="s">
        <v>550</v>
      </c>
      <c r="HQ6" s="236"/>
      <c r="HR6" s="236"/>
      <c r="HS6" s="236"/>
      <c r="HT6" s="236" t="s">
        <v>77</v>
      </c>
      <c r="HU6" s="236"/>
      <c r="HV6" s="236"/>
      <c r="HW6" s="236"/>
      <c r="HX6" s="236" t="s">
        <v>77</v>
      </c>
      <c r="HY6" s="236"/>
      <c r="HZ6" s="236"/>
      <c r="IA6" s="236"/>
      <c r="IB6" s="236" t="s">
        <v>77</v>
      </c>
      <c r="IC6" s="236"/>
      <c r="ID6" s="236"/>
      <c r="IE6" s="236"/>
      <c r="IF6" s="236" t="s">
        <v>84</v>
      </c>
      <c r="IG6" s="236"/>
      <c r="IH6" s="236"/>
      <c r="II6" s="236"/>
      <c r="IJ6" s="236" t="s">
        <v>84</v>
      </c>
      <c r="IK6" s="236"/>
      <c r="IL6" s="236"/>
      <c r="IM6" s="236"/>
      <c r="IN6" s="236" t="s">
        <v>84</v>
      </c>
      <c r="IO6" s="236"/>
      <c r="IP6" s="236"/>
      <c r="IQ6" s="236"/>
      <c r="IR6" s="236" t="s">
        <v>84</v>
      </c>
      <c r="IS6" s="236"/>
      <c r="IT6" s="236"/>
      <c r="IU6" s="236"/>
      <c r="IV6" s="236" t="s">
        <v>84</v>
      </c>
      <c r="IW6" s="236"/>
      <c r="IX6" s="236"/>
      <c r="IY6" s="236"/>
      <c r="IZ6" s="236" t="s">
        <v>84</v>
      </c>
      <c r="JA6" s="236"/>
      <c r="JB6" s="236"/>
      <c r="JC6" s="236"/>
      <c r="JD6" s="236" t="s">
        <v>84</v>
      </c>
      <c r="JE6" s="236"/>
      <c r="JF6" s="236"/>
      <c r="JG6" s="236"/>
      <c r="JH6" s="236" t="s">
        <v>84</v>
      </c>
      <c r="JI6" s="236"/>
      <c r="JJ6" s="236"/>
      <c r="JK6" s="236"/>
      <c r="JL6" s="236" t="s">
        <v>84</v>
      </c>
      <c r="JM6" s="236"/>
      <c r="JN6" s="236"/>
      <c r="JO6" s="236"/>
      <c r="JP6" s="236" t="s">
        <v>84</v>
      </c>
      <c r="JQ6" s="236"/>
      <c r="JR6" s="236"/>
      <c r="JS6" s="236"/>
      <c r="JT6" s="236" t="s">
        <v>84</v>
      </c>
      <c r="JU6" s="236"/>
      <c r="JV6" s="236"/>
      <c r="JW6" s="236"/>
      <c r="JX6" s="236" t="s">
        <v>84</v>
      </c>
      <c r="JY6" s="236"/>
      <c r="JZ6" s="236"/>
      <c r="KA6" s="236"/>
      <c r="KB6" s="236" t="s">
        <v>84</v>
      </c>
      <c r="KC6" s="236"/>
      <c r="KD6" s="236"/>
      <c r="KE6" s="236"/>
      <c r="KF6" s="236" t="s">
        <v>84</v>
      </c>
      <c r="KG6" s="236"/>
      <c r="KH6" s="236"/>
      <c r="KI6" s="236"/>
      <c r="KJ6" s="236" t="s">
        <v>551</v>
      </c>
      <c r="KK6" s="236"/>
      <c r="KL6" s="236"/>
      <c r="KM6" s="236"/>
      <c r="KN6" s="236" t="s">
        <v>551</v>
      </c>
      <c r="KO6" s="236"/>
      <c r="KP6" s="236"/>
      <c r="KQ6" s="236"/>
      <c r="KR6" s="236" t="s">
        <v>296</v>
      </c>
      <c r="KS6" s="236"/>
      <c r="KT6" s="236"/>
      <c r="KU6" s="236"/>
      <c r="KV6" s="236" t="s">
        <v>121</v>
      </c>
      <c r="KW6" s="236"/>
      <c r="KX6" s="236"/>
      <c r="KY6" s="236"/>
      <c r="KZ6" s="236" t="s">
        <v>121</v>
      </c>
      <c r="LA6" s="236"/>
      <c r="LB6" s="236"/>
      <c r="LC6" s="236"/>
      <c r="LD6" s="236" t="s">
        <v>121</v>
      </c>
      <c r="LE6" s="236"/>
      <c r="LF6" s="236"/>
      <c r="LG6" s="236"/>
      <c r="LH6" s="236" t="s">
        <v>121</v>
      </c>
      <c r="LI6" s="236"/>
      <c r="LJ6" s="236"/>
      <c r="LK6" s="236"/>
      <c r="LL6" s="236" t="s">
        <v>121</v>
      </c>
      <c r="LM6" s="236"/>
      <c r="LN6" s="236"/>
      <c r="LO6" s="236"/>
      <c r="LP6" s="236" t="s">
        <v>121</v>
      </c>
      <c r="LQ6" s="236"/>
      <c r="LR6" s="236"/>
      <c r="LS6" s="236"/>
      <c r="LT6" s="236" t="s">
        <v>121</v>
      </c>
      <c r="LU6" s="236"/>
      <c r="LV6" s="236"/>
      <c r="LW6" s="236"/>
      <c r="LX6" s="236" t="s">
        <v>121</v>
      </c>
      <c r="LY6" s="236"/>
      <c r="LZ6" s="236"/>
      <c r="MA6" s="236"/>
      <c r="MB6" s="236" t="s">
        <v>121</v>
      </c>
      <c r="MC6" s="236"/>
      <c r="MD6" s="236"/>
      <c r="ME6" s="236"/>
      <c r="MF6" s="236" t="s">
        <v>121</v>
      </c>
      <c r="MG6" s="236"/>
      <c r="MH6" s="236"/>
      <c r="MI6" s="236"/>
      <c r="MJ6" s="236" t="s">
        <v>121</v>
      </c>
      <c r="MK6" s="236"/>
      <c r="ML6" s="236"/>
      <c r="MM6" s="236"/>
      <c r="MN6" s="236" t="s">
        <v>121</v>
      </c>
      <c r="MO6" s="236"/>
      <c r="MP6" s="236"/>
      <c r="MQ6" s="236"/>
      <c r="MR6" s="236" t="s">
        <v>143</v>
      </c>
      <c r="MS6" s="236"/>
      <c r="MT6" s="236"/>
      <c r="MU6" s="236"/>
      <c r="MV6" s="236" t="s">
        <v>143</v>
      </c>
      <c r="MW6" s="236"/>
      <c r="MX6" s="236"/>
      <c r="MY6" s="236"/>
      <c r="MZ6" s="236" t="s">
        <v>143</v>
      </c>
      <c r="NA6" s="236"/>
      <c r="NB6" s="236"/>
      <c r="NC6" s="236"/>
      <c r="ND6" s="236" t="s">
        <v>143</v>
      </c>
      <c r="NE6" s="236"/>
      <c r="NF6" s="236"/>
      <c r="NG6" s="236"/>
      <c r="NH6" s="236" t="s">
        <v>152</v>
      </c>
      <c r="NI6" s="236"/>
      <c r="NJ6" s="236"/>
      <c r="NK6" s="236"/>
      <c r="NL6" s="236" t="s">
        <v>152</v>
      </c>
      <c r="NM6" s="236"/>
      <c r="NN6" s="236"/>
      <c r="NO6" s="236"/>
      <c r="NP6" s="236" t="s">
        <v>552</v>
      </c>
      <c r="NQ6" s="236"/>
      <c r="NR6" s="236"/>
      <c r="NS6" s="236"/>
      <c r="NT6" s="236" t="s">
        <v>552</v>
      </c>
      <c r="NU6" s="236"/>
      <c r="NV6" s="236"/>
      <c r="NW6" s="236"/>
      <c r="NX6" s="236" t="s">
        <v>229</v>
      </c>
      <c r="NY6" s="236"/>
      <c r="NZ6" s="236"/>
      <c r="OA6" s="236"/>
      <c r="OB6" s="236" t="s">
        <v>553</v>
      </c>
      <c r="OC6" s="236"/>
      <c r="OD6" s="236"/>
      <c r="OE6" s="236"/>
      <c r="OF6" s="236" t="s">
        <v>266</v>
      </c>
      <c r="OG6" s="236"/>
      <c r="OH6" s="236"/>
      <c r="OI6" s="236"/>
      <c r="OJ6" s="236" t="s">
        <v>554</v>
      </c>
      <c r="OK6" s="236"/>
      <c r="OL6" s="236"/>
      <c r="OM6" s="236"/>
      <c r="ON6" s="236" t="s">
        <v>555</v>
      </c>
      <c r="OO6" s="236"/>
      <c r="OP6" s="236"/>
      <c r="OQ6" s="236"/>
      <c r="OR6" s="236" t="s">
        <v>556</v>
      </c>
      <c r="OS6" s="236"/>
      <c r="OT6" s="236"/>
      <c r="OU6" s="236"/>
      <c r="OV6" s="236" t="s">
        <v>557</v>
      </c>
      <c r="OW6" s="236"/>
      <c r="OX6" s="236"/>
      <c r="OY6" s="236"/>
      <c r="OZ6" s="236" t="s">
        <v>113</v>
      </c>
      <c r="PA6" s="236"/>
      <c r="PB6" s="236"/>
      <c r="PC6" s="236"/>
      <c r="PD6" s="236" t="s">
        <v>113</v>
      </c>
      <c r="PE6" s="236"/>
      <c r="PF6" s="236"/>
      <c r="PG6" s="236"/>
      <c r="PH6" s="236" t="s">
        <v>99</v>
      </c>
      <c r="PI6" s="236"/>
      <c r="PJ6" s="236"/>
      <c r="PK6" s="236"/>
      <c r="PL6" s="236" t="s">
        <v>99</v>
      </c>
      <c r="PM6" s="236"/>
      <c r="PN6" s="236"/>
      <c r="PO6" s="236"/>
      <c r="PP6" s="236" t="s">
        <v>543</v>
      </c>
      <c r="PQ6" s="236"/>
      <c r="PR6" s="236"/>
      <c r="PS6" s="236"/>
      <c r="PT6" s="236" t="s">
        <v>558</v>
      </c>
      <c r="PU6" s="236"/>
      <c r="PV6" s="236"/>
      <c r="PW6" s="236"/>
      <c r="PX6" s="236" t="s">
        <v>559</v>
      </c>
      <c r="PY6" s="236"/>
      <c r="PZ6" s="236"/>
      <c r="QA6" s="236"/>
      <c r="QB6" s="236" t="s">
        <v>560</v>
      </c>
      <c r="QC6" s="236"/>
      <c r="QD6" s="236"/>
      <c r="QE6" s="236"/>
      <c r="QF6" s="236" t="s">
        <v>561</v>
      </c>
      <c r="QG6" s="236"/>
      <c r="QH6" s="236"/>
      <c r="QI6" s="236"/>
      <c r="QJ6" s="236" t="s">
        <v>562</v>
      </c>
      <c r="QK6" s="236"/>
      <c r="QL6" s="236"/>
      <c r="QM6" s="236"/>
      <c r="QN6" s="236" t="s">
        <v>563</v>
      </c>
      <c r="QO6" s="236"/>
      <c r="QP6" s="236"/>
      <c r="QQ6" s="236"/>
      <c r="QR6" s="236" t="s">
        <v>289</v>
      </c>
      <c r="QS6" s="236"/>
      <c r="QT6" s="236"/>
      <c r="QU6" s="236"/>
      <c r="QV6" s="236" t="s">
        <v>564</v>
      </c>
      <c r="QW6" s="236"/>
      <c r="QX6" s="236"/>
      <c r="QY6" s="236"/>
      <c r="QZ6" s="236" t="s">
        <v>565</v>
      </c>
      <c r="RA6" s="236"/>
      <c r="RB6" s="236"/>
      <c r="RC6" s="236"/>
      <c r="RD6" s="236" t="s">
        <v>356</v>
      </c>
      <c r="RE6" s="236"/>
      <c r="RF6" s="236"/>
      <c r="RG6" s="236"/>
      <c r="RH6" s="236" t="s">
        <v>366</v>
      </c>
      <c r="RI6" s="236"/>
      <c r="RJ6" s="236"/>
      <c r="RK6" s="236"/>
      <c r="RL6" s="236" t="s">
        <v>566</v>
      </c>
      <c r="RM6" s="236"/>
      <c r="RN6" s="236"/>
      <c r="RO6" s="236"/>
      <c r="RP6" s="236" t="s">
        <v>567</v>
      </c>
      <c r="RQ6" s="236"/>
      <c r="RR6" s="236"/>
      <c r="RS6" s="236"/>
      <c r="RT6" s="236" t="s">
        <v>568</v>
      </c>
      <c r="RU6" s="236"/>
      <c r="RV6" s="236"/>
      <c r="RW6" s="236"/>
      <c r="RX6" s="236" t="s">
        <v>569</v>
      </c>
      <c r="RY6" s="236"/>
      <c r="RZ6" s="236"/>
      <c r="SA6" s="236"/>
      <c r="SB6" s="236" t="s">
        <v>570</v>
      </c>
      <c r="SC6" s="236"/>
      <c r="SD6" s="236"/>
      <c r="SE6" s="236"/>
      <c r="SF6" s="236" t="s">
        <v>232</v>
      </c>
      <c r="SG6" s="236"/>
      <c r="SH6" s="236"/>
      <c r="SI6" s="236"/>
      <c r="SJ6" s="236" t="s">
        <v>571</v>
      </c>
      <c r="SK6" s="236"/>
      <c r="SL6" s="236"/>
      <c r="SM6" s="236"/>
      <c r="SN6" s="236" t="s">
        <v>571</v>
      </c>
      <c r="SO6" s="236"/>
      <c r="SP6" s="236"/>
      <c r="SQ6" s="236"/>
      <c r="SR6" s="236" t="s">
        <v>571</v>
      </c>
      <c r="SS6" s="236"/>
      <c r="ST6" s="236"/>
      <c r="SU6" s="236"/>
      <c r="SV6" s="236" t="s">
        <v>571</v>
      </c>
      <c r="SW6" s="236"/>
      <c r="SX6" s="236"/>
      <c r="SY6" s="236"/>
      <c r="SZ6" s="236" t="s">
        <v>572</v>
      </c>
      <c r="TA6" s="236"/>
      <c r="TB6" s="236"/>
      <c r="TC6" s="236"/>
      <c r="TD6" s="236" t="s">
        <v>572</v>
      </c>
      <c r="TE6" s="236"/>
      <c r="TF6" s="236"/>
      <c r="TG6" s="236"/>
      <c r="TH6" s="236" t="s">
        <v>84</v>
      </c>
      <c r="TI6" s="236"/>
      <c r="TJ6" s="236"/>
      <c r="TK6" s="236"/>
      <c r="TL6" s="236" t="s">
        <v>84</v>
      </c>
      <c r="TM6" s="236"/>
      <c r="TN6" s="236"/>
      <c r="TO6" s="236"/>
      <c r="TP6" s="236" t="s">
        <v>84</v>
      </c>
      <c r="TQ6" s="236"/>
      <c r="TR6" s="236"/>
      <c r="TS6" s="236"/>
      <c r="TT6" s="236" t="s">
        <v>84</v>
      </c>
      <c r="TU6" s="236"/>
      <c r="TV6" s="236"/>
      <c r="TW6" s="236"/>
      <c r="TX6" s="236" t="s">
        <v>84</v>
      </c>
      <c r="TY6" s="236"/>
      <c r="TZ6" s="236"/>
      <c r="UA6" s="236"/>
      <c r="UB6" s="236" t="s">
        <v>84</v>
      </c>
      <c r="UC6" s="236"/>
      <c r="UD6" s="236"/>
      <c r="UE6" s="236"/>
      <c r="UF6" s="236" t="s">
        <v>573</v>
      </c>
      <c r="UG6" s="236"/>
      <c r="UH6" s="236"/>
      <c r="UI6" s="236"/>
      <c r="UJ6" s="236" t="s">
        <v>573</v>
      </c>
      <c r="UK6" s="236"/>
      <c r="UL6" s="236"/>
      <c r="UM6" s="236"/>
      <c r="UN6" s="236" t="s">
        <v>574</v>
      </c>
      <c r="UO6" s="236"/>
      <c r="UP6" s="236"/>
      <c r="UQ6" s="236"/>
      <c r="UR6" s="236" t="s">
        <v>574</v>
      </c>
      <c r="US6" s="236"/>
      <c r="UT6" s="236"/>
      <c r="UU6" s="236"/>
      <c r="UV6" s="236" t="s">
        <v>574</v>
      </c>
      <c r="UW6" s="236"/>
      <c r="UX6" s="236"/>
      <c r="UY6" s="236"/>
      <c r="UZ6" s="236" t="s">
        <v>574</v>
      </c>
      <c r="VA6" s="236"/>
      <c r="VB6" s="236"/>
      <c r="VC6" s="236"/>
      <c r="VD6" s="236" t="s">
        <v>279</v>
      </c>
      <c r="VE6" s="236"/>
      <c r="VF6" s="236"/>
      <c r="VG6" s="236"/>
      <c r="VH6" s="236" t="s">
        <v>302</v>
      </c>
      <c r="VI6" s="236"/>
      <c r="VJ6" s="236"/>
      <c r="VK6" s="236"/>
      <c r="VL6" s="236" t="s">
        <v>575</v>
      </c>
      <c r="VM6" s="236"/>
      <c r="VN6" s="236"/>
      <c r="VO6" s="236"/>
      <c r="VP6" s="236" t="s">
        <v>121</v>
      </c>
      <c r="VQ6" s="236"/>
      <c r="VR6" s="236"/>
      <c r="VS6" s="236"/>
      <c r="VT6" s="236" t="s">
        <v>121</v>
      </c>
      <c r="VU6" s="236"/>
      <c r="VV6" s="236"/>
      <c r="VW6" s="236"/>
      <c r="VX6" s="236" t="s">
        <v>121</v>
      </c>
      <c r="VY6" s="236"/>
      <c r="VZ6" s="236"/>
      <c r="WA6" s="236"/>
      <c r="WB6" s="236" t="s">
        <v>121</v>
      </c>
      <c r="WC6" s="236"/>
      <c r="WD6" s="236"/>
      <c r="WE6" s="236"/>
      <c r="WF6" s="236" t="s">
        <v>121</v>
      </c>
      <c r="WG6" s="236"/>
      <c r="WH6" s="236"/>
      <c r="WI6" s="236"/>
      <c r="WJ6" s="236" t="s">
        <v>576</v>
      </c>
      <c r="WK6" s="236"/>
      <c r="WL6" s="236"/>
      <c r="WM6" s="236"/>
      <c r="WN6" s="236" t="s">
        <v>576</v>
      </c>
      <c r="WO6" s="236"/>
      <c r="WP6" s="236"/>
      <c r="WQ6" s="236"/>
      <c r="WR6" s="236" t="s">
        <v>576</v>
      </c>
      <c r="WS6" s="236"/>
      <c r="WT6" s="236"/>
      <c r="WU6" s="236"/>
      <c r="WV6" s="236" t="s">
        <v>576</v>
      </c>
      <c r="WW6" s="236"/>
      <c r="WX6" s="236"/>
      <c r="WY6" s="236"/>
      <c r="WZ6" s="236" t="s">
        <v>577</v>
      </c>
      <c r="XA6" s="236"/>
      <c r="XB6" s="236"/>
      <c r="XC6" s="236"/>
      <c r="XD6" s="236" t="s">
        <v>578</v>
      </c>
      <c r="XE6" s="236"/>
      <c r="XF6" s="236"/>
      <c r="XG6" s="236"/>
      <c r="XH6" s="236" t="s">
        <v>578</v>
      </c>
      <c r="XI6" s="236"/>
      <c r="XJ6" s="236"/>
      <c r="XK6" s="236"/>
      <c r="XL6" s="236" t="s">
        <v>578</v>
      </c>
      <c r="XM6" s="236"/>
      <c r="XN6" s="236"/>
      <c r="XO6" s="236"/>
      <c r="XP6" s="236" t="s">
        <v>579</v>
      </c>
      <c r="XQ6" s="236"/>
      <c r="XR6" s="236"/>
      <c r="XS6" s="236"/>
      <c r="XT6" s="236" t="s">
        <v>580</v>
      </c>
      <c r="XU6" s="236"/>
      <c r="XV6" s="236"/>
      <c r="XW6" s="236"/>
      <c r="XX6" s="236" t="s">
        <v>580</v>
      </c>
      <c r="XY6" s="236"/>
      <c r="XZ6" s="236"/>
      <c r="YA6" s="236"/>
      <c r="YB6" s="236" t="s">
        <v>173</v>
      </c>
      <c r="YC6" s="236"/>
      <c r="YD6" s="236"/>
      <c r="YE6" s="236"/>
      <c r="YF6" s="236" t="s">
        <v>186</v>
      </c>
      <c r="YG6" s="236"/>
      <c r="YH6" s="236"/>
      <c r="YI6" s="236"/>
      <c r="YJ6" s="236" t="s">
        <v>581</v>
      </c>
      <c r="YK6" s="236"/>
      <c r="YL6" s="236"/>
      <c r="YM6" s="236"/>
      <c r="YN6" s="236" t="s">
        <v>191</v>
      </c>
      <c r="YO6" s="236"/>
      <c r="YP6" s="236"/>
      <c r="YQ6" s="236"/>
      <c r="YR6" s="236" t="s">
        <v>582</v>
      </c>
      <c r="YS6" s="236"/>
      <c r="YT6" s="236"/>
      <c r="YU6" s="236"/>
    </row>
    <row r="7" spans="1:671" ht="40.049999999999997" customHeight="1" x14ac:dyDescent="0.3">
      <c r="A7" s="1"/>
      <c r="B7" s="203"/>
      <c r="C7" s="203"/>
      <c r="D7" s="218" t="s">
        <v>588</v>
      </c>
      <c r="E7" s="203"/>
      <c r="F7" s="203"/>
      <c r="G7" s="203"/>
      <c r="H7" s="218" t="s">
        <v>264</v>
      </c>
      <c r="I7" s="203"/>
      <c r="J7" s="203"/>
      <c r="K7" s="203"/>
      <c r="L7" s="218" t="s">
        <v>589</v>
      </c>
      <c r="M7" s="203"/>
      <c r="N7" s="203"/>
      <c r="O7" s="203"/>
      <c r="P7" s="218" t="s">
        <v>590</v>
      </c>
      <c r="Q7" s="203"/>
      <c r="R7" s="203"/>
      <c r="S7" s="203"/>
      <c r="T7" s="218" t="s">
        <v>591</v>
      </c>
      <c r="U7" s="203"/>
      <c r="V7" s="203"/>
      <c r="W7" s="203"/>
      <c r="X7" s="218" t="s">
        <v>592</v>
      </c>
      <c r="Y7" s="203"/>
      <c r="Z7" s="203"/>
      <c r="AA7" s="203"/>
      <c r="AB7" s="218" t="s">
        <v>593</v>
      </c>
      <c r="AC7" s="203"/>
      <c r="AD7" s="203"/>
      <c r="AE7" s="203"/>
      <c r="AF7" s="218" t="s">
        <v>594</v>
      </c>
      <c r="AG7" s="203"/>
      <c r="AH7" s="203"/>
      <c r="AI7" s="203"/>
      <c r="AJ7" s="218" t="s">
        <v>595</v>
      </c>
      <c r="AK7" s="203"/>
      <c r="AL7" s="203"/>
      <c r="AM7" s="203"/>
      <c r="AN7" s="218" t="s">
        <v>596</v>
      </c>
      <c r="AO7" s="203"/>
      <c r="AP7" s="203"/>
      <c r="AQ7" s="203"/>
      <c r="AR7" s="218" t="s">
        <v>597</v>
      </c>
      <c r="AS7" s="203"/>
      <c r="AT7" s="203"/>
      <c r="AU7" s="203"/>
      <c r="AV7" s="218" t="s">
        <v>598</v>
      </c>
      <c r="AW7" s="203"/>
      <c r="AX7" s="203"/>
      <c r="AY7" s="203"/>
      <c r="AZ7" s="218" t="s">
        <v>599</v>
      </c>
      <c r="BA7" s="203"/>
      <c r="BB7" s="203"/>
      <c r="BC7" s="203"/>
      <c r="BD7" s="218" t="s">
        <v>600</v>
      </c>
      <c r="BE7" s="203"/>
      <c r="BF7" s="203"/>
      <c r="BG7" s="203"/>
      <c r="BH7" s="218" t="s">
        <v>601</v>
      </c>
      <c r="BI7" s="203"/>
      <c r="BJ7" s="203"/>
      <c r="BK7" s="203"/>
      <c r="BL7" s="218" t="s">
        <v>602</v>
      </c>
      <c r="BM7" s="203"/>
      <c r="BN7" s="203"/>
      <c r="BO7" s="203"/>
      <c r="BP7" s="218" t="s">
        <v>603</v>
      </c>
      <c r="BQ7" s="203"/>
      <c r="BR7" s="203"/>
      <c r="BS7" s="203"/>
      <c r="BT7" s="218" t="s">
        <v>604</v>
      </c>
      <c r="BU7" s="203"/>
      <c r="BV7" s="203"/>
      <c r="BW7" s="203"/>
      <c r="BX7" s="218" t="s">
        <v>605</v>
      </c>
      <c r="BY7" s="203"/>
      <c r="BZ7" s="203"/>
      <c r="CA7" s="203"/>
      <c r="CB7" s="218" t="s">
        <v>606</v>
      </c>
      <c r="CC7" s="203"/>
      <c r="CD7" s="203"/>
      <c r="CE7" s="203"/>
      <c r="CF7" s="218" t="s">
        <v>250</v>
      </c>
      <c r="CG7" s="203"/>
      <c r="CH7" s="203"/>
      <c r="CI7" s="203"/>
      <c r="CJ7" s="218" t="s">
        <v>607</v>
      </c>
      <c r="CK7" s="203"/>
      <c r="CL7" s="203"/>
      <c r="CM7" s="203"/>
      <c r="CN7" s="218" t="s">
        <v>608</v>
      </c>
      <c r="CO7" s="203"/>
      <c r="CP7" s="203"/>
      <c r="CQ7" s="203"/>
      <c r="CR7" s="218" t="s">
        <v>257</v>
      </c>
      <c r="CS7" s="203"/>
      <c r="CT7" s="203"/>
      <c r="CU7" s="203"/>
      <c r="CV7" s="218" t="s">
        <v>609</v>
      </c>
      <c r="CW7" s="203"/>
      <c r="CX7" s="203"/>
      <c r="CY7" s="203"/>
      <c r="CZ7" s="218" t="s">
        <v>244</v>
      </c>
      <c r="DA7" s="203"/>
      <c r="DB7" s="203"/>
      <c r="DC7" s="203"/>
      <c r="DD7" s="218" t="s">
        <v>610</v>
      </c>
      <c r="DE7" s="203"/>
      <c r="DF7" s="203"/>
      <c r="DG7" s="203"/>
      <c r="DH7" s="218" t="s">
        <v>611</v>
      </c>
      <c r="DI7" s="203"/>
      <c r="DJ7" s="203"/>
      <c r="DK7" s="203"/>
      <c r="DL7" s="218" t="s">
        <v>612</v>
      </c>
      <c r="DM7" s="203"/>
      <c r="DN7" s="203"/>
      <c r="DO7" s="203"/>
      <c r="DP7" s="218" t="s">
        <v>613</v>
      </c>
      <c r="DQ7" s="203"/>
      <c r="DR7" s="203"/>
      <c r="DS7" s="203"/>
      <c r="DT7" s="218" t="s">
        <v>614</v>
      </c>
      <c r="DU7" s="203"/>
      <c r="DV7" s="203"/>
      <c r="DW7" s="203"/>
      <c r="DX7" s="218" t="s">
        <v>615</v>
      </c>
      <c r="DY7" s="203"/>
      <c r="DZ7" s="203"/>
      <c r="EA7" s="203"/>
      <c r="EB7" s="218" t="s">
        <v>616</v>
      </c>
      <c r="EC7" s="203"/>
      <c r="ED7" s="203"/>
      <c r="EE7" s="203"/>
      <c r="EF7" s="218" t="s">
        <v>617</v>
      </c>
      <c r="EG7" s="203"/>
      <c r="EH7" s="203"/>
      <c r="EI7" s="203"/>
      <c r="EJ7" s="218" t="s">
        <v>618</v>
      </c>
      <c r="EK7" s="203"/>
      <c r="EL7" s="203"/>
      <c r="EM7" s="203"/>
      <c r="EN7" s="218" t="s">
        <v>619</v>
      </c>
      <c r="EO7" s="203"/>
      <c r="EP7" s="203"/>
      <c r="EQ7" s="203"/>
      <c r="ER7" s="218" t="s">
        <v>620</v>
      </c>
      <c r="ES7" s="203"/>
      <c r="ET7" s="203"/>
      <c r="EU7" s="203"/>
      <c r="EV7" s="218" t="s">
        <v>621</v>
      </c>
      <c r="EW7" s="203"/>
      <c r="EX7" s="203"/>
      <c r="EY7" s="203"/>
      <c r="EZ7" s="218" t="s">
        <v>545</v>
      </c>
      <c r="FA7" s="203"/>
      <c r="FB7" s="203"/>
      <c r="FC7" s="203"/>
      <c r="FD7" s="218" t="s">
        <v>622</v>
      </c>
      <c r="FE7" s="203"/>
      <c r="FF7" s="203"/>
      <c r="FG7" s="203"/>
      <c r="FH7" s="218" t="s">
        <v>623</v>
      </c>
      <c r="FI7" s="203"/>
      <c r="FJ7" s="203"/>
      <c r="FK7" s="203"/>
      <c r="FL7" s="218" t="s">
        <v>624</v>
      </c>
      <c r="FM7" s="203"/>
      <c r="FN7" s="203"/>
      <c r="FO7" s="203"/>
      <c r="FP7" s="218" t="s">
        <v>625</v>
      </c>
      <c r="FQ7" s="203"/>
      <c r="FR7" s="203"/>
      <c r="FS7" s="203"/>
      <c r="FT7" s="218" t="s">
        <v>626</v>
      </c>
      <c r="FU7" s="203"/>
      <c r="FV7" s="203"/>
      <c r="FW7" s="203"/>
      <c r="FX7" s="218" t="s">
        <v>627</v>
      </c>
      <c r="FY7" s="203"/>
      <c r="FZ7" s="203"/>
      <c r="GA7" s="203"/>
      <c r="GB7" s="218" t="s">
        <v>628</v>
      </c>
      <c r="GC7" s="203"/>
      <c r="GD7" s="203"/>
      <c r="GE7" s="203"/>
      <c r="GF7" s="218" t="s">
        <v>629</v>
      </c>
      <c r="GG7" s="203"/>
      <c r="GH7" s="203"/>
      <c r="GI7" s="203"/>
      <c r="GJ7" s="218" t="s">
        <v>32</v>
      </c>
      <c r="GK7" s="203"/>
      <c r="GL7" s="203"/>
      <c r="GM7" s="203"/>
      <c r="GN7" s="218" t="s">
        <v>630</v>
      </c>
      <c r="GO7" s="203"/>
      <c r="GP7" s="203"/>
      <c r="GQ7" s="203"/>
      <c r="GR7" s="218" t="s">
        <v>631</v>
      </c>
      <c r="GS7" s="203"/>
      <c r="GT7" s="203"/>
      <c r="GU7" s="203"/>
      <c r="GV7" s="218" t="s">
        <v>632</v>
      </c>
      <c r="GW7" s="203"/>
      <c r="GX7" s="203"/>
      <c r="GY7" s="203"/>
      <c r="GZ7" s="218" t="s">
        <v>633</v>
      </c>
      <c r="HA7" s="203"/>
      <c r="HB7" s="203"/>
      <c r="HC7" s="203"/>
      <c r="HD7" s="218" t="s">
        <v>634</v>
      </c>
      <c r="HE7" s="203"/>
      <c r="HF7" s="203"/>
      <c r="HG7" s="203"/>
      <c r="HH7" s="218" t="s">
        <v>635</v>
      </c>
      <c r="HI7" s="203"/>
      <c r="HJ7" s="203"/>
      <c r="HK7" s="203"/>
      <c r="HL7" s="218" t="s">
        <v>636</v>
      </c>
      <c r="HM7" s="203"/>
      <c r="HN7" s="203"/>
      <c r="HO7" s="203"/>
      <c r="HP7" s="218" t="s">
        <v>637</v>
      </c>
      <c r="HQ7" s="203"/>
      <c r="HR7" s="203"/>
      <c r="HS7" s="203"/>
      <c r="HT7" s="218" t="s">
        <v>638</v>
      </c>
      <c r="HU7" s="203"/>
      <c r="HV7" s="203"/>
      <c r="HW7" s="203"/>
      <c r="HX7" s="218" t="s">
        <v>639</v>
      </c>
      <c r="HY7" s="203"/>
      <c r="HZ7" s="203"/>
      <c r="IA7" s="203"/>
      <c r="IB7" s="218" t="s">
        <v>640</v>
      </c>
      <c r="IC7" s="203"/>
      <c r="ID7" s="203"/>
      <c r="IE7" s="203"/>
      <c r="IF7" s="218" t="s">
        <v>641</v>
      </c>
      <c r="IG7" s="203"/>
      <c r="IH7" s="203"/>
      <c r="II7" s="203"/>
      <c r="IJ7" s="218" t="s">
        <v>642</v>
      </c>
      <c r="IK7" s="203"/>
      <c r="IL7" s="203"/>
      <c r="IM7" s="203"/>
      <c r="IN7" s="218" t="s">
        <v>643</v>
      </c>
      <c r="IO7" s="203"/>
      <c r="IP7" s="203"/>
      <c r="IQ7" s="203"/>
      <c r="IR7" s="218" t="s">
        <v>644</v>
      </c>
      <c r="IS7" s="203"/>
      <c r="IT7" s="203"/>
      <c r="IU7" s="203"/>
      <c r="IV7" s="218" t="s">
        <v>645</v>
      </c>
      <c r="IW7" s="203"/>
      <c r="IX7" s="203"/>
      <c r="IY7" s="203"/>
      <c r="IZ7" s="218" t="s">
        <v>646</v>
      </c>
      <c r="JA7" s="203"/>
      <c r="JB7" s="203"/>
      <c r="JC7" s="203"/>
      <c r="JD7" s="218" t="s">
        <v>647</v>
      </c>
      <c r="JE7" s="203"/>
      <c r="JF7" s="203"/>
      <c r="JG7" s="203"/>
      <c r="JH7" s="218" t="s">
        <v>648</v>
      </c>
      <c r="JI7" s="203"/>
      <c r="JJ7" s="203"/>
      <c r="JK7" s="203"/>
      <c r="JL7" s="218" t="s">
        <v>649</v>
      </c>
      <c r="JM7" s="203"/>
      <c r="JN7" s="203"/>
      <c r="JO7" s="203"/>
      <c r="JP7" s="218" t="s">
        <v>650</v>
      </c>
      <c r="JQ7" s="203"/>
      <c r="JR7" s="203"/>
      <c r="JS7" s="203"/>
      <c r="JT7" s="218" t="s">
        <v>651</v>
      </c>
      <c r="JU7" s="203"/>
      <c r="JV7" s="203"/>
      <c r="JW7" s="203"/>
      <c r="JX7" s="218" t="s">
        <v>652</v>
      </c>
      <c r="JY7" s="203"/>
      <c r="JZ7" s="203"/>
      <c r="KA7" s="203"/>
      <c r="KB7" s="218" t="s">
        <v>653</v>
      </c>
      <c r="KC7" s="203"/>
      <c r="KD7" s="203"/>
      <c r="KE7" s="203"/>
      <c r="KF7" s="218" t="s">
        <v>654</v>
      </c>
      <c r="KG7" s="203"/>
      <c r="KH7" s="203"/>
      <c r="KI7" s="203"/>
      <c r="KJ7" s="218" t="s">
        <v>655</v>
      </c>
      <c r="KK7" s="203"/>
      <c r="KL7" s="203"/>
      <c r="KM7" s="203"/>
      <c r="KN7" s="218" t="s">
        <v>656</v>
      </c>
      <c r="KO7" s="203"/>
      <c r="KP7" s="203"/>
      <c r="KQ7" s="203"/>
      <c r="KR7" s="218" t="s">
        <v>297</v>
      </c>
      <c r="KS7" s="203"/>
      <c r="KT7" s="203"/>
      <c r="KU7" s="203"/>
      <c r="KV7" s="218" t="s">
        <v>342</v>
      </c>
      <c r="KW7" s="203"/>
      <c r="KX7" s="203"/>
      <c r="KY7" s="203"/>
      <c r="KZ7" s="218" t="s">
        <v>657</v>
      </c>
      <c r="LA7" s="203"/>
      <c r="LB7" s="203"/>
      <c r="LC7" s="203"/>
      <c r="LD7" s="218" t="s">
        <v>658</v>
      </c>
      <c r="LE7" s="203"/>
      <c r="LF7" s="203"/>
      <c r="LG7" s="203"/>
      <c r="LH7" s="218" t="s">
        <v>338</v>
      </c>
      <c r="LI7" s="203"/>
      <c r="LJ7" s="203"/>
      <c r="LK7" s="203"/>
      <c r="LL7" s="218" t="s">
        <v>659</v>
      </c>
      <c r="LM7" s="203"/>
      <c r="LN7" s="203"/>
      <c r="LO7" s="203"/>
      <c r="LP7" s="218" t="s">
        <v>660</v>
      </c>
      <c r="LQ7" s="203"/>
      <c r="LR7" s="203"/>
      <c r="LS7" s="203"/>
      <c r="LT7" s="218" t="s">
        <v>661</v>
      </c>
      <c r="LU7" s="203"/>
      <c r="LV7" s="203"/>
      <c r="LW7" s="203"/>
      <c r="LX7" s="218" t="s">
        <v>662</v>
      </c>
      <c r="LY7" s="203"/>
      <c r="LZ7" s="203"/>
      <c r="MA7" s="203"/>
      <c r="MB7" s="218" t="s">
        <v>663</v>
      </c>
      <c r="MC7" s="203"/>
      <c r="MD7" s="203"/>
      <c r="ME7" s="203"/>
      <c r="MF7" s="218" t="s">
        <v>664</v>
      </c>
      <c r="MG7" s="203"/>
      <c r="MH7" s="203"/>
      <c r="MI7" s="203"/>
      <c r="MJ7" s="218" t="s">
        <v>665</v>
      </c>
      <c r="MK7" s="203"/>
      <c r="ML7" s="203"/>
      <c r="MM7" s="203"/>
      <c r="MN7" s="218" t="s">
        <v>666</v>
      </c>
      <c r="MO7" s="203"/>
      <c r="MP7" s="203"/>
      <c r="MQ7" s="203"/>
      <c r="MR7" s="218" t="s">
        <v>667</v>
      </c>
      <c r="MS7" s="203"/>
      <c r="MT7" s="203"/>
      <c r="MU7" s="203"/>
      <c r="MV7" s="218" t="s">
        <v>668</v>
      </c>
      <c r="MW7" s="203"/>
      <c r="MX7" s="203"/>
      <c r="MY7" s="203"/>
      <c r="MZ7" s="218" t="s">
        <v>669</v>
      </c>
      <c r="NA7" s="203"/>
      <c r="NB7" s="203"/>
      <c r="NC7" s="203"/>
      <c r="ND7" s="218" t="s">
        <v>670</v>
      </c>
      <c r="NE7" s="203"/>
      <c r="NF7" s="203"/>
      <c r="NG7" s="203"/>
      <c r="NH7" s="218" t="s">
        <v>671</v>
      </c>
      <c r="NI7" s="203"/>
      <c r="NJ7" s="203"/>
      <c r="NK7" s="203"/>
      <c r="NL7" s="218" t="s">
        <v>672</v>
      </c>
      <c r="NM7" s="203"/>
      <c r="NN7" s="203"/>
      <c r="NO7" s="203"/>
      <c r="NP7" s="218" t="s">
        <v>673</v>
      </c>
      <c r="NQ7" s="203"/>
      <c r="NR7" s="203"/>
      <c r="NS7" s="203"/>
      <c r="NT7" s="218" t="s">
        <v>674</v>
      </c>
      <c r="NU7" s="203"/>
      <c r="NV7" s="203"/>
      <c r="NW7" s="203"/>
      <c r="NX7" s="218" t="s">
        <v>230</v>
      </c>
      <c r="NY7" s="203"/>
      <c r="NZ7" s="203"/>
      <c r="OA7" s="203"/>
      <c r="OB7" s="218" t="s">
        <v>675</v>
      </c>
      <c r="OC7" s="203"/>
      <c r="OD7" s="203"/>
      <c r="OE7" s="203"/>
      <c r="OF7" s="218" t="s">
        <v>267</v>
      </c>
      <c r="OG7" s="203"/>
      <c r="OH7" s="203"/>
      <c r="OI7" s="203"/>
      <c r="OJ7" s="218" t="s">
        <v>676</v>
      </c>
      <c r="OK7" s="203"/>
      <c r="OL7" s="203"/>
      <c r="OM7" s="203"/>
      <c r="ON7" s="218" t="s">
        <v>677</v>
      </c>
      <c r="OO7" s="203"/>
      <c r="OP7" s="203"/>
      <c r="OQ7" s="203"/>
      <c r="OR7" s="218" t="s">
        <v>678</v>
      </c>
      <c r="OS7" s="203"/>
      <c r="OT7" s="203"/>
      <c r="OU7" s="203"/>
      <c r="OV7" s="218" t="s">
        <v>679</v>
      </c>
      <c r="OW7" s="203"/>
      <c r="OX7" s="203"/>
      <c r="OY7" s="203"/>
      <c r="OZ7" s="218" t="s">
        <v>680</v>
      </c>
      <c r="PA7" s="203"/>
      <c r="PB7" s="203"/>
      <c r="PC7" s="203"/>
      <c r="PD7" s="218" t="s">
        <v>681</v>
      </c>
      <c r="PE7" s="203"/>
      <c r="PF7" s="203"/>
      <c r="PG7" s="203"/>
      <c r="PH7" s="218" t="s">
        <v>682</v>
      </c>
      <c r="PI7" s="203"/>
      <c r="PJ7" s="203"/>
      <c r="PK7" s="203"/>
      <c r="PL7" s="218" t="s">
        <v>683</v>
      </c>
      <c r="PM7" s="203"/>
      <c r="PN7" s="203"/>
      <c r="PO7" s="203"/>
      <c r="PP7" s="218" t="s">
        <v>684</v>
      </c>
      <c r="PQ7" s="203"/>
      <c r="PR7" s="203"/>
      <c r="PS7" s="203"/>
      <c r="PT7" s="218" t="s">
        <v>685</v>
      </c>
      <c r="PU7" s="203"/>
      <c r="PV7" s="203"/>
      <c r="PW7" s="203"/>
      <c r="PX7" s="218" t="s">
        <v>686</v>
      </c>
      <c r="PY7" s="203"/>
      <c r="PZ7" s="203"/>
      <c r="QA7" s="203"/>
      <c r="QB7" s="218" t="s">
        <v>687</v>
      </c>
      <c r="QC7" s="203"/>
      <c r="QD7" s="203"/>
      <c r="QE7" s="203"/>
      <c r="QF7" s="218" t="s">
        <v>688</v>
      </c>
      <c r="QG7" s="203"/>
      <c r="QH7" s="203"/>
      <c r="QI7" s="203"/>
      <c r="QJ7" s="218" t="s">
        <v>689</v>
      </c>
      <c r="QK7" s="203"/>
      <c r="QL7" s="203"/>
      <c r="QM7" s="203"/>
      <c r="QN7" s="218" t="s">
        <v>690</v>
      </c>
      <c r="QO7" s="203"/>
      <c r="QP7" s="203"/>
      <c r="QQ7" s="203"/>
      <c r="QR7" s="218" t="s">
        <v>290</v>
      </c>
      <c r="QS7" s="203"/>
      <c r="QT7" s="203"/>
      <c r="QU7" s="203"/>
      <c r="QV7" s="218" t="s">
        <v>691</v>
      </c>
      <c r="QW7" s="203"/>
      <c r="QX7" s="203"/>
      <c r="QY7" s="203"/>
      <c r="QZ7" s="218" t="s">
        <v>692</v>
      </c>
      <c r="RA7" s="203"/>
      <c r="RB7" s="203"/>
      <c r="RC7" s="203"/>
      <c r="RD7" s="218" t="s">
        <v>693</v>
      </c>
      <c r="RE7" s="203"/>
      <c r="RF7" s="203"/>
      <c r="RG7" s="203"/>
      <c r="RH7" s="218" t="s">
        <v>694</v>
      </c>
      <c r="RI7" s="203"/>
      <c r="RJ7" s="203"/>
      <c r="RK7" s="203"/>
      <c r="RL7" s="218" t="s">
        <v>695</v>
      </c>
      <c r="RM7" s="203"/>
      <c r="RN7" s="203"/>
      <c r="RO7" s="203"/>
      <c r="RP7" s="218" t="s">
        <v>696</v>
      </c>
      <c r="RQ7" s="203"/>
      <c r="RR7" s="203"/>
      <c r="RS7" s="203"/>
      <c r="RT7" s="218" t="s">
        <v>697</v>
      </c>
      <c r="RU7" s="203"/>
      <c r="RV7" s="203"/>
      <c r="RW7" s="203"/>
      <c r="RX7" s="218" t="s">
        <v>698</v>
      </c>
      <c r="RY7" s="203"/>
      <c r="RZ7" s="203"/>
      <c r="SA7" s="203"/>
      <c r="SB7" s="218" t="s">
        <v>699</v>
      </c>
      <c r="SC7" s="203"/>
      <c r="SD7" s="203"/>
      <c r="SE7" s="203"/>
      <c r="SF7" s="218" t="s">
        <v>233</v>
      </c>
      <c r="SG7" s="203"/>
      <c r="SH7" s="203"/>
      <c r="SI7" s="203"/>
      <c r="SJ7" s="218" t="s">
        <v>700</v>
      </c>
      <c r="SK7" s="203"/>
      <c r="SL7" s="203"/>
      <c r="SM7" s="203"/>
      <c r="SN7" s="218" t="s">
        <v>701</v>
      </c>
      <c r="SO7" s="203"/>
      <c r="SP7" s="203"/>
      <c r="SQ7" s="203"/>
      <c r="SR7" s="218" t="s">
        <v>702</v>
      </c>
      <c r="SS7" s="203"/>
      <c r="ST7" s="203"/>
      <c r="SU7" s="203"/>
      <c r="SV7" s="218" t="s">
        <v>703</v>
      </c>
      <c r="SW7" s="203"/>
      <c r="SX7" s="203"/>
      <c r="SY7" s="203"/>
      <c r="SZ7" s="218" t="s">
        <v>704</v>
      </c>
      <c r="TA7" s="203"/>
      <c r="TB7" s="203"/>
      <c r="TC7" s="203"/>
      <c r="TD7" s="218" t="s">
        <v>705</v>
      </c>
      <c r="TE7" s="203"/>
      <c r="TF7" s="203"/>
      <c r="TG7" s="203"/>
      <c r="TH7" s="218" t="s">
        <v>272</v>
      </c>
      <c r="TI7" s="203"/>
      <c r="TJ7" s="203"/>
      <c r="TK7" s="203"/>
      <c r="TL7" s="218" t="s">
        <v>706</v>
      </c>
      <c r="TM7" s="203"/>
      <c r="TN7" s="203"/>
      <c r="TO7" s="203"/>
      <c r="TP7" s="218" t="s">
        <v>707</v>
      </c>
      <c r="TQ7" s="203"/>
      <c r="TR7" s="203"/>
      <c r="TS7" s="203"/>
      <c r="TT7" s="218" t="s">
        <v>708</v>
      </c>
      <c r="TU7" s="203"/>
      <c r="TV7" s="203"/>
      <c r="TW7" s="203"/>
      <c r="TX7" s="218" t="s">
        <v>709</v>
      </c>
      <c r="TY7" s="203"/>
      <c r="TZ7" s="203"/>
      <c r="UA7" s="203"/>
      <c r="UB7" s="218" t="s">
        <v>710</v>
      </c>
      <c r="UC7" s="203"/>
      <c r="UD7" s="203"/>
      <c r="UE7" s="203"/>
      <c r="UF7" s="218" t="s">
        <v>711</v>
      </c>
      <c r="UG7" s="203"/>
      <c r="UH7" s="203"/>
      <c r="UI7" s="203"/>
      <c r="UJ7" s="218" t="s">
        <v>712</v>
      </c>
      <c r="UK7" s="203"/>
      <c r="UL7" s="203"/>
      <c r="UM7" s="203"/>
      <c r="UN7" s="218" t="s">
        <v>713</v>
      </c>
      <c r="UO7" s="203"/>
      <c r="UP7" s="203"/>
      <c r="UQ7" s="203"/>
      <c r="UR7" s="218" t="s">
        <v>714</v>
      </c>
      <c r="US7" s="203"/>
      <c r="UT7" s="203"/>
      <c r="UU7" s="203"/>
      <c r="UV7" s="218" t="s">
        <v>715</v>
      </c>
      <c r="UW7" s="203"/>
      <c r="UX7" s="203"/>
      <c r="UY7" s="203"/>
      <c r="UZ7" s="218" t="s">
        <v>716</v>
      </c>
      <c r="VA7" s="203"/>
      <c r="VB7" s="203"/>
      <c r="VC7" s="203"/>
      <c r="VD7" s="218" t="s">
        <v>717</v>
      </c>
      <c r="VE7" s="203"/>
      <c r="VF7" s="203"/>
      <c r="VG7" s="203"/>
      <c r="VH7" s="218" t="s">
        <v>718</v>
      </c>
      <c r="VI7" s="203"/>
      <c r="VJ7" s="203"/>
      <c r="VK7" s="203"/>
      <c r="VL7" s="218" t="s">
        <v>719</v>
      </c>
      <c r="VM7" s="203"/>
      <c r="VN7" s="203"/>
      <c r="VO7" s="203"/>
      <c r="VP7" s="218" t="s">
        <v>720</v>
      </c>
      <c r="VQ7" s="203"/>
      <c r="VR7" s="203"/>
      <c r="VS7" s="203"/>
      <c r="VT7" s="218" t="s">
        <v>721</v>
      </c>
      <c r="VU7" s="203"/>
      <c r="VV7" s="203"/>
      <c r="VW7" s="203"/>
      <c r="VX7" s="218" t="s">
        <v>722</v>
      </c>
      <c r="VY7" s="203"/>
      <c r="VZ7" s="203"/>
      <c r="WA7" s="203"/>
      <c r="WB7" s="218" t="s">
        <v>723</v>
      </c>
      <c r="WC7" s="203"/>
      <c r="WD7" s="203"/>
      <c r="WE7" s="203"/>
      <c r="WF7" s="218" t="s">
        <v>724</v>
      </c>
      <c r="WG7" s="203"/>
      <c r="WH7" s="203"/>
      <c r="WI7" s="203"/>
      <c r="WJ7" s="218" t="s">
        <v>725</v>
      </c>
      <c r="WK7" s="203"/>
      <c r="WL7" s="203"/>
      <c r="WM7" s="203"/>
      <c r="WN7" s="218" t="s">
        <v>726</v>
      </c>
      <c r="WO7" s="203"/>
      <c r="WP7" s="203"/>
      <c r="WQ7" s="203"/>
      <c r="WR7" s="218" t="s">
        <v>727</v>
      </c>
      <c r="WS7" s="203"/>
      <c r="WT7" s="203"/>
      <c r="WU7" s="203"/>
      <c r="WV7" s="218" t="s">
        <v>728</v>
      </c>
      <c r="WW7" s="203"/>
      <c r="WX7" s="203"/>
      <c r="WY7" s="203"/>
      <c r="WZ7" s="218" t="s">
        <v>729</v>
      </c>
      <c r="XA7" s="203"/>
      <c r="XB7" s="203"/>
      <c r="XC7" s="203"/>
      <c r="XD7" s="218" t="s">
        <v>730</v>
      </c>
      <c r="XE7" s="203"/>
      <c r="XF7" s="203"/>
      <c r="XG7" s="203"/>
      <c r="XH7" s="218" t="s">
        <v>731</v>
      </c>
      <c r="XI7" s="203"/>
      <c r="XJ7" s="203"/>
      <c r="XK7" s="203"/>
      <c r="XL7" s="218" t="s">
        <v>732</v>
      </c>
      <c r="XM7" s="203"/>
      <c r="XN7" s="203"/>
      <c r="XO7" s="203"/>
      <c r="XP7" s="218" t="s">
        <v>733</v>
      </c>
      <c r="XQ7" s="203"/>
      <c r="XR7" s="203"/>
      <c r="XS7" s="203"/>
      <c r="XT7" s="218" t="s">
        <v>734</v>
      </c>
      <c r="XU7" s="203"/>
      <c r="XV7" s="203"/>
      <c r="XW7" s="203"/>
      <c r="XX7" s="218" t="s">
        <v>735</v>
      </c>
      <c r="XY7" s="203"/>
      <c r="XZ7" s="203"/>
      <c r="YA7" s="203"/>
      <c r="YB7" s="218" t="s">
        <v>174</v>
      </c>
      <c r="YC7" s="203"/>
      <c r="YD7" s="203"/>
      <c r="YE7" s="203"/>
      <c r="YF7" s="218" t="s">
        <v>736</v>
      </c>
      <c r="YG7" s="203"/>
      <c r="YH7" s="203"/>
      <c r="YI7" s="203"/>
      <c r="YJ7" s="218" t="s">
        <v>737</v>
      </c>
      <c r="YK7" s="203"/>
      <c r="YL7" s="203"/>
      <c r="YM7" s="203"/>
      <c r="YN7" s="218" t="s">
        <v>192</v>
      </c>
      <c r="YO7" s="203"/>
      <c r="YP7" s="203"/>
      <c r="YQ7" s="203"/>
      <c r="YR7" s="218" t="s">
        <v>738</v>
      </c>
      <c r="YS7" s="203"/>
      <c r="YT7" s="203"/>
      <c r="YU7" s="203"/>
    </row>
    <row r="8" spans="1:671" ht="19.95" customHeight="1" x14ac:dyDescent="0.3">
      <c r="A8" s="1"/>
      <c r="B8" s="203"/>
      <c r="C8" s="203"/>
      <c r="D8" s="9" t="s">
        <v>2788</v>
      </c>
      <c r="E8" s="9" t="s">
        <v>2789</v>
      </c>
      <c r="F8" s="9" t="s">
        <v>2790</v>
      </c>
      <c r="G8" s="9" t="s">
        <v>2791</v>
      </c>
      <c r="H8" s="9" t="s">
        <v>2788</v>
      </c>
      <c r="I8" s="9" t="s">
        <v>2789</v>
      </c>
      <c r="J8" s="9" t="s">
        <v>2790</v>
      </c>
      <c r="K8" s="9" t="s">
        <v>2791</v>
      </c>
      <c r="L8" s="9" t="s">
        <v>2788</v>
      </c>
      <c r="M8" s="9" t="s">
        <v>2789</v>
      </c>
      <c r="N8" s="9" t="s">
        <v>2790</v>
      </c>
      <c r="O8" s="9" t="s">
        <v>2791</v>
      </c>
      <c r="P8" s="9" t="s">
        <v>2788</v>
      </c>
      <c r="Q8" s="9" t="s">
        <v>2789</v>
      </c>
      <c r="R8" s="9" t="s">
        <v>2790</v>
      </c>
      <c r="S8" s="9" t="s">
        <v>2791</v>
      </c>
      <c r="T8" s="9" t="s">
        <v>2788</v>
      </c>
      <c r="U8" s="9" t="s">
        <v>2789</v>
      </c>
      <c r="V8" s="9" t="s">
        <v>2790</v>
      </c>
      <c r="W8" s="9" t="s">
        <v>2791</v>
      </c>
      <c r="X8" s="9" t="s">
        <v>2788</v>
      </c>
      <c r="Y8" s="9" t="s">
        <v>2789</v>
      </c>
      <c r="Z8" s="9" t="s">
        <v>2790</v>
      </c>
      <c r="AA8" s="9" t="s">
        <v>2791</v>
      </c>
      <c r="AB8" s="9" t="s">
        <v>2788</v>
      </c>
      <c r="AC8" s="9" t="s">
        <v>2789</v>
      </c>
      <c r="AD8" s="9" t="s">
        <v>2790</v>
      </c>
      <c r="AE8" s="9" t="s">
        <v>2791</v>
      </c>
      <c r="AF8" s="9" t="s">
        <v>2788</v>
      </c>
      <c r="AG8" s="9" t="s">
        <v>2789</v>
      </c>
      <c r="AH8" s="9" t="s">
        <v>2790</v>
      </c>
      <c r="AI8" s="9" t="s">
        <v>2791</v>
      </c>
      <c r="AJ8" s="9" t="s">
        <v>2788</v>
      </c>
      <c r="AK8" s="9" t="s">
        <v>2789</v>
      </c>
      <c r="AL8" s="9" t="s">
        <v>2790</v>
      </c>
      <c r="AM8" s="9" t="s">
        <v>2791</v>
      </c>
      <c r="AN8" s="9" t="s">
        <v>2788</v>
      </c>
      <c r="AO8" s="9" t="s">
        <v>2789</v>
      </c>
      <c r="AP8" s="9" t="s">
        <v>2790</v>
      </c>
      <c r="AQ8" s="9" t="s">
        <v>2791</v>
      </c>
      <c r="AR8" s="9" t="s">
        <v>2788</v>
      </c>
      <c r="AS8" s="9" t="s">
        <v>2789</v>
      </c>
      <c r="AT8" s="9" t="s">
        <v>2790</v>
      </c>
      <c r="AU8" s="9" t="s">
        <v>2791</v>
      </c>
      <c r="AV8" s="9" t="s">
        <v>2788</v>
      </c>
      <c r="AW8" s="9" t="s">
        <v>2789</v>
      </c>
      <c r="AX8" s="9" t="s">
        <v>2790</v>
      </c>
      <c r="AY8" s="9" t="s">
        <v>2791</v>
      </c>
      <c r="AZ8" s="9" t="s">
        <v>2788</v>
      </c>
      <c r="BA8" s="9" t="s">
        <v>2789</v>
      </c>
      <c r="BB8" s="9" t="s">
        <v>2790</v>
      </c>
      <c r="BC8" s="9" t="s">
        <v>2791</v>
      </c>
      <c r="BD8" s="9" t="s">
        <v>2788</v>
      </c>
      <c r="BE8" s="9" t="s">
        <v>2789</v>
      </c>
      <c r="BF8" s="9" t="s">
        <v>2790</v>
      </c>
      <c r="BG8" s="9" t="s">
        <v>2791</v>
      </c>
      <c r="BH8" s="9" t="s">
        <v>2788</v>
      </c>
      <c r="BI8" s="9" t="s">
        <v>2789</v>
      </c>
      <c r="BJ8" s="9" t="s">
        <v>2790</v>
      </c>
      <c r="BK8" s="9" t="s">
        <v>2791</v>
      </c>
      <c r="BL8" s="9" t="s">
        <v>2788</v>
      </c>
      <c r="BM8" s="9" t="s">
        <v>2789</v>
      </c>
      <c r="BN8" s="9" t="s">
        <v>2790</v>
      </c>
      <c r="BO8" s="9" t="s">
        <v>2791</v>
      </c>
      <c r="BP8" s="9" t="s">
        <v>2788</v>
      </c>
      <c r="BQ8" s="9" t="s">
        <v>2789</v>
      </c>
      <c r="BR8" s="9" t="s">
        <v>2790</v>
      </c>
      <c r="BS8" s="9" t="s">
        <v>2791</v>
      </c>
      <c r="BT8" s="9" t="s">
        <v>2788</v>
      </c>
      <c r="BU8" s="9" t="s">
        <v>2789</v>
      </c>
      <c r="BV8" s="9" t="s">
        <v>2790</v>
      </c>
      <c r="BW8" s="9" t="s">
        <v>2791</v>
      </c>
      <c r="BX8" s="9" t="s">
        <v>2788</v>
      </c>
      <c r="BY8" s="9" t="s">
        <v>2789</v>
      </c>
      <c r="BZ8" s="9" t="s">
        <v>2790</v>
      </c>
      <c r="CA8" s="9" t="s">
        <v>2791</v>
      </c>
      <c r="CB8" s="9" t="s">
        <v>2788</v>
      </c>
      <c r="CC8" s="9" t="s">
        <v>2789</v>
      </c>
      <c r="CD8" s="9" t="s">
        <v>2790</v>
      </c>
      <c r="CE8" s="9" t="s">
        <v>2791</v>
      </c>
      <c r="CF8" s="9" t="s">
        <v>2788</v>
      </c>
      <c r="CG8" s="9" t="s">
        <v>2789</v>
      </c>
      <c r="CH8" s="9" t="s">
        <v>2790</v>
      </c>
      <c r="CI8" s="9" t="s">
        <v>2791</v>
      </c>
      <c r="CJ8" s="9" t="s">
        <v>2788</v>
      </c>
      <c r="CK8" s="9" t="s">
        <v>2789</v>
      </c>
      <c r="CL8" s="9" t="s">
        <v>2790</v>
      </c>
      <c r="CM8" s="9" t="s">
        <v>2791</v>
      </c>
      <c r="CN8" s="9" t="s">
        <v>2788</v>
      </c>
      <c r="CO8" s="9" t="s">
        <v>2789</v>
      </c>
      <c r="CP8" s="9" t="s">
        <v>2790</v>
      </c>
      <c r="CQ8" s="9" t="s">
        <v>2791</v>
      </c>
      <c r="CR8" s="9" t="s">
        <v>2788</v>
      </c>
      <c r="CS8" s="9" t="s">
        <v>2789</v>
      </c>
      <c r="CT8" s="9" t="s">
        <v>2790</v>
      </c>
      <c r="CU8" s="9" t="s">
        <v>2791</v>
      </c>
      <c r="CV8" s="9" t="s">
        <v>2788</v>
      </c>
      <c r="CW8" s="9" t="s">
        <v>2789</v>
      </c>
      <c r="CX8" s="9" t="s">
        <v>2790</v>
      </c>
      <c r="CY8" s="9" t="s">
        <v>2791</v>
      </c>
      <c r="CZ8" s="9" t="s">
        <v>2788</v>
      </c>
      <c r="DA8" s="9" t="s">
        <v>2789</v>
      </c>
      <c r="DB8" s="9" t="s">
        <v>2790</v>
      </c>
      <c r="DC8" s="9" t="s">
        <v>2791</v>
      </c>
      <c r="DD8" s="9" t="s">
        <v>2788</v>
      </c>
      <c r="DE8" s="9" t="s">
        <v>2789</v>
      </c>
      <c r="DF8" s="9" t="s">
        <v>2790</v>
      </c>
      <c r="DG8" s="9" t="s">
        <v>2791</v>
      </c>
      <c r="DH8" s="9" t="s">
        <v>2788</v>
      </c>
      <c r="DI8" s="9" t="s">
        <v>2789</v>
      </c>
      <c r="DJ8" s="9" t="s">
        <v>2790</v>
      </c>
      <c r="DK8" s="9" t="s">
        <v>2791</v>
      </c>
      <c r="DL8" s="9" t="s">
        <v>2788</v>
      </c>
      <c r="DM8" s="9" t="s">
        <v>2789</v>
      </c>
      <c r="DN8" s="9" t="s">
        <v>2790</v>
      </c>
      <c r="DO8" s="9" t="s">
        <v>2791</v>
      </c>
      <c r="DP8" s="9" t="s">
        <v>2788</v>
      </c>
      <c r="DQ8" s="9" t="s">
        <v>2789</v>
      </c>
      <c r="DR8" s="9" t="s">
        <v>2790</v>
      </c>
      <c r="DS8" s="9" t="s">
        <v>2791</v>
      </c>
      <c r="DT8" s="9" t="s">
        <v>2788</v>
      </c>
      <c r="DU8" s="9" t="s">
        <v>2789</v>
      </c>
      <c r="DV8" s="9" t="s">
        <v>2790</v>
      </c>
      <c r="DW8" s="9" t="s">
        <v>2791</v>
      </c>
      <c r="DX8" s="9" t="s">
        <v>2788</v>
      </c>
      <c r="DY8" s="9" t="s">
        <v>2789</v>
      </c>
      <c r="DZ8" s="9" t="s">
        <v>2790</v>
      </c>
      <c r="EA8" s="9" t="s">
        <v>2791</v>
      </c>
      <c r="EB8" s="9" t="s">
        <v>2788</v>
      </c>
      <c r="EC8" s="9" t="s">
        <v>2789</v>
      </c>
      <c r="ED8" s="9" t="s">
        <v>2790</v>
      </c>
      <c r="EE8" s="9" t="s">
        <v>2791</v>
      </c>
      <c r="EF8" s="9" t="s">
        <v>2788</v>
      </c>
      <c r="EG8" s="9" t="s">
        <v>2789</v>
      </c>
      <c r="EH8" s="9" t="s">
        <v>2790</v>
      </c>
      <c r="EI8" s="9" t="s">
        <v>2791</v>
      </c>
      <c r="EJ8" s="9" t="s">
        <v>2788</v>
      </c>
      <c r="EK8" s="9" t="s">
        <v>2789</v>
      </c>
      <c r="EL8" s="9" t="s">
        <v>2790</v>
      </c>
      <c r="EM8" s="9" t="s">
        <v>2791</v>
      </c>
      <c r="EN8" s="9" t="s">
        <v>2788</v>
      </c>
      <c r="EO8" s="9" t="s">
        <v>2789</v>
      </c>
      <c r="EP8" s="9" t="s">
        <v>2790</v>
      </c>
      <c r="EQ8" s="9" t="s">
        <v>2791</v>
      </c>
      <c r="ER8" s="9" t="s">
        <v>2788</v>
      </c>
      <c r="ES8" s="9" t="s">
        <v>2789</v>
      </c>
      <c r="ET8" s="9" t="s">
        <v>2790</v>
      </c>
      <c r="EU8" s="9" t="s">
        <v>2791</v>
      </c>
      <c r="EV8" s="9" t="s">
        <v>2788</v>
      </c>
      <c r="EW8" s="9" t="s">
        <v>2789</v>
      </c>
      <c r="EX8" s="9" t="s">
        <v>2790</v>
      </c>
      <c r="EY8" s="9" t="s">
        <v>2791</v>
      </c>
      <c r="EZ8" s="9" t="s">
        <v>2788</v>
      </c>
      <c r="FA8" s="9" t="s">
        <v>2789</v>
      </c>
      <c r="FB8" s="9" t="s">
        <v>2790</v>
      </c>
      <c r="FC8" s="9" t="s">
        <v>2791</v>
      </c>
      <c r="FD8" s="9" t="s">
        <v>2788</v>
      </c>
      <c r="FE8" s="9" t="s">
        <v>2789</v>
      </c>
      <c r="FF8" s="9" t="s">
        <v>2790</v>
      </c>
      <c r="FG8" s="9" t="s">
        <v>2791</v>
      </c>
      <c r="FH8" s="9" t="s">
        <v>2788</v>
      </c>
      <c r="FI8" s="9" t="s">
        <v>2789</v>
      </c>
      <c r="FJ8" s="9" t="s">
        <v>2790</v>
      </c>
      <c r="FK8" s="9" t="s">
        <v>2791</v>
      </c>
      <c r="FL8" s="9" t="s">
        <v>2788</v>
      </c>
      <c r="FM8" s="9" t="s">
        <v>2789</v>
      </c>
      <c r="FN8" s="9" t="s">
        <v>2790</v>
      </c>
      <c r="FO8" s="9" t="s">
        <v>2791</v>
      </c>
      <c r="FP8" s="9" t="s">
        <v>2788</v>
      </c>
      <c r="FQ8" s="9" t="s">
        <v>2789</v>
      </c>
      <c r="FR8" s="9" t="s">
        <v>2790</v>
      </c>
      <c r="FS8" s="9" t="s">
        <v>2791</v>
      </c>
      <c r="FT8" s="9" t="s">
        <v>2788</v>
      </c>
      <c r="FU8" s="9" t="s">
        <v>2789</v>
      </c>
      <c r="FV8" s="9" t="s">
        <v>2790</v>
      </c>
      <c r="FW8" s="9" t="s">
        <v>2791</v>
      </c>
      <c r="FX8" s="9" t="s">
        <v>2788</v>
      </c>
      <c r="FY8" s="9" t="s">
        <v>2789</v>
      </c>
      <c r="FZ8" s="9" t="s">
        <v>2790</v>
      </c>
      <c r="GA8" s="9" t="s">
        <v>2791</v>
      </c>
      <c r="GB8" s="9" t="s">
        <v>2788</v>
      </c>
      <c r="GC8" s="9" t="s">
        <v>2789</v>
      </c>
      <c r="GD8" s="9" t="s">
        <v>2790</v>
      </c>
      <c r="GE8" s="9" t="s">
        <v>2791</v>
      </c>
      <c r="GF8" s="9" t="s">
        <v>2788</v>
      </c>
      <c r="GG8" s="9" t="s">
        <v>2789</v>
      </c>
      <c r="GH8" s="9" t="s">
        <v>2790</v>
      </c>
      <c r="GI8" s="9" t="s">
        <v>2791</v>
      </c>
      <c r="GJ8" s="9" t="s">
        <v>2788</v>
      </c>
      <c r="GK8" s="9" t="s">
        <v>2789</v>
      </c>
      <c r="GL8" s="9" t="s">
        <v>2790</v>
      </c>
      <c r="GM8" s="9" t="s">
        <v>2791</v>
      </c>
      <c r="GN8" s="9" t="s">
        <v>2788</v>
      </c>
      <c r="GO8" s="9" t="s">
        <v>2789</v>
      </c>
      <c r="GP8" s="9" t="s">
        <v>2790</v>
      </c>
      <c r="GQ8" s="9" t="s">
        <v>2791</v>
      </c>
      <c r="GR8" s="9" t="s">
        <v>2788</v>
      </c>
      <c r="GS8" s="9" t="s">
        <v>2789</v>
      </c>
      <c r="GT8" s="9" t="s">
        <v>2790</v>
      </c>
      <c r="GU8" s="9" t="s">
        <v>2791</v>
      </c>
      <c r="GV8" s="9" t="s">
        <v>2788</v>
      </c>
      <c r="GW8" s="9" t="s">
        <v>2789</v>
      </c>
      <c r="GX8" s="9" t="s">
        <v>2790</v>
      </c>
      <c r="GY8" s="9" t="s">
        <v>2791</v>
      </c>
      <c r="GZ8" s="9" t="s">
        <v>2788</v>
      </c>
      <c r="HA8" s="9" t="s">
        <v>2789</v>
      </c>
      <c r="HB8" s="9" t="s">
        <v>2790</v>
      </c>
      <c r="HC8" s="9" t="s">
        <v>2791</v>
      </c>
      <c r="HD8" s="9" t="s">
        <v>2788</v>
      </c>
      <c r="HE8" s="9" t="s">
        <v>2789</v>
      </c>
      <c r="HF8" s="9" t="s">
        <v>2790</v>
      </c>
      <c r="HG8" s="9" t="s">
        <v>2791</v>
      </c>
      <c r="HH8" s="9" t="s">
        <v>2788</v>
      </c>
      <c r="HI8" s="9" t="s">
        <v>2789</v>
      </c>
      <c r="HJ8" s="9" t="s">
        <v>2790</v>
      </c>
      <c r="HK8" s="9" t="s">
        <v>2791</v>
      </c>
      <c r="HL8" s="9" t="s">
        <v>2788</v>
      </c>
      <c r="HM8" s="9" t="s">
        <v>2789</v>
      </c>
      <c r="HN8" s="9" t="s">
        <v>2790</v>
      </c>
      <c r="HO8" s="9" t="s">
        <v>2791</v>
      </c>
      <c r="HP8" s="9" t="s">
        <v>2788</v>
      </c>
      <c r="HQ8" s="9" t="s">
        <v>2789</v>
      </c>
      <c r="HR8" s="9" t="s">
        <v>2790</v>
      </c>
      <c r="HS8" s="9" t="s">
        <v>2791</v>
      </c>
      <c r="HT8" s="9" t="s">
        <v>2788</v>
      </c>
      <c r="HU8" s="9" t="s">
        <v>2789</v>
      </c>
      <c r="HV8" s="9" t="s">
        <v>2790</v>
      </c>
      <c r="HW8" s="9" t="s">
        <v>2791</v>
      </c>
      <c r="HX8" s="9" t="s">
        <v>2788</v>
      </c>
      <c r="HY8" s="9" t="s">
        <v>2789</v>
      </c>
      <c r="HZ8" s="9" t="s">
        <v>2790</v>
      </c>
      <c r="IA8" s="9" t="s">
        <v>2791</v>
      </c>
      <c r="IB8" s="9" t="s">
        <v>2788</v>
      </c>
      <c r="IC8" s="9" t="s">
        <v>2789</v>
      </c>
      <c r="ID8" s="9" t="s">
        <v>2790</v>
      </c>
      <c r="IE8" s="9" t="s">
        <v>2791</v>
      </c>
      <c r="IF8" s="9" t="s">
        <v>2788</v>
      </c>
      <c r="IG8" s="9" t="s">
        <v>2789</v>
      </c>
      <c r="IH8" s="9" t="s">
        <v>2790</v>
      </c>
      <c r="II8" s="9" t="s">
        <v>2791</v>
      </c>
      <c r="IJ8" s="9" t="s">
        <v>2788</v>
      </c>
      <c r="IK8" s="9" t="s">
        <v>2789</v>
      </c>
      <c r="IL8" s="9" t="s">
        <v>2790</v>
      </c>
      <c r="IM8" s="9" t="s">
        <v>2791</v>
      </c>
      <c r="IN8" s="9" t="s">
        <v>2788</v>
      </c>
      <c r="IO8" s="9" t="s">
        <v>2789</v>
      </c>
      <c r="IP8" s="9" t="s">
        <v>2790</v>
      </c>
      <c r="IQ8" s="9" t="s">
        <v>2791</v>
      </c>
      <c r="IR8" s="9" t="s">
        <v>2788</v>
      </c>
      <c r="IS8" s="9" t="s">
        <v>2789</v>
      </c>
      <c r="IT8" s="9" t="s">
        <v>2790</v>
      </c>
      <c r="IU8" s="9" t="s">
        <v>2791</v>
      </c>
      <c r="IV8" s="9" t="s">
        <v>2788</v>
      </c>
      <c r="IW8" s="9" t="s">
        <v>2789</v>
      </c>
      <c r="IX8" s="9" t="s">
        <v>2790</v>
      </c>
      <c r="IY8" s="9" t="s">
        <v>2791</v>
      </c>
      <c r="IZ8" s="9" t="s">
        <v>2788</v>
      </c>
      <c r="JA8" s="9" t="s">
        <v>2789</v>
      </c>
      <c r="JB8" s="9" t="s">
        <v>2790</v>
      </c>
      <c r="JC8" s="9" t="s">
        <v>2791</v>
      </c>
      <c r="JD8" s="9" t="s">
        <v>2788</v>
      </c>
      <c r="JE8" s="9" t="s">
        <v>2789</v>
      </c>
      <c r="JF8" s="9" t="s">
        <v>2790</v>
      </c>
      <c r="JG8" s="9" t="s">
        <v>2791</v>
      </c>
      <c r="JH8" s="9" t="s">
        <v>2788</v>
      </c>
      <c r="JI8" s="9" t="s">
        <v>2789</v>
      </c>
      <c r="JJ8" s="9" t="s">
        <v>2790</v>
      </c>
      <c r="JK8" s="9" t="s">
        <v>2791</v>
      </c>
      <c r="JL8" s="9" t="s">
        <v>2788</v>
      </c>
      <c r="JM8" s="9" t="s">
        <v>2789</v>
      </c>
      <c r="JN8" s="9" t="s">
        <v>2790</v>
      </c>
      <c r="JO8" s="9" t="s">
        <v>2791</v>
      </c>
      <c r="JP8" s="9" t="s">
        <v>2788</v>
      </c>
      <c r="JQ8" s="9" t="s">
        <v>2789</v>
      </c>
      <c r="JR8" s="9" t="s">
        <v>2790</v>
      </c>
      <c r="JS8" s="9" t="s">
        <v>2791</v>
      </c>
      <c r="JT8" s="9" t="s">
        <v>2788</v>
      </c>
      <c r="JU8" s="9" t="s">
        <v>2789</v>
      </c>
      <c r="JV8" s="9" t="s">
        <v>2790</v>
      </c>
      <c r="JW8" s="9" t="s">
        <v>2791</v>
      </c>
      <c r="JX8" s="9" t="s">
        <v>2788</v>
      </c>
      <c r="JY8" s="9" t="s">
        <v>2789</v>
      </c>
      <c r="JZ8" s="9" t="s">
        <v>2790</v>
      </c>
      <c r="KA8" s="9" t="s">
        <v>2791</v>
      </c>
      <c r="KB8" s="9" t="s">
        <v>2788</v>
      </c>
      <c r="KC8" s="9" t="s">
        <v>2789</v>
      </c>
      <c r="KD8" s="9" t="s">
        <v>2790</v>
      </c>
      <c r="KE8" s="9" t="s">
        <v>2791</v>
      </c>
      <c r="KF8" s="9" t="s">
        <v>2788</v>
      </c>
      <c r="KG8" s="9" t="s">
        <v>2789</v>
      </c>
      <c r="KH8" s="9" t="s">
        <v>2790</v>
      </c>
      <c r="KI8" s="9" t="s">
        <v>2791</v>
      </c>
      <c r="KJ8" s="9" t="s">
        <v>2788</v>
      </c>
      <c r="KK8" s="9" t="s">
        <v>2789</v>
      </c>
      <c r="KL8" s="9" t="s">
        <v>2790</v>
      </c>
      <c r="KM8" s="9" t="s">
        <v>2791</v>
      </c>
      <c r="KN8" s="9" t="s">
        <v>2788</v>
      </c>
      <c r="KO8" s="9" t="s">
        <v>2789</v>
      </c>
      <c r="KP8" s="9" t="s">
        <v>2790</v>
      </c>
      <c r="KQ8" s="9" t="s">
        <v>2791</v>
      </c>
      <c r="KR8" s="9" t="s">
        <v>2788</v>
      </c>
      <c r="KS8" s="9" t="s">
        <v>2789</v>
      </c>
      <c r="KT8" s="9" t="s">
        <v>2790</v>
      </c>
      <c r="KU8" s="9" t="s">
        <v>2791</v>
      </c>
      <c r="KV8" s="9" t="s">
        <v>2788</v>
      </c>
      <c r="KW8" s="9" t="s">
        <v>2789</v>
      </c>
      <c r="KX8" s="9" t="s">
        <v>2790</v>
      </c>
      <c r="KY8" s="9" t="s">
        <v>2791</v>
      </c>
      <c r="KZ8" s="9" t="s">
        <v>2788</v>
      </c>
      <c r="LA8" s="9" t="s">
        <v>2789</v>
      </c>
      <c r="LB8" s="9" t="s">
        <v>2790</v>
      </c>
      <c r="LC8" s="9" t="s">
        <v>2791</v>
      </c>
      <c r="LD8" s="9" t="s">
        <v>2788</v>
      </c>
      <c r="LE8" s="9" t="s">
        <v>2789</v>
      </c>
      <c r="LF8" s="9" t="s">
        <v>2790</v>
      </c>
      <c r="LG8" s="9" t="s">
        <v>2791</v>
      </c>
      <c r="LH8" s="9" t="s">
        <v>2788</v>
      </c>
      <c r="LI8" s="9" t="s">
        <v>2789</v>
      </c>
      <c r="LJ8" s="9" t="s">
        <v>2790</v>
      </c>
      <c r="LK8" s="9" t="s">
        <v>2791</v>
      </c>
      <c r="LL8" s="9" t="s">
        <v>2788</v>
      </c>
      <c r="LM8" s="9" t="s">
        <v>2789</v>
      </c>
      <c r="LN8" s="9" t="s">
        <v>2790</v>
      </c>
      <c r="LO8" s="9" t="s">
        <v>2791</v>
      </c>
      <c r="LP8" s="9" t="s">
        <v>2788</v>
      </c>
      <c r="LQ8" s="9" t="s">
        <v>2789</v>
      </c>
      <c r="LR8" s="9" t="s">
        <v>2790</v>
      </c>
      <c r="LS8" s="9" t="s">
        <v>2791</v>
      </c>
      <c r="LT8" s="9" t="s">
        <v>2788</v>
      </c>
      <c r="LU8" s="9" t="s">
        <v>2789</v>
      </c>
      <c r="LV8" s="9" t="s">
        <v>2790</v>
      </c>
      <c r="LW8" s="9" t="s">
        <v>2791</v>
      </c>
      <c r="LX8" s="9" t="s">
        <v>2788</v>
      </c>
      <c r="LY8" s="9" t="s">
        <v>2789</v>
      </c>
      <c r="LZ8" s="9" t="s">
        <v>2790</v>
      </c>
      <c r="MA8" s="9" t="s">
        <v>2791</v>
      </c>
      <c r="MB8" s="9" t="s">
        <v>2788</v>
      </c>
      <c r="MC8" s="9" t="s">
        <v>2789</v>
      </c>
      <c r="MD8" s="9" t="s">
        <v>2790</v>
      </c>
      <c r="ME8" s="9" t="s">
        <v>2791</v>
      </c>
      <c r="MF8" s="9" t="s">
        <v>2788</v>
      </c>
      <c r="MG8" s="9" t="s">
        <v>2789</v>
      </c>
      <c r="MH8" s="9" t="s">
        <v>2790</v>
      </c>
      <c r="MI8" s="9" t="s">
        <v>2791</v>
      </c>
      <c r="MJ8" s="9" t="s">
        <v>2788</v>
      </c>
      <c r="MK8" s="9" t="s">
        <v>2789</v>
      </c>
      <c r="ML8" s="9" t="s">
        <v>2790</v>
      </c>
      <c r="MM8" s="9" t="s">
        <v>2791</v>
      </c>
      <c r="MN8" s="9" t="s">
        <v>2788</v>
      </c>
      <c r="MO8" s="9" t="s">
        <v>2789</v>
      </c>
      <c r="MP8" s="9" t="s">
        <v>2790</v>
      </c>
      <c r="MQ8" s="9" t="s">
        <v>2791</v>
      </c>
      <c r="MR8" s="9" t="s">
        <v>2788</v>
      </c>
      <c r="MS8" s="9" t="s">
        <v>2789</v>
      </c>
      <c r="MT8" s="9" t="s">
        <v>2790</v>
      </c>
      <c r="MU8" s="9" t="s">
        <v>2791</v>
      </c>
      <c r="MV8" s="9" t="s">
        <v>2788</v>
      </c>
      <c r="MW8" s="9" t="s">
        <v>2789</v>
      </c>
      <c r="MX8" s="9" t="s">
        <v>2790</v>
      </c>
      <c r="MY8" s="9" t="s">
        <v>2791</v>
      </c>
      <c r="MZ8" s="9" t="s">
        <v>2788</v>
      </c>
      <c r="NA8" s="9" t="s">
        <v>2789</v>
      </c>
      <c r="NB8" s="9" t="s">
        <v>2790</v>
      </c>
      <c r="NC8" s="9" t="s">
        <v>2791</v>
      </c>
      <c r="ND8" s="9" t="s">
        <v>2788</v>
      </c>
      <c r="NE8" s="9" t="s">
        <v>2789</v>
      </c>
      <c r="NF8" s="9" t="s">
        <v>2790</v>
      </c>
      <c r="NG8" s="9" t="s">
        <v>2791</v>
      </c>
      <c r="NH8" s="9" t="s">
        <v>2788</v>
      </c>
      <c r="NI8" s="9" t="s">
        <v>2789</v>
      </c>
      <c r="NJ8" s="9" t="s">
        <v>2790</v>
      </c>
      <c r="NK8" s="9" t="s">
        <v>2791</v>
      </c>
      <c r="NL8" s="9" t="s">
        <v>2788</v>
      </c>
      <c r="NM8" s="9" t="s">
        <v>2789</v>
      </c>
      <c r="NN8" s="9" t="s">
        <v>2790</v>
      </c>
      <c r="NO8" s="9" t="s">
        <v>2791</v>
      </c>
      <c r="NP8" s="9" t="s">
        <v>2788</v>
      </c>
      <c r="NQ8" s="9" t="s">
        <v>2789</v>
      </c>
      <c r="NR8" s="9" t="s">
        <v>2790</v>
      </c>
      <c r="NS8" s="9" t="s">
        <v>2791</v>
      </c>
      <c r="NT8" s="9" t="s">
        <v>2788</v>
      </c>
      <c r="NU8" s="9" t="s">
        <v>2789</v>
      </c>
      <c r="NV8" s="9" t="s">
        <v>2790</v>
      </c>
      <c r="NW8" s="9" t="s">
        <v>2791</v>
      </c>
      <c r="NX8" s="9" t="s">
        <v>2788</v>
      </c>
      <c r="NY8" s="9" t="s">
        <v>2789</v>
      </c>
      <c r="NZ8" s="9" t="s">
        <v>2790</v>
      </c>
      <c r="OA8" s="9" t="s">
        <v>2791</v>
      </c>
      <c r="OB8" s="9" t="s">
        <v>2788</v>
      </c>
      <c r="OC8" s="9" t="s">
        <v>2789</v>
      </c>
      <c r="OD8" s="9" t="s">
        <v>2790</v>
      </c>
      <c r="OE8" s="9" t="s">
        <v>2791</v>
      </c>
      <c r="OF8" s="9" t="s">
        <v>2788</v>
      </c>
      <c r="OG8" s="9" t="s">
        <v>2789</v>
      </c>
      <c r="OH8" s="9" t="s">
        <v>2790</v>
      </c>
      <c r="OI8" s="9" t="s">
        <v>2791</v>
      </c>
      <c r="OJ8" s="9" t="s">
        <v>2788</v>
      </c>
      <c r="OK8" s="9" t="s">
        <v>2789</v>
      </c>
      <c r="OL8" s="9" t="s">
        <v>2790</v>
      </c>
      <c r="OM8" s="9" t="s">
        <v>2791</v>
      </c>
      <c r="ON8" s="9" t="s">
        <v>2788</v>
      </c>
      <c r="OO8" s="9" t="s">
        <v>2789</v>
      </c>
      <c r="OP8" s="9" t="s">
        <v>2790</v>
      </c>
      <c r="OQ8" s="9" t="s">
        <v>2791</v>
      </c>
      <c r="OR8" s="9" t="s">
        <v>2788</v>
      </c>
      <c r="OS8" s="9" t="s">
        <v>2789</v>
      </c>
      <c r="OT8" s="9" t="s">
        <v>2790</v>
      </c>
      <c r="OU8" s="9" t="s">
        <v>2791</v>
      </c>
      <c r="OV8" s="9" t="s">
        <v>2788</v>
      </c>
      <c r="OW8" s="9" t="s">
        <v>2789</v>
      </c>
      <c r="OX8" s="9" t="s">
        <v>2790</v>
      </c>
      <c r="OY8" s="9" t="s">
        <v>2791</v>
      </c>
      <c r="OZ8" s="9" t="s">
        <v>2788</v>
      </c>
      <c r="PA8" s="9" t="s">
        <v>2789</v>
      </c>
      <c r="PB8" s="9" t="s">
        <v>2790</v>
      </c>
      <c r="PC8" s="9" t="s">
        <v>2791</v>
      </c>
      <c r="PD8" s="9" t="s">
        <v>2788</v>
      </c>
      <c r="PE8" s="9" t="s">
        <v>2789</v>
      </c>
      <c r="PF8" s="9" t="s">
        <v>2790</v>
      </c>
      <c r="PG8" s="9" t="s">
        <v>2791</v>
      </c>
      <c r="PH8" s="9" t="s">
        <v>2788</v>
      </c>
      <c r="PI8" s="9" t="s">
        <v>2789</v>
      </c>
      <c r="PJ8" s="9" t="s">
        <v>2790</v>
      </c>
      <c r="PK8" s="9" t="s">
        <v>2791</v>
      </c>
      <c r="PL8" s="9" t="s">
        <v>2788</v>
      </c>
      <c r="PM8" s="9" t="s">
        <v>2789</v>
      </c>
      <c r="PN8" s="9" t="s">
        <v>2790</v>
      </c>
      <c r="PO8" s="9" t="s">
        <v>2791</v>
      </c>
      <c r="PP8" s="9" t="s">
        <v>2788</v>
      </c>
      <c r="PQ8" s="9" t="s">
        <v>2789</v>
      </c>
      <c r="PR8" s="9" t="s">
        <v>2790</v>
      </c>
      <c r="PS8" s="9" t="s">
        <v>2791</v>
      </c>
      <c r="PT8" s="9" t="s">
        <v>2788</v>
      </c>
      <c r="PU8" s="9" t="s">
        <v>2789</v>
      </c>
      <c r="PV8" s="9" t="s">
        <v>2790</v>
      </c>
      <c r="PW8" s="9" t="s">
        <v>2791</v>
      </c>
      <c r="PX8" s="9" t="s">
        <v>2788</v>
      </c>
      <c r="PY8" s="9" t="s">
        <v>2789</v>
      </c>
      <c r="PZ8" s="9" t="s">
        <v>2790</v>
      </c>
      <c r="QA8" s="9" t="s">
        <v>2791</v>
      </c>
      <c r="QB8" s="9" t="s">
        <v>2788</v>
      </c>
      <c r="QC8" s="9" t="s">
        <v>2789</v>
      </c>
      <c r="QD8" s="9" t="s">
        <v>2790</v>
      </c>
      <c r="QE8" s="9" t="s">
        <v>2791</v>
      </c>
      <c r="QF8" s="9" t="s">
        <v>2788</v>
      </c>
      <c r="QG8" s="9" t="s">
        <v>2789</v>
      </c>
      <c r="QH8" s="9" t="s">
        <v>2790</v>
      </c>
      <c r="QI8" s="9" t="s">
        <v>2791</v>
      </c>
      <c r="QJ8" s="9" t="s">
        <v>2788</v>
      </c>
      <c r="QK8" s="9" t="s">
        <v>2789</v>
      </c>
      <c r="QL8" s="9" t="s">
        <v>2790</v>
      </c>
      <c r="QM8" s="9" t="s">
        <v>2791</v>
      </c>
      <c r="QN8" s="9" t="s">
        <v>2788</v>
      </c>
      <c r="QO8" s="9" t="s">
        <v>2789</v>
      </c>
      <c r="QP8" s="9" t="s">
        <v>2790</v>
      </c>
      <c r="QQ8" s="9" t="s">
        <v>2791</v>
      </c>
      <c r="QR8" s="9" t="s">
        <v>2788</v>
      </c>
      <c r="QS8" s="9" t="s">
        <v>2789</v>
      </c>
      <c r="QT8" s="9" t="s">
        <v>2790</v>
      </c>
      <c r="QU8" s="9" t="s">
        <v>2791</v>
      </c>
      <c r="QV8" s="9" t="s">
        <v>2788</v>
      </c>
      <c r="QW8" s="9" t="s">
        <v>2789</v>
      </c>
      <c r="QX8" s="9" t="s">
        <v>2790</v>
      </c>
      <c r="QY8" s="9" t="s">
        <v>2791</v>
      </c>
      <c r="QZ8" s="9" t="s">
        <v>2788</v>
      </c>
      <c r="RA8" s="9" t="s">
        <v>2789</v>
      </c>
      <c r="RB8" s="9" t="s">
        <v>2790</v>
      </c>
      <c r="RC8" s="9" t="s">
        <v>2791</v>
      </c>
      <c r="RD8" s="9" t="s">
        <v>2788</v>
      </c>
      <c r="RE8" s="9" t="s">
        <v>2789</v>
      </c>
      <c r="RF8" s="9" t="s">
        <v>2790</v>
      </c>
      <c r="RG8" s="9" t="s">
        <v>2791</v>
      </c>
      <c r="RH8" s="9" t="s">
        <v>2788</v>
      </c>
      <c r="RI8" s="9" t="s">
        <v>2789</v>
      </c>
      <c r="RJ8" s="9" t="s">
        <v>2790</v>
      </c>
      <c r="RK8" s="9" t="s">
        <v>2791</v>
      </c>
      <c r="RL8" s="9" t="s">
        <v>2788</v>
      </c>
      <c r="RM8" s="9" t="s">
        <v>2789</v>
      </c>
      <c r="RN8" s="9" t="s">
        <v>2790</v>
      </c>
      <c r="RO8" s="9" t="s">
        <v>2791</v>
      </c>
      <c r="RP8" s="9" t="s">
        <v>2788</v>
      </c>
      <c r="RQ8" s="9" t="s">
        <v>2789</v>
      </c>
      <c r="RR8" s="9" t="s">
        <v>2790</v>
      </c>
      <c r="RS8" s="9" t="s">
        <v>2791</v>
      </c>
      <c r="RT8" s="9" t="s">
        <v>2788</v>
      </c>
      <c r="RU8" s="9" t="s">
        <v>2789</v>
      </c>
      <c r="RV8" s="9" t="s">
        <v>2790</v>
      </c>
      <c r="RW8" s="9" t="s">
        <v>2791</v>
      </c>
      <c r="RX8" s="9" t="s">
        <v>2788</v>
      </c>
      <c r="RY8" s="9" t="s">
        <v>2789</v>
      </c>
      <c r="RZ8" s="9" t="s">
        <v>2790</v>
      </c>
      <c r="SA8" s="9" t="s">
        <v>2791</v>
      </c>
      <c r="SB8" s="9" t="s">
        <v>2788</v>
      </c>
      <c r="SC8" s="9" t="s">
        <v>2789</v>
      </c>
      <c r="SD8" s="9" t="s">
        <v>2790</v>
      </c>
      <c r="SE8" s="9" t="s">
        <v>2791</v>
      </c>
      <c r="SF8" s="9" t="s">
        <v>2788</v>
      </c>
      <c r="SG8" s="9" t="s">
        <v>2789</v>
      </c>
      <c r="SH8" s="9" t="s">
        <v>2790</v>
      </c>
      <c r="SI8" s="9" t="s">
        <v>2791</v>
      </c>
      <c r="SJ8" s="9" t="s">
        <v>2788</v>
      </c>
      <c r="SK8" s="9" t="s">
        <v>2789</v>
      </c>
      <c r="SL8" s="9" t="s">
        <v>2790</v>
      </c>
      <c r="SM8" s="9" t="s">
        <v>2791</v>
      </c>
      <c r="SN8" s="9" t="s">
        <v>2788</v>
      </c>
      <c r="SO8" s="9" t="s">
        <v>2789</v>
      </c>
      <c r="SP8" s="9" t="s">
        <v>2790</v>
      </c>
      <c r="SQ8" s="9" t="s">
        <v>2791</v>
      </c>
      <c r="SR8" s="9" t="s">
        <v>2788</v>
      </c>
      <c r="SS8" s="9" t="s">
        <v>2789</v>
      </c>
      <c r="ST8" s="9" t="s">
        <v>2790</v>
      </c>
      <c r="SU8" s="9" t="s">
        <v>2791</v>
      </c>
      <c r="SV8" s="9" t="s">
        <v>2788</v>
      </c>
      <c r="SW8" s="9" t="s">
        <v>2789</v>
      </c>
      <c r="SX8" s="9" t="s">
        <v>2790</v>
      </c>
      <c r="SY8" s="9" t="s">
        <v>2791</v>
      </c>
      <c r="SZ8" s="9" t="s">
        <v>2788</v>
      </c>
      <c r="TA8" s="9" t="s">
        <v>2789</v>
      </c>
      <c r="TB8" s="9" t="s">
        <v>2790</v>
      </c>
      <c r="TC8" s="9" t="s">
        <v>2791</v>
      </c>
      <c r="TD8" s="9" t="s">
        <v>2788</v>
      </c>
      <c r="TE8" s="9" t="s">
        <v>2789</v>
      </c>
      <c r="TF8" s="9" t="s">
        <v>2790</v>
      </c>
      <c r="TG8" s="9" t="s">
        <v>2791</v>
      </c>
      <c r="TH8" s="9" t="s">
        <v>2788</v>
      </c>
      <c r="TI8" s="9" t="s">
        <v>2789</v>
      </c>
      <c r="TJ8" s="9" t="s">
        <v>2790</v>
      </c>
      <c r="TK8" s="9" t="s">
        <v>2791</v>
      </c>
      <c r="TL8" s="9" t="s">
        <v>2788</v>
      </c>
      <c r="TM8" s="9" t="s">
        <v>2789</v>
      </c>
      <c r="TN8" s="9" t="s">
        <v>2790</v>
      </c>
      <c r="TO8" s="9" t="s">
        <v>2791</v>
      </c>
      <c r="TP8" s="9" t="s">
        <v>2788</v>
      </c>
      <c r="TQ8" s="9" t="s">
        <v>2789</v>
      </c>
      <c r="TR8" s="9" t="s">
        <v>2790</v>
      </c>
      <c r="TS8" s="9" t="s">
        <v>2791</v>
      </c>
      <c r="TT8" s="9" t="s">
        <v>2788</v>
      </c>
      <c r="TU8" s="9" t="s">
        <v>2789</v>
      </c>
      <c r="TV8" s="9" t="s">
        <v>2790</v>
      </c>
      <c r="TW8" s="9" t="s">
        <v>2791</v>
      </c>
      <c r="TX8" s="9" t="s">
        <v>2788</v>
      </c>
      <c r="TY8" s="9" t="s">
        <v>2789</v>
      </c>
      <c r="TZ8" s="9" t="s">
        <v>2790</v>
      </c>
      <c r="UA8" s="9" t="s">
        <v>2791</v>
      </c>
      <c r="UB8" s="9" t="s">
        <v>2788</v>
      </c>
      <c r="UC8" s="9" t="s">
        <v>2789</v>
      </c>
      <c r="UD8" s="9" t="s">
        <v>2790</v>
      </c>
      <c r="UE8" s="9" t="s">
        <v>2791</v>
      </c>
      <c r="UF8" s="9" t="s">
        <v>2788</v>
      </c>
      <c r="UG8" s="9" t="s">
        <v>2789</v>
      </c>
      <c r="UH8" s="9" t="s">
        <v>2790</v>
      </c>
      <c r="UI8" s="9" t="s">
        <v>2791</v>
      </c>
      <c r="UJ8" s="9" t="s">
        <v>2788</v>
      </c>
      <c r="UK8" s="9" t="s">
        <v>2789</v>
      </c>
      <c r="UL8" s="9" t="s">
        <v>2790</v>
      </c>
      <c r="UM8" s="9" t="s">
        <v>2791</v>
      </c>
      <c r="UN8" s="9" t="s">
        <v>2788</v>
      </c>
      <c r="UO8" s="9" t="s">
        <v>2789</v>
      </c>
      <c r="UP8" s="9" t="s">
        <v>2790</v>
      </c>
      <c r="UQ8" s="9" t="s">
        <v>2791</v>
      </c>
      <c r="UR8" s="9" t="s">
        <v>2788</v>
      </c>
      <c r="US8" s="9" t="s">
        <v>2789</v>
      </c>
      <c r="UT8" s="9" t="s">
        <v>2790</v>
      </c>
      <c r="UU8" s="9" t="s">
        <v>2791</v>
      </c>
      <c r="UV8" s="9" t="s">
        <v>2788</v>
      </c>
      <c r="UW8" s="9" t="s">
        <v>2789</v>
      </c>
      <c r="UX8" s="9" t="s">
        <v>2790</v>
      </c>
      <c r="UY8" s="9" t="s">
        <v>2791</v>
      </c>
      <c r="UZ8" s="9" t="s">
        <v>2788</v>
      </c>
      <c r="VA8" s="9" t="s">
        <v>2789</v>
      </c>
      <c r="VB8" s="9" t="s">
        <v>2790</v>
      </c>
      <c r="VC8" s="9" t="s">
        <v>2791</v>
      </c>
      <c r="VD8" s="9" t="s">
        <v>2788</v>
      </c>
      <c r="VE8" s="9" t="s">
        <v>2789</v>
      </c>
      <c r="VF8" s="9" t="s">
        <v>2790</v>
      </c>
      <c r="VG8" s="9" t="s">
        <v>2791</v>
      </c>
      <c r="VH8" s="9" t="s">
        <v>2788</v>
      </c>
      <c r="VI8" s="9" t="s">
        <v>2789</v>
      </c>
      <c r="VJ8" s="9" t="s">
        <v>2790</v>
      </c>
      <c r="VK8" s="9" t="s">
        <v>2791</v>
      </c>
      <c r="VL8" s="9" t="s">
        <v>2788</v>
      </c>
      <c r="VM8" s="9" t="s">
        <v>2789</v>
      </c>
      <c r="VN8" s="9" t="s">
        <v>2790</v>
      </c>
      <c r="VO8" s="9" t="s">
        <v>2791</v>
      </c>
      <c r="VP8" s="9" t="s">
        <v>2788</v>
      </c>
      <c r="VQ8" s="9" t="s">
        <v>2789</v>
      </c>
      <c r="VR8" s="9" t="s">
        <v>2790</v>
      </c>
      <c r="VS8" s="9" t="s">
        <v>2791</v>
      </c>
      <c r="VT8" s="9" t="s">
        <v>2788</v>
      </c>
      <c r="VU8" s="9" t="s">
        <v>2789</v>
      </c>
      <c r="VV8" s="9" t="s">
        <v>2790</v>
      </c>
      <c r="VW8" s="9" t="s">
        <v>2791</v>
      </c>
      <c r="VX8" s="9" t="s">
        <v>2788</v>
      </c>
      <c r="VY8" s="9" t="s">
        <v>2789</v>
      </c>
      <c r="VZ8" s="9" t="s">
        <v>2790</v>
      </c>
      <c r="WA8" s="9" t="s">
        <v>2791</v>
      </c>
      <c r="WB8" s="9" t="s">
        <v>2788</v>
      </c>
      <c r="WC8" s="9" t="s">
        <v>2789</v>
      </c>
      <c r="WD8" s="9" t="s">
        <v>2790</v>
      </c>
      <c r="WE8" s="9" t="s">
        <v>2791</v>
      </c>
      <c r="WF8" s="9" t="s">
        <v>2788</v>
      </c>
      <c r="WG8" s="9" t="s">
        <v>2789</v>
      </c>
      <c r="WH8" s="9" t="s">
        <v>2790</v>
      </c>
      <c r="WI8" s="9" t="s">
        <v>2791</v>
      </c>
      <c r="WJ8" s="9" t="s">
        <v>2788</v>
      </c>
      <c r="WK8" s="9" t="s">
        <v>2789</v>
      </c>
      <c r="WL8" s="9" t="s">
        <v>2790</v>
      </c>
      <c r="WM8" s="9" t="s">
        <v>2791</v>
      </c>
      <c r="WN8" s="9" t="s">
        <v>2788</v>
      </c>
      <c r="WO8" s="9" t="s">
        <v>2789</v>
      </c>
      <c r="WP8" s="9" t="s">
        <v>2790</v>
      </c>
      <c r="WQ8" s="9" t="s">
        <v>2791</v>
      </c>
      <c r="WR8" s="9" t="s">
        <v>2788</v>
      </c>
      <c r="WS8" s="9" t="s">
        <v>2789</v>
      </c>
      <c r="WT8" s="9" t="s">
        <v>2790</v>
      </c>
      <c r="WU8" s="9" t="s">
        <v>2791</v>
      </c>
      <c r="WV8" s="9" t="s">
        <v>2788</v>
      </c>
      <c r="WW8" s="9" t="s">
        <v>2789</v>
      </c>
      <c r="WX8" s="9" t="s">
        <v>2790</v>
      </c>
      <c r="WY8" s="9" t="s">
        <v>2791</v>
      </c>
      <c r="WZ8" s="9" t="s">
        <v>2788</v>
      </c>
      <c r="XA8" s="9" t="s">
        <v>2789</v>
      </c>
      <c r="XB8" s="9" t="s">
        <v>2790</v>
      </c>
      <c r="XC8" s="9" t="s">
        <v>2791</v>
      </c>
      <c r="XD8" s="9" t="s">
        <v>2788</v>
      </c>
      <c r="XE8" s="9" t="s">
        <v>2789</v>
      </c>
      <c r="XF8" s="9" t="s">
        <v>2790</v>
      </c>
      <c r="XG8" s="9" t="s">
        <v>2791</v>
      </c>
      <c r="XH8" s="9" t="s">
        <v>2788</v>
      </c>
      <c r="XI8" s="9" t="s">
        <v>2789</v>
      </c>
      <c r="XJ8" s="9" t="s">
        <v>2790</v>
      </c>
      <c r="XK8" s="9" t="s">
        <v>2791</v>
      </c>
      <c r="XL8" s="9" t="s">
        <v>2788</v>
      </c>
      <c r="XM8" s="9" t="s">
        <v>2789</v>
      </c>
      <c r="XN8" s="9" t="s">
        <v>2790</v>
      </c>
      <c r="XO8" s="9" t="s">
        <v>2791</v>
      </c>
      <c r="XP8" s="9" t="s">
        <v>2788</v>
      </c>
      <c r="XQ8" s="9" t="s">
        <v>2789</v>
      </c>
      <c r="XR8" s="9" t="s">
        <v>2790</v>
      </c>
      <c r="XS8" s="9" t="s">
        <v>2791</v>
      </c>
      <c r="XT8" s="9" t="s">
        <v>2788</v>
      </c>
      <c r="XU8" s="9" t="s">
        <v>2789</v>
      </c>
      <c r="XV8" s="9" t="s">
        <v>2790</v>
      </c>
      <c r="XW8" s="9" t="s">
        <v>2791</v>
      </c>
      <c r="XX8" s="9" t="s">
        <v>2788</v>
      </c>
      <c r="XY8" s="9" t="s">
        <v>2789</v>
      </c>
      <c r="XZ8" s="9" t="s">
        <v>2790</v>
      </c>
      <c r="YA8" s="9" t="s">
        <v>2791</v>
      </c>
      <c r="YB8" s="9" t="s">
        <v>2788</v>
      </c>
      <c r="YC8" s="9" t="s">
        <v>2789</v>
      </c>
      <c r="YD8" s="9" t="s">
        <v>2790</v>
      </c>
      <c r="YE8" s="9" t="s">
        <v>2791</v>
      </c>
      <c r="YF8" s="9" t="s">
        <v>2788</v>
      </c>
      <c r="YG8" s="9" t="s">
        <v>2789</v>
      </c>
      <c r="YH8" s="9" t="s">
        <v>2790</v>
      </c>
      <c r="YI8" s="9" t="s">
        <v>2791</v>
      </c>
      <c r="YJ8" s="9" t="s">
        <v>2788</v>
      </c>
      <c r="YK8" s="9" t="s">
        <v>2789</v>
      </c>
      <c r="YL8" s="9" t="s">
        <v>2790</v>
      </c>
      <c r="YM8" s="9" t="s">
        <v>2791</v>
      </c>
      <c r="YN8" s="9" t="s">
        <v>2788</v>
      </c>
      <c r="YO8" s="9" t="s">
        <v>2789</v>
      </c>
      <c r="YP8" s="9" t="s">
        <v>2790</v>
      </c>
      <c r="YQ8" s="9" t="s">
        <v>2791</v>
      </c>
      <c r="YR8" s="9" t="s">
        <v>2788</v>
      </c>
      <c r="YS8" s="9" t="s">
        <v>2789</v>
      </c>
      <c r="YT8" s="9" t="s">
        <v>2790</v>
      </c>
      <c r="YU8" s="9" t="s">
        <v>2791</v>
      </c>
    </row>
    <row r="9" spans="1:671" ht="24" customHeight="1" x14ac:dyDescent="0.3">
      <c r="A9" s="1"/>
      <c r="B9" s="13" t="s">
        <v>58</v>
      </c>
      <c r="C9" s="13" t="s">
        <v>748</v>
      </c>
      <c r="D9" s="14">
        <v>160.9</v>
      </c>
      <c r="E9" s="14">
        <v>155</v>
      </c>
      <c r="F9" s="14">
        <v>155</v>
      </c>
      <c r="G9" s="14">
        <v>5.9</v>
      </c>
      <c r="H9" s="14">
        <v>601.1</v>
      </c>
      <c r="I9" s="14">
        <v>594.94658000000004</v>
      </c>
      <c r="J9" s="14">
        <v>594.94658000000004</v>
      </c>
      <c r="K9" s="14">
        <v>6.1534199999999997</v>
      </c>
      <c r="L9" s="14">
        <v>203</v>
      </c>
      <c r="M9" s="14">
        <v>193.73479</v>
      </c>
      <c r="N9" s="14">
        <v>193.73479</v>
      </c>
      <c r="O9" s="14">
        <v>9.2652099999999997</v>
      </c>
      <c r="P9" s="14"/>
      <c r="Q9" s="14"/>
      <c r="R9" s="14"/>
      <c r="S9" s="14">
        <v>0</v>
      </c>
      <c r="T9" s="14"/>
      <c r="U9" s="14"/>
      <c r="V9" s="14"/>
      <c r="W9" s="14">
        <v>0</v>
      </c>
      <c r="X9" s="14">
        <v>91.3</v>
      </c>
      <c r="Y9" s="14">
        <v>91.867829999999998</v>
      </c>
      <c r="Z9" s="14">
        <v>91.867829999999998</v>
      </c>
      <c r="AA9" s="14">
        <v>-0.56782999999999995</v>
      </c>
      <c r="AB9" s="14">
        <v>230.2</v>
      </c>
      <c r="AC9" s="14">
        <v>235</v>
      </c>
      <c r="AD9" s="14">
        <v>230</v>
      </c>
      <c r="AE9" s="14">
        <v>0.2</v>
      </c>
      <c r="AF9" s="14">
        <v>26.3</v>
      </c>
      <c r="AG9" s="14">
        <v>27.80639</v>
      </c>
      <c r="AH9" s="14"/>
      <c r="AI9" s="14">
        <v>26.3</v>
      </c>
      <c r="AJ9" s="14"/>
      <c r="AK9" s="14"/>
      <c r="AL9" s="14"/>
      <c r="AM9" s="14">
        <v>0</v>
      </c>
      <c r="AN9" s="14">
        <v>101.9</v>
      </c>
      <c r="AO9" s="14">
        <v>109.89</v>
      </c>
      <c r="AP9" s="14">
        <v>154.34780000000001</v>
      </c>
      <c r="AQ9" s="14">
        <v>-52.447800000000001</v>
      </c>
      <c r="AR9" s="14">
        <v>106.8</v>
      </c>
      <c r="AS9" s="14">
        <v>109.89</v>
      </c>
      <c r="AT9" s="14">
        <v>154.34780000000001</v>
      </c>
      <c r="AU9" s="14">
        <v>-47.547800000000002</v>
      </c>
      <c r="AV9" s="14"/>
      <c r="AW9" s="14"/>
      <c r="AX9" s="14"/>
      <c r="AY9" s="14">
        <v>0</v>
      </c>
      <c r="AZ9" s="14">
        <v>125.9</v>
      </c>
      <c r="BA9" s="14">
        <v>110.22</v>
      </c>
      <c r="BB9" s="14">
        <v>154.81130999999999</v>
      </c>
      <c r="BC9" s="14">
        <v>-28.91131</v>
      </c>
      <c r="BD9" s="14">
        <v>207.2</v>
      </c>
      <c r="BE9" s="14">
        <v>207.24285</v>
      </c>
      <c r="BF9" s="14">
        <v>207.24285</v>
      </c>
      <c r="BG9" s="14">
        <v>-4.2849999999999999E-2</v>
      </c>
      <c r="BH9" s="14">
        <v>108.9</v>
      </c>
      <c r="BI9" s="14">
        <v>103.93259999999999</v>
      </c>
      <c r="BJ9" s="14">
        <v>103.93259999999999</v>
      </c>
      <c r="BK9" s="14">
        <v>4.9673999999999996</v>
      </c>
      <c r="BL9" s="14">
        <v>555.9</v>
      </c>
      <c r="BM9" s="14">
        <v>566.08941000000004</v>
      </c>
      <c r="BN9" s="14">
        <v>566.08941000000004</v>
      </c>
      <c r="BO9" s="14">
        <v>-10.189410000000001</v>
      </c>
      <c r="BP9" s="14">
        <v>10.3</v>
      </c>
      <c r="BQ9" s="14">
        <v>10.52094</v>
      </c>
      <c r="BR9" s="14">
        <v>10.52094</v>
      </c>
      <c r="BS9" s="14">
        <v>-0.22094</v>
      </c>
      <c r="BT9" s="14"/>
      <c r="BU9" s="14"/>
      <c r="BV9" s="14"/>
      <c r="BW9" s="14">
        <v>0</v>
      </c>
      <c r="BX9" s="14"/>
      <c r="BY9" s="14"/>
      <c r="BZ9" s="14"/>
      <c r="CA9" s="14">
        <v>0</v>
      </c>
      <c r="CB9" s="14"/>
      <c r="CC9" s="14"/>
      <c r="CD9" s="14"/>
      <c r="CE9" s="14">
        <v>0</v>
      </c>
      <c r="CF9" s="14">
        <v>82.4</v>
      </c>
      <c r="CG9" s="14">
        <v>78.752189999999999</v>
      </c>
      <c r="CH9" s="14">
        <v>62.509549999999997</v>
      </c>
      <c r="CI9" s="14">
        <v>19.890450000000001</v>
      </c>
      <c r="CJ9" s="14">
        <v>7.6</v>
      </c>
      <c r="CK9" s="14">
        <v>7.2975199999999996</v>
      </c>
      <c r="CL9" s="14">
        <v>7.2975199999999996</v>
      </c>
      <c r="CM9" s="14">
        <v>0.30248000000000003</v>
      </c>
      <c r="CN9" s="14">
        <v>5.3</v>
      </c>
      <c r="CO9" s="14">
        <v>3.9186000000000001</v>
      </c>
      <c r="CP9" s="14">
        <v>3.9186000000000001</v>
      </c>
      <c r="CQ9" s="14">
        <v>1.3814</v>
      </c>
      <c r="CR9" s="14">
        <v>0</v>
      </c>
      <c r="CS9" s="14"/>
      <c r="CT9" s="14"/>
      <c r="CU9" s="14">
        <v>0</v>
      </c>
      <c r="CV9" s="14">
        <v>6.8</v>
      </c>
      <c r="CW9" s="14">
        <v>6.8787000000000003</v>
      </c>
      <c r="CX9" s="14">
        <v>6.8787000000000003</v>
      </c>
      <c r="CY9" s="14">
        <v>-7.8700000000000006E-2</v>
      </c>
      <c r="CZ9" s="14"/>
      <c r="DA9" s="14"/>
      <c r="DB9" s="14"/>
      <c r="DC9" s="14">
        <v>0</v>
      </c>
      <c r="DD9" s="14">
        <v>88.8</v>
      </c>
      <c r="DE9" s="14">
        <v>79.555570000000003</v>
      </c>
      <c r="DF9" s="14">
        <v>79.555570000000003</v>
      </c>
      <c r="DG9" s="14">
        <v>9.2444299999999995</v>
      </c>
      <c r="DH9" s="14"/>
      <c r="DI9" s="14"/>
      <c r="DJ9" s="14"/>
      <c r="DK9" s="14">
        <v>0</v>
      </c>
      <c r="DL9" s="14"/>
      <c r="DM9" s="14"/>
      <c r="DN9" s="14"/>
      <c r="DO9" s="14">
        <v>0</v>
      </c>
      <c r="DP9" s="14"/>
      <c r="DQ9" s="14"/>
      <c r="DR9" s="14"/>
      <c r="DS9" s="14">
        <v>0</v>
      </c>
      <c r="DT9" s="14"/>
      <c r="DU9" s="14"/>
      <c r="DV9" s="14"/>
      <c r="DW9" s="14">
        <v>0</v>
      </c>
      <c r="DX9" s="14">
        <v>110.1</v>
      </c>
      <c r="DY9" s="14">
        <v>112.46647</v>
      </c>
      <c r="DZ9" s="14">
        <v>112.46647</v>
      </c>
      <c r="EA9" s="14">
        <v>-2.3664700000000001</v>
      </c>
      <c r="EB9" s="14">
        <v>200.3</v>
      </c>
      <c r="EC9" s="14">
        <v>220.69499999999999</v>
      </c>
      <c r="ED9" s="14">
        <v>220.69499999999999</v>
      </c>
      <c r="EE9" s="14">
        <v>-20.395</v>
      </c>
      <c r="EF9" s="14"/>
      <c r="EG9" s="14"/>
      <c r="EH9" s="14"/>
      <c r="EI9" s="14">
        <v>0</v>
      </c>
      <c r="EJ9" s="14"/>
      <c r="EK9" s="14"/>
      <c r="EL9" s="14"/>
      <c r="EM9" s="14">
        <v>0</v>
      </c>
      <c r="EN9" s="14"/>
      <c r="EO9" s="14"/>
      <c r="EP9" s="14"/>
      <c r="EQ9" s="14">
        <v>0</v>
      </c>
      <c r="ER9" s="14">
        <v>6.4485400000000004</v>
      </c>
      <c r="ES9" s="14">
        <v>6.39</v>
      </c>
      <c r="ET9" s="14">
        <v>6.39</v>
      </c>
      <c r="EU9" s="14">
        <v>5.8540000000000002E-2</v>
      </c>
      <c r="EV9" s="14">
        <v>464.22769</v>
      </c>
      <c r="EW9" s="14">
        <v>457.09426999999999</v>
      </c>
      <c r="EX9" s="14">
        <v>457.09426999999999</v>
      </c>
      <c r="EY9" s="14">
        <v>7.1334200000000001</v>
      </c>
      <c r="EZ9" s="14">
        <v>81.400000000000006</v>
      </c>
      <c r="FA9" s="14">
        <v>79.882729999999995</v>
      </c>
      <c r="FB9" s="14">
        <v>79.882729999999995</v>
      </c>
      <c r="FC9" s="14">
        <v>1.5172699999999999</v>
      </c>
      <c r="FD9" s="14">
        <v>137.80000000000001</v>
      </c>
      <c r="FE9" s="14">
        <v>149.98721</v>
      </c>
      <c r="FF9" s="14">
        <v>149.98721</v>
      </c>
      <c r="FG9" s="14">
        <v>-12.18721</v>
      </c>
      <c r="FH9" s="14">
        <v>41.5</v>
      </c>
      <c r="FI9" s="14">
        <v>41.89893</v>
      </c>
      <c r="FJ9" s="14">
        <v>41.89893</v>
      </c>
      <c r="FK9" s="14">
        <v>-0.39893000000000001</v>
      </c>
      <c r="FL9" s="14">
        <v>18.8</v>
      </c>
      <c r="FM9" s="14">
        <v>19.21088</v>
      </c>
      <c r="FN9" s="14">
        <v>19.21088</v>
      </c>
      <c r="FO9" s="14">
        <v>-0.41088000000000002</v>
      </c>
      <c r="FP9" s="14">
        <v>19.399999999999999</v>
      </c>
      <c r="FQ9" s="14">
        <v>18.756070000000001</v>
      </c>
      <c r="FR9" s="14">
        <v>18.756070000000001</v>
      </c>
      <c r="FS9" s="14">
        <v>0.64393</v>
      </c>
      <c r="FT9" s="14">
        <v>49.3</v>
      </c>
      <c r="FU9" s="14">
        <v>43.07497</v>
      </c>
      <c r="FV9" s="14">
        <v>34.190759999999997</v>
      </c>
      <c r="FW9" s="14">
        <v>15.10924</v>
      </c>
      <c r="FX9" s="14">
        <v>131.4</v>
      </c>
      <c r="FY9" s="14">
        <v>136.24198000000001</v>
      </c>
      <c r="FZ9" s="14">
        <v>136.24198000000001</v>
      </c>
      <c r="GA9" s="14">
        <v>-4.8419800000000004</v>
      </c>
      <c r="GB9" s="14">
        <v>132.1</v>
      </c>
      <c r="GC9" s="14">
        <v>136.24198000000001</v>
      </c>
      <c r="GD9" s="14">
        <v>136.24198000000001</v>
      </c>
      <c r="GE9" s="14">
        <v>-4.1419800000000002</v>
      </c>
      <c r="GF9" s="14">
        <v>154.19999999999999</v>
      </c>
      <c r="GG9" s="14">
        <v>136.65111999999999</v>
      </c>
      <c r="GH9" s="14">
        <v>136.65111999999999</v>
      </c>
      <c r="GI9" s="14">
        <v>17.54888</v>
      </c>
      <c r="GJ9" s="14">
        <v>107.6</v>
      </c>
      <c r="GK9" s="14">
        <v>110.48202000000001</v>
      </c>
      <c r="GL9" s="14">
        <v>110.48202000000001</v>
      </c>
      <c r="GM9" s="14">
        <v>-2.8820199999999998</v>
      </c>
      <c r="GN9" s="14">
        <v>45.1</v>
      </c>
      <c r="GO9" s="14">
        <v>47.082599999999999</v>
      </c>
      <c r="GP9" s="14">
        <v>47.082599999999999</v>
      </c>
      <c r="GQ9" s="14">
        <v>-1.9825999999999999</v>
      </c>
      <c r="GR9" s="14">
        <v>41.7</v>
      </c>
      <c r="GS9" s="14">
        <v>44.103009999999998</v>
      </c>
      <c r="GT9" s="14">
        <v>44.103009999999998</v>
      </c>
      <c r="GU9" s="14">
        <v>-2.4030100000000001</v>
      </c>
      <c r="GV9" s="14">
        <v>3.8</v>
      </c>
      <c r="GW9" s="14"/>
      <c r="GX9" s="14"/>
      <c r="GY9" s="14">
        <v>3.8</v>
      </c>
      <c r="GZ9" s="14">
        <v>14.6</v>
      </c>
      <c r="HA9" s="14">
        <v>13.60276</v>
      </c>
      <c r="HB9" s="14">
        <v>31.100370000000002</v>
      </c>
      <c r="HC9" s="14">
        <v>-16.50037</v>
      </c>
      <c r="HD9" s="14">
        <v>171.5</v>
      </c>
      <c r="HE9" s="14">
        <v>174.55948000000001</v>
      </c>
      <c r="HF9" s="14">
        <v>174.55948000000001</v>
      </c>
      <c r="HG9" s="14">
        <v>-3.0594800000000002</v>
      </c>
      <c r="HH9" s="14"/>
      <c r="HI9" s="14"/>
      <c r="HJ9" s="14"/>
      <c r="HK9" s="14">
        <v>0</v>
      </c>
      <c r="HL9" s="14"/>
      <c r="HM9" s="14"/>
      <c r="HN9" s="14"/>
      <c r="HO9" s="14">
        <v>0</v>
      </c>
      <c r="HP9" s="14">
        <v>0</v>
      </c>
      <c r="HQ9" s="14">
        <v>49.131799999999998</v>
      </c>
      <c r="HR9" s="14">
        <v>95.545190000000005</v>
      </c>
      <c r="HS9" s="14">
        <v>-95.545190000000005</v>
      </c>
      <c r="HT9" s="14"/>
      <c r="HU9" s="14"/>
      <c r="HV9" s="14"/>
      <c r="HW9" s="14">
        <v>0</v>
      </c>
      <c r="HX9" s="14"/>
      <c r="HY9" s="14"/>
      <c r="HZ9" s="14"/>
      <c r="IA9" s="14">
        <v>0</v>
      </c>
      <c r="IB9" s="14">
        <v>41.5</v>
      </c>
      <c r="IC9" s="14">
        <v>45.555999999999997</v>
      </c>
      <c r="ID9" s="14">
        <v>45.555999999999997</v>
      </c>
      <c r="IE9" s="14">
        <v>-4.056</v>
      </c>
      <c r="IF9" s="14"/>
      <c r="IG9" s="14"/>
      <c r="IH9" s="14"/>
      <c r="II9" s="14">
        <v>0</v>
      </c>
      <c r="IJ9" s="14"/>
      <c r="IK9" s="14"/>
      <c r="IL9" s="14"/>
      <c r="IM9" s="14">
        <v>0</v>
      </c>
      <c r="IN9" s="14"/>
      <c r="IO9" s="14"/>
      <c r="IP9" s="14"/>
      <c r="IQ9" s="14">
        <v>0</v>
      </c>
      <c r="IR9" s="14">
        <v>126.7</v>
      </c>
      <c r="IS9" s="14">
        <v>101.93576</v>
      </c>
      <c r="IT9" s="14">
        <v>132.83837</v>
      </c>
      <c r="IU9" s="14">
        <v>-6.1383700000000001</v>
      </c>
      <c r="IV9" s="14">
        <v>171</v>
      </c>
      <c r="IW9" s="14">
        <v>172.31039000000001</v>
      </c>
      <c r="IX9" s="14">
        <v>172.31039000000001</v>
      </c>
      <c r="IY9" s="14">
        <v>-1.3103899999999999</v>
      </c>
      <c r="IZ9" s="14">
        <v>169.4</v>
      </c>
      <c r="JA9" s="14">
        <v>172.31039000000001</v>
      </c>
      <c r="JB9" s="14">
        <v>172.31039000000001</v>
      </c>
      <c r="JC9" s="14">
        <v>-2.91039</v>
      </c>
      <c r="JD9" s="14">
        <v>10.199999999999999</v>
      </c>
      <c r="JE9" s="14">
        <v>10</v>
      </c>
      <c r="JF9" s="14">
        <v>10</v>
      </c>
      <c r="JG9" s="14">
        <v>0.2</v>
      </c>
      <c r="JH9" s="14">
        <v>172.7</v>
      </c>
      <c r="JI9" s="14">
        <v>172.82784000000001</v>
      </c>
      <c r="JJ9" s="14">
        <v>172.82784000000001</v>
      </c>
      <c r="JK9" s="14">
        <v>-0.12784000000000001</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v>3.3</v>
      </c>
      <c r="KS9" s="14">
        <v>2.9764900000000001</v>
      </c>
      <c r="KT9" s="14">
        <v>2.9764900000000001</v>
      </c>
      <c r="KU9" s="14">
        <v>0.32351000000000002</v>
      </c>
      <c r="KV9" s="14">
        <v>101.2</v>
      </c>
      <c r="KW9" s="14">
        <v>169.75321</v>
      </c>
      <c r="KX9" s="14">
        <v>171.65933000000001</v>
      </c>
      <c r="KY9" s="14">
        <v>-70.459329999999994</v>
      </c>
      <c r="KZ9" s="14">
        <v>116.2</v>
      </c>
      <c r="LA9" s="14">
        <v>129.02347</v>
      </c>
      <c r="LB9" s="14">
        <v>129.02347</v>
      </c>
      <c r="LC9" s="14">
        <v>-12.82347</v>
      </c>
      <c r="LD9" s="14">
        <v>63.8</v>
      </c>
      <c r="LE9" s="14">
        <v>67.199219999999997</v>
      </c>
      <c r="LF9" s="14">
        <v>67.199219999999997</v>
      </c>
      <c r="LG9" s="14">
        <v>-3.3992200000000001</v>
      </c>
      <c r="LH9" s="14">
        <v>78.099999999999994</v>
      </c>
      <c r="LI9" s="14">
        <v>78.567999999999998</v>
      </c>
      <c r="LJ9" s="14">
        <v>78.567999999999998</v>
      </c>
      <c r="LK9" s="14">
        <v>-0.46800000000000003</v>
      </c>
      <c r="LL9" s="14">
        <v>30.3</v>
      </c>
      <c r="LM9" s="14">
        <v>29.980560000000001</v>
      </c>
      <c r="LN9" s="14">
        <v>29.980560000000001</v>
      </c>
      <c r="LO9" s="14">
        <v>0.31944</v>
      </c>
      <c r="LP9" s="14"/>
      <c r="LQ9" s="14"/>
      <c r="LR9" s="14"/>
      <c r="LS9" s="14">
        <v>0</v>
      </c>
      <c r="LT9" s="14"/>
      <c r="LU9" s="14"/>
      <c r="LV9" s="14"/>
      <c r="LW9" s="14">
        <v>0</v>
      </c>
      <c r="LX9" s="14"/>
      <c r="LY9" s="14"/>
      <c r="LZ9" s="14"/>
      <c r="MA9" s="14">
        <v>0</v>
      </c>
      <c r="MB9" s="14"/>
      <c r="MC9" s="14"/>
      <c r="MD9" s="14"/>
      <c r="ME9" s="14">
        <v>0</v>
      </c>
      <c r="MF9" s="14"/>
      <c r="MG9" s="14"/>
      <c r="MH9" s="14"/>
      <c r="MI9" s="14">
        <v>0</v>
      </c>
      <c r="MJ9" s="14"/>
      <c r="MK9" s="14"/>
      <c r="ML9" s="14"/>
      <c r="MM9" s="14">
        <v>0</v>
      </c>
      <c r="MN9" s="14"/>
      <c r="MO9" s="14"/>
      <c r="MP9" s="14"/>
      <c r="MQ9" s="14">
        <v>0</v>
      </c>
      <c r="MR9" s="14"/>
      <c r="MS9" s="14"/>
      <c r="MT9" s="14"/>
      <c r="MU9" s="14">
        <v>0</v>
      </c>
      <c r="MV9" s="14"/>
      <c r="MW9" s="14"/>
      <c r="MX9" s="14"/>
      <c r="MY9" s="14">
        <v>0</v>
      </c>
      <c r="MZ9" s="14"/>
      <c r="NA9" s="14"/>
      <c r="NB9" s="14"/>
      <c r="NC9" s="14">
        <v>0</v>
      </c>
      <c r="ND9" s="14"/>
      <c r="NE9" s="14"/>
      <c r="NF9" s="14"/>
      <c r="NG9" s="14">
        <v>0</v>
      </c>
      <c r="NH9" s="14">
        <v>211.33011999999999</v>
      </c>
      <c r="NI9" s="14">
        <v>206.49084999999999</v>
      </c>
      <c r="NJ9" s="14">
        <v>206.49084999999999</v>
      </c>
      <c r="NK9" s="14">
        <v>4.83927</v>
      </c>
      <c r="NL9" s="14">
        <v>101.9</v>
      </c>
      <c r="NM9" s="14">
        <v>103.55547</v>
      </c>
      <c r="NN9" s="14">
        <v>103.55547</v>
      </c>
      <c r="NO9" s="14">
        <v>-1.65547</v>
      </c>
      <c r="NP9" s="14">
        <v>0</v>
      </c>
      <c r="NQ9" s="14"/>
      <c r="NR9" s="14">
        <v>6.77318</v>
      </c>
      <c r="NS9" s="14">
        <v>-6.77318</v>
      </c>
      <c r="NT9" s="14">
        <v>7</v>
      </c>
      <c r="NU9" s="14">
        <v>7.1056999999999997</v>
      </c>
      <c r="NV9" s="14">
        <v>7.1056999999999997</v>
      </c>
      <c r="NW9" s="14">
        <v>-0.1057</v>
      </c>
      <c r="NX9" s="14"/>
      <c r="NY9" s="14"/>
      <c r="NZ9" s="14"/>
      <c r="OA9" s="14">
        <v>0</v>
      </c>
      <c r="OB9" s="14">
        <v>0</v>
      </c>
      <c r="OC9" s="14"/>
      <c r="OD9" s="14"/>
      <c r="OE9" s="14">
        <v>0</v>
      </c>
      <c r="OF9" s="14">
        <v>100.1</v>
      </c>
      <c r="OG9" s="14">
        <v>69.680000000000007</v>
      </c>
      <c r="OH9" s="14">
        <v>69.680000000000007</v>
      </c>
      <c r="OI9" s="14">
        <v>30.42</v>
      </c>
      <c r="OJ9" s="14">
        <v>0</v>
      </c>
      <c r="OK9" s="14"/>
      <c r="OL9" s="14"/>
      <c r="OM9" s="14">
        <v>0</v>
      </c>
      <c r="ON9" s="14">
        <v>10.1</v>
      </c>
      <c r="OO9" s="14">
        <v>9.1882000000000001</v>
      </c>
      <c r="OP9" s="14">
        <v>9.1882000000000001</v>
      </c>
      <c r="OQ9" s="14">
        <v>0.91180000000000005</v>
      </c>
      <c r="OR9" s="14">
        <v>0</v>
      </c>
      <c r="OS9" s="14"/>
      <c r="OT9" s="14"/>
      <c r="OU9" s="14">
        <v>0</v>
      </c>
      <c r="OV9" s="14">
        <v>20.6</v>
      </c>
      <c r="OW9" s="14">
        <v>20.456230000000001</v>
      </c>
      <c r="OX9" s="14">
        <v>20.456230000000001</v>
      </c>
      <c r="OY9" s="14">
        <v>0.14377000000000001</v>
      </c>
      <c r="OZ9" s="14">
        <v>10</v>
      </c>
      <c r="PA9" s="14">
        <v>9.7524099999999994</v>
      </c>
      <c r="PB9" s="14">
        <v>9.9830000000000005</v>
      </c>
      <c r="PC9" s="14">
        <v>1.7000000000000001E-2</v>
      </c>
      <c r="PD9" s="14">
        <v>5.6</v>
      </c>
      <c r="PE9" s="14">
        <v>5.67</v>
      </c>
      <c r="PF9" s="14">
        <v>5.67</v>
      </c>
      <c r="PG9" s="14">
        <v>-7.0000000000000007E-2</v>
      </c>
      <c r="PH9" s="14">
        <v>0</v>
      </c>
      <c r="PI9" s="14"/>
      <c r="PJ9" s="14"/>
      <c r="PK9" s="14">
        <v>0</v>
      </c>
      <c r="PL9" s="14">
        <v>0</v>
      </c>
      <c r="PM9" s="14"/>
      <c r="PN9" s="14"/>
      <c r="PO9" s="14">
        <v>0</v>
      </c>
      <c r="PP9" s="14">
        <v>2</v>
      </c>
      <c r="PQ9" s="14">
        <v>2.06</v>
      </c>
      <c r="PR9" s="14">
        <v>2.06</v>
      </c>
      <c r="PS9" s="14">
        <v>-0.06</v>
      </c>
      <c r="PT9" s="14">
        <v>3.4</v>
      </c>
      <c r="PU9" s="14">
        <v>3.5</v>
      </c>
      <c r="PV9" s="14">
        <v>3.5</v>
      </c>
      <c r="PW9" s="14">
        <v>-0.1</v>
      </c>
      <c r="PX9" s="14">
        <v>5.2</v>
      </c>
      <c r="PY9" s="14">
        <v>5</v>
      </c>
      <c r="PZ9" s="14">
        <v>5</v>
      </c>
      <c r="QA9" s="14">
        <v>0.2</v>
      </c>
      <c r="QB9" s="14">
        <v>20.8</v>
      </c>
      <c r="QC9" s="14">
        <v>20.422219999999999</v>
      </c>
      <c r="QD9" s="14">
        <v>20.422219999999999</v>
      </c>
      <c r="QE9" s="14">
        <v>0.37778</v>
      </c>
      <c r="QF9" s="14">
        <v>20</v>
      </c>
      <c r="QG9" s="14">
        <v>19.436350000000001</v>
      </c>
      <c r="QH9" s="14">
        <v>19.436350000000001</v>
      </c>
      <c r="QI9" s="14">
        <v>0.56364999999999998</v>
      </c>
      <c r="QJ9" s="14">
        <v>19.399999999999999</v>
      </c>
      <c r="QK9" s="14">
        <v>13.60544</v>
      </c>
      <c r="QL9" s="14">
        <v>13.60544</v>
      </c>
      <c r="QM9" s="14">
        <v>5.7945599999999997</v>
      </c>
      <c r="QN9" s="14">
        <v>3.3</v>
      </c>
      <c r="QO9" s="14">
        <v>3.4</v>
      </c>
      <c r="QP9" s="14">
        <v>3.4</v>
      </c>
      <c r="QQ9" s="14">
        <v>-0.1</v>
      </c>
      <c r="QR9" s="14">
        <v>12.05</v>
      </c>
      <c r="QS9" s="14">
        <v>11.661809999999999</v>
      </c>
      <c r="QT9" s="14">
        <v>11.661809999999999</v>
      </c>
      <c r="QU9" s="14">
        <v>0.38818999999999998</v>
      </c>
      <c r="QV9" s="14">
        <v>0</v>
      </c>
      <c r="QW9" s="14"/>
      <c r="QX9" s="14"/>
      <c r="QY9" s="14">
        <v>0</v>
      </c>
      <c r="QZ9" s="14">
        <v>0</v>
      </c>
      <c r="RA9" s="14"/>
      <c r="RB9" s="14"/>
      <c r="RC9" s="14">
        <v>0</v>
      </c>
      <c r="RD9" s="14">
        <v>27.6</v>
      </c>
      <c r="RE9" s="14">
        <v>18.7925</v>
      </c>
      <c r="RF9" s="14">
        <v>18.7925</v>
      </c>
      <c r="RG9" s="14">
        <v>8.8074999999999992</v>
      </c>
      <c r="RH9" s="14">
        <v>58.6</v>
      </c>
      <c r="RI9" s="14">
        <v>52.8142</v>
      </c>
      <c r="RJ9" s="14">
        <v>52.8142</v>
      </c>
      <c r="RK9" s="14">
        <v>5.7858000000000001</v>
      </c>
      <c r="RL9" s="14">
        <v>0</v>
      </c>
      <c r="RM9" s="14"/>
      <c r="RN9" s="14"/>
      <c r="RO9" s="14">
        <v>0</v>
      </c>
      <c r="RP9" s="14">
        <v>3.5</v>
      </c>
      <c r="RQ9" s="14">
        <v>3.52</v>
      </c>
      <c r="RR9" s="14">
        <v>3.52</v>
      </c>
      <c r="RS9" s="14">
        <v>-0.02</v>
      </c>
      <c r="RT9" s="14">
        <v>14.1</v>
      </c>
      <c r="RU9" s="14">
        <v>15.55987</v>
      </c>
      <c r="RV9" s="14">
        <v>19.792000000000002</v>
      </c>
      <c r="RW9" s="14">
        <v>-5.6920000000000002</v>
      </c>
      <c r="RX9" s="14">
        <v>2.4</v>
      </c>
      <c r="RY9" s="14">
        <v>2.72</v>
      </c>
      <c r="RZ9" s="14">
        <v>2.72</v>
      </c>
      <c r="SA9" s="14">
        <v>-0.32</v>
      </c>
      <c r="SB9" s="14"/>
      <c r="SC9" s="14">
        <v>0.4</v>
      </c>
      <c r="SD9" s="14">
        <v>0.4</v>
      </c>
      <c r="SE9" s="14">
        <v>-0.4</v>
      </c>
      <c r="SF9" s="14">
        <v>0</v>
      </c>
      <c r="SG9" s="14"/>
      <c r="SH9" s="14"/>
      <c r="SI9" s="14">
        <v>0</v>
      </c>
      <c r="SJ9" s="14">
        <v>19.8</v>
      </c>
      <c r="SK9" s="14">
        <v>19.1448</v>
      </c>
      <c r="SL9" s="14">
        <v>19.1448</v>
      </c>
      <c r="SM9" s="14">
        <v>0.6552</v>
      </c>
      <c r="SN9" s="14">
        <v>6.5</v>
      </c>
      <c r="SO9" s="14">
        <v>6.2</v>
      </c>
      <c r="SP9" s="14">
        <v>6.2</v>
      </c>
      <c r="SQ9" s="14">
        <v>0.3</v>
      </c>
      <c r="SR9" s="14">
        <v>20.2</v>
      </c>
      <c r="SS9" s="14">
        <v>15.54908</v>
      </c>
      <c r="ST9" s="14">
        <v>15.54908</v>
      </c>
      <c r="SU9" s="14">
        <v>4.6509200000000002</v>
      </c>
      <c r="SV9" s="14">
        <v>20.3</v>
      </c>
      <c r="SW9" s="14">
        <v>19.436350000000001</v>
      </c>
      <c r="SX9" s="14">
        <v>19.436350000000001</v>
      </c>
      <c r="SY9" s="14">
        <v>0.86365000000000003</v>
      </c>
      <c r="SZ9" s="14">
        <v>4.0999999999999996</v>
      </c>
      <c r="TA9" s="14">
        <v>13.910399999999999</v>
      </c>
      <c r="TB9" s="14">
        <v>13.910399999999999</v>
      </c>
      <c r="TC9" s="14">
        <v>-9.8103999999999996</v>
      </c>
      <c r="TD9" s="14">
        <v>27.7</v>
      </c>
      <c r="TE9" s="14">
        <v>30.396899999999999</v>
      </c>
      <c r="TF9" s="14">
        <v>30.396899999999999</v>
      </c>
      <c r="TG9" s="14">
        <v>-2.6968999999999999</v>
      </c>
      <c r="TH9" s="14">
        <v>0</v>
      </c>
      <c r="TI9" s="14"/>
      <c r="TJ9" s="14"/>
      <c r="TK9" s="14">
        <v>0</v>
      </c>
      <c r="TL9" s="14">
        <v>17.8</v>
      </c>
      <c r="TM9" s="14">
        <v>38.824300000000001</v>
      </c>
      <c r="TN9" s="14">
        <v>38.824300000000001</v>
      </c>
      <c r="TO9" s="14">
        <v>-21.0243</v>
      </c>
      <c r="TP9" s="14">
        <v>41.6</v>
      </c>
      <c r="TQ9" s="14">
        <v>58.517099999999999</v>
      </c>
      <c r="TR9" s="14">
        <v>58.517099999999999</v>
      </c>
      <c r="TS9" s="14">
        <v>-16.917100000000001</v>
      </c>
      <c r="TT9" s="14">
        <v>1.4</v>
      </c>
      <c r="TU9" s="14">
        <v>4.2443999999999997</v>
      </c>
      <c r="TV9" s="14">
        <v>4.2443999999999997</v>
      </c>
      <c r="TW9" s="14">
        <v>-2.8443999999999998</v>
      </c>
      <c r="TX9" s="14">
        <v>0.2</v>
      </c>
      <c r="TY9" s="14">
        <v>1.6303000000000001</v>
      </c>
      <c r="TZ9" s="14">
        <v>1.6303000000000001</v>
      </c>
      <c r="UA9" s="14">
        <v>-1.4302999999999999</v>
      </c>
      <c r="UB9" s="14">
        <v>0</v>
      </c>
      <c r="UC9" s="14"/>
      <c r="UD9" s="14"/>
      <c r="UE9" s="14">
        <v>0</v>
      </c>
      <c r="UF9" s="14">
        <v>21</v>
      </c>
      <c r="UG9" s="14">
        <v>20.408159999999999</v>
      </c>
      <c r="UH9" s="14">
        <v>20.408159999999999</v>
      </c>
      <c r="UI9" s="14">
        <v>0.59184000000000003</v>
      </c>
      <c r="UJ9" s="14">
        <v>7.9</v>
      </c>
      <c r="UK9" s="14">
        <v>7.6</v>
      </c>
      <c r="UL9" s="14">
        <v>7.6</v>
      </c>
      <c r="UM9" s="14">
        <v>0.3</v>
      </c>
      <c r="UN9" s="14">
        <v>8.1</v>
      </c>
      <c r="UO9" s="14">
        <v>7.8</v>
      </c>
      <c r="UP9" s="14">
        <v>7.8</v>
      </c>
      <c r="UQ9" s="14">
        <v>0.3</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4.7</v>
      </c>
      <c r="VE9" s="14">
        <v>6.9592999999999998</v>
      </c>
      <c r="VF9" s="14">
        <v>6.9592999999999998</v>
      </c>
      <c r="VG9" s="14">
        <v>-2.2593000000000001</v>
      </c>
      <c r="VH9" s="14">
        <v>0</v>
      </c>
      <c r="VI9" s="14"/>
      <c r="VJ9" s="14"/>
      <c r="VK9" s="14">
        <v>0</v>
      </c>
      <c r="VL9" s="14">
        <v>0</v>
      </c>
      <c r="VM9" s="14"/>
      <c r="VN9" s="14"/>
      <c r="VO9" s="14">
        <v>0</v>
      </c>
      <c r="VP9" s="14">
        <v>0</v>
      </c>
      <c r="VQ9" s="14"/>
      <c r="VR9" s="14"/>
      <c r="VS9" s="14">
        <v>0</v>
      </c>
      <c r="VT9" s="14">
        <v>0.6</v>
      </c>
      <c r="VU9" s="14">
        <v>0.6</v>
      </c>
      <c r="VV9" s="14">
        <v>0.6</v>
      </c>
      <c r="VW9" s="14">
        <v>0</v>
      </c>
      <c r="VX9" s="14">
        <v>37.700000000000003</v>
      </c>
      <c r="VY9" s="14">
        <v>25</v>
      </c>
      <c r="VZ9" s="14">
        <v>25</v>
      </c>
      <c r="WA9" s="14">
        <v>12.7</v>
      </c>
      <c r="WB9" s="14">
        <v>27.6</v>
      </c>
      <c r="WC9" s="14">
        <v>20</v>
      </c>
      <c r="WD9" s="14">
        <v>20</v>
      </c>
      <c r="WE9" s="14">
        <v>7.6</v>
      </c>
      <c r="WF9" s="14">
        <v>0</v>
      </c>
      <c r="WG9" s="14"/>
      <c r="WH9" s="14"/>
      <c r="WI9" s="14">
        <v>0</v>
      </c>
      <c r="WJ9" s="14">
        <v>4.8</v>
      </c>
      <c r="WK9" s="14">
        <v>4.5</v>
      </c>
      <c r="WL9" s="14">
        <v>4.5</v>
      </c>
      <c r="WM9" s="14">
        <v>0.3</v>
      </c>
      <c r="WN9" s="14">
        <v>2.2000000000000002</v>
      </c>
      <c r="WO9" s="14">
        <v>2.2000000000000002</v>
      </c>
      <c r="WP9" s="14">
        <v>2.2000000000000002</v>
      </c>
      <c r="WQ9" s="14">
        <v>0</v>
      </c>
      <c r="WR9" s="14">
        <v>2.4</v>
      </c>
      <c r="WS9" s="14">
        <v>2.4</v>
      </c>
      <c r="WT9" s="14">
        <v>2.4</v>
      </c>
      <c r="WU9" s="14">
        <v>0</v>
      </c>
      <c r="WV9" s="14">
        <v>2.6</v>
      </c>
      <c r="WW9" s="14">
        <v>2.5</v>
      </c>
      <c r="WX9" s="14">
        <v>2.5</v>
      </c>
      <c r="WY9" s="14">
        <v>0.1</v>
      </c>
      <c r="WZ9" s="14"/>
      <c r="XA9" s="14"/>
      <c r="XB9" s="14"/>
      <c r="XC9" s="14">
        <v>0</v>
      </c>
      <c r="XD9" s="14">
        <v>9.6999999999999993</v>
      </c>
      <c r="XE9" s="14">
        <v>9.6</v>
      </c>
      <c r="XF9" s="14">
        <v>9.6</v>
      </c>
      <c r="XG9" s="14">
        <v>0.1</v>
      </c>
      <c r="XH9" s="14">
        <v>20</v>
      </c>
      <c r="XI9" s="14">
        <v>19.436350000000001</v>
      </c>
      <c r="XJ9" s="14">
        <v>19.436350000000001</v>
      </c>
      <c r="XK9" s="14">
        <v>0.56364999999999998</v>
      </c>
      <c r="XL9" s="14">
        <v>20</v>
      </c>
      <c r="XM9" s="14">
        <v>19.436350000000001</v>
      </c>
      <c r="XN9" s="14">
        <v>19.436350000000001</v>
      </c>
      <c r="XO9" s="14">
        <v>0.56364999999999998</v>
      </c>
      <c r="XP9" s="14">
        <v>8.9</v>
      </c>
      <c r="XQ9" s="14">
        <v>10.8</v>
      </c>
      <c r="XR9" s="14">
        <v>10.8</v>
      </c>
      <c r="XS9" s="14">
        <v>-1.9</v>
      </c>
      <c r="XT9" s="14"/>
      <c r="XU9" s="14"/>
      <c r="XV9" s="14"/>
      <c r="XW9" s="14">
        <v>0</v>
      </c>
      <c r="XX9" s="14"/>
      <c r="XY9" s="14"/>
      <c r="XZ9" s="14"/>
      <c r="YA9" s="14">
        <v>0</v>
      </c>
      <c r="YB9" s="14"/>
      <c r="YC9" s="14"/>
      <c r="YD9" s="14"/>
      <c r="YE9" s="14">
        <v>0</v>
      </c>
      <c r="YF9" s="14"/>
      <c r="YG9" s="14"/>
      <c r="YH9" s="14"/>
      <c r="YI9" s="14">
        <v>0</v>
      </c>
      <c r="YJ9" s="14">
        <v>8.1</v>
      </c>
      <c r="YK9" s="14">
        <v>8.31</v>
      </c>
      <c r="YL9" s="14">
        <v>8.31</v>
      </c>
      <c r="YM9" s="14">
        <v>-0.21</v>
      </c>
      <c r="YN9" s="14"/>
      <c r="YO9" s="14"/>
      <c r="YP9" s="14"/>
      <c r="YQ9" s="14">
        <v>0</v>
      </c>
      <c r="YR9" s="14">
        <v>13.38</v>
      </c>
      <c r="YS9" s="14">
        <v>17</v>
      </c>
      <c r="YT9" s="14">
        <v>17</v>
      </c>
      <c r="YU9" s="14">
        <v>-3.62</v>
      </c>
    </row>
    <row r="10" spans="1:671" ht="24" customHeight="1" x14ac:dyDescent="0.3">
      <c r="A10" s="1"/>
      <c r="B10" s="16" t="s">
        <v>58</v>
      </c>
      <c r="C10" s="16" t="s">
        <v>749</v>
      </c>
      <c r="D10" s="17">
        <v>153.6</v>
      </c>
      <c r="E10" s="17">
        <v>155</v>
      </c>
      <c r="F10" s="17">
        <v>155</v>
      </c>
      <c r="G10" s="17">
        <v>-1.4</v>
      </c>
      <c r="H10" s="17">
        <v>600.6</v>
      </c>
      <c r="I10" s="17">
        <v>594.94658000000004</v>
      </c>
      <c r="J10" s="17">
        <v>594.94658000000004</v>
      </c>
      <c r="K10" s="17">
        <v>5.6534199999999997</v>
      </c>
      <c r="L10" s="17">
        <v>202.8</v>
      </c>
      <c r="M10" s="17">
        <v>193.73479</v>
      </c>
      <c r="N10" s="17">
        <v>193.73479</v>
      </c>
      <c r="O10" s="17">
        <v>9.0652100000000004</v>
      </c>
      <c r="P10" s="17"/>
      <c r="Q10" s="17"/>
      <c r="R10" s="17"/>
      <c r="S10" s="17">
        <v>0</v>
      </c>
      <c r="T10" s="17"/>
      <c r="U10" s="17"/>
      <c r="V10" s="17"/>
      <c r="W10" s="17">
        <v>0</v>
      </c>
      <c r="X10" s="17">
        <v>89.3</v>
      </c>
      <c r="Y10" s="17">
        <v>91.867829999999998</v>
      </c>
      <c r="Z10" s="17">
        <v>91.867829999999998</v>
      </c>
      <c r="AA10" s="17">
        <v>-2.5678299999999998</v>
      </c>
      <c r="AB10" s="17">
        <v>228.5</v>
      </c>
      <c r="AC10" s="17">
        <v>235</v>
      </c>
      <c r="AD10" s="17">
        <v>230</v>
      </c>
      <c r="AE10" s="17">
        <v>-1.5</v>
      </c>
      <c r="AF10" s="17">
        <v>27.1</v>
      </c>
      <c r="AG10" s="17">
        <v>27.80639</v>
      </c>
      <c r="AH10" s="17"/>
      <c r="AI10" s="17">
        <v>27.1</v>
      </c>
      <c r="AJ10" s="17"/>
      <c r="AK10" s="17"/>
      <c r="AL10" s="17"/>
      <c r="AM10" s="17">
        <v>0</v>
      </c>
      <c r="AN10" s="17">
        <v>105.1</v>
      </c>
      <c r="AO10" s="17">
        <v>109.89</v>
      </c>
      <c r="AP10" s="17">
        <v>125.82431</v>
      </c>
      <c r="AQ10" s="17">
        <v>-20.724309999999999</v>
      </c>
      <c r="AR10" s="17">
        <v>105.2</v>
      </c>
      <c r="AS10" s="17">
        <v>109.89</v>
      </c>
      <c r="AT10" s="17">
        <v>125.82431</v>
      </c>
      <c r="AU10" s="17">
        <v>-20.624310000000001</v>
      </c>
      <c r="AV10" s="17"/>
      <c r="AW10" s="17"/>
      <c r="AX10" s="17"/>
      <c r="AY10" s="17">
        <v>0</v>
      </c>
      <c r="AZ10" s="17">
        <v>127.8</v>
      </c>
      <c r="BA10" s="17">
        <v>110.22</v>
      </c>
      <c r="BB10" s="17">
        <v>126.20216000000001</v>
      </c>
      <c r="BC10" s="17">
        <v>1.5978399999999999</v>
      </c>
      <c r="BD10" s="17">
        <v>210</v>
      </c>
      <c r="BE10" s="17">
        <v>207.24285</v>
      </c>
      <c r="BF10" s="17">
        <v>207.24285</v>
      </c>
      <c r="BG10" s="17">
        <v>2.7571500000000002</v>
      </c>
      <c r="BH10" s="17">
        <v>108.5</v>
      </c>
      <c r="BI10" s="17">
        <v>103.93259999999999</v>
      </c>
      <c r="BJ10" s="17">
        <v>103.93259999999999</v>
      </c>
      <c r="BK10" s="17">
        <v>4.5674000000000001</v>
      </c>
      <c r="BL10" s="17">
        <v>557.9</v>
      </c>
      <c r="BM10" s="17">
        <v>566.08941000000004</v>
      </c>
      <c r="BN10" s="17">
        <v>566.08941000000004</v>
      </c>
      <c r="BO10" s="17">
        <v>-8.1894100000000005</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v>81.2</v>
      </c>
      <c r="CG10" s="17">
        <v>78.752189999999999</v>
      </c>
      <c r="CH10" s="17">
        <v>62.509549999999997</v>
      </c>
      <c r="CI10" s="17">
        <v>18.690449999999998</v>
      </c>
      <c r="CJ10" s="17">
        <v>7.2</v>
      </c>
      <c r="CK10" s="17">
        <v>7.2975199999999996</v>
      </c>
      <c r="CL10" s="17">
        <v>7.2975199999999996</v>
      </c>
      <c r="CM10" s="17">
        <v>-9.7519999999999996E-2</v>
      </c>
      <c r="CN10" s="17">
        <v>5.3</v>
      </c>
      <c r="CO10" s="17">
        <v>3.9186000000000001</v>
      </c>
      <c r="CP10" s="17">
        <v>3.9186000000000001</v>
      </c>
      <c r="CQ10" s="17">
        <v>1.3814</v>
      </c>
      <c r="CR10" s="17">
        <v>0</v>
      </c>
      <c r="CS10" s="17"/>
      <c r="CT10" s="17"/>
      <c r="CU10" s="17">
        <v>0</v>
      </c>
      <c r="CV10" s="17">
        <v>6.7</v>
      </c>
      <c r="CW10" s="17">
        <v>6.8787000000000003</v>
      </c>
      <c r="CX10" s="17">
        <v>6.8787000000000003</v>
      </c>
      <c r="CY10" s="17">
        <v>-0.1787</v>
      </c>
      <c r="CZ10" s="17"/>
      <c r="DA10" s="17"/>
      <c r="DB10" s="17"/>
      <c r="DC10" s="17">
        <v>0</v>
      </c>
      <c r="DD10" s="17">
        <v>50</v>
      </c>
      <c r="DE10" s="17">
        <v>57.646970000000003</v>
      </c>
      <c r="DF10" s="17">
        <v>79.555570000000003</v>
      </c>
      <c r="DG10" s="17">
        <v>-29.555569999999999</v>
      </c>
      <c r="DH10" s="17"/>
      <c r="DI10" s="17"/>
      <c r="DJ10" s="17"/>
      <c r="DK10" s="17">
        <v>0</v>
      </c>
      <c r="DL10" s="17"/>
      <c r="DM10" s="17"/>
      <c r="DN10" s="17"/>
      <c r="DO10" s="17">
        <v>0</v>
      </c>
      <c r="DP10" s="17"/>
      <c r="DQ10" s="17"/>
      <c r="DR10" s="17"/>
      <c r="DS10" s="17">
        <v>0</v>
      </c>
      <c r="DT10" s="17"/>
      <c r="DU10" s="17"/>
      <c r="DV10" s="17"/>
      <c r="DW10" s="17">
        <v>0</v>
      </c>
      <c r="DX10" s="17">
        <v>109.4</v>
      </c>
      <c r="DY10" s="17">
        <v>112.46647</v>
      </c>
      <c r="DZ10" s="17">
        <v>112.46647</v>
      </c>
      <c r="EA10" s="17">
        <v>-3.0664699999999998</v>
      </c>
      <c r="EB10" s="17">
        <v>216.1</v>
      </c>
      <c r="EC10" s="17">
        <v>220.69499999999999</v>
      </c>
      <c r="ED10" s="17">
        <v>220.69499999999999</v>
      </c>
      <c r="EE10" s="17">
        <v>-4.5949999999999998</v>
      </c>
      <c r="EF10" s="17"/>
      <c r="EG10" s="17"/>
      <c r="EH10" s="17"/>
      <c r="EI10" s="17">
        <v>0</v>
      </c>
      <c r="EJ10" s="17"/>
      <c r="EK10" s="17"/>
      <c r="EL10" s="17"/>
      <c r="EM10" s="17">
        <v>0</v>
      </c>
      <c r="EN10" s="17"/>
      <c r="EO10" s="17"/>
      <c r="EP10" s="17"/>
      <c r="EQ10" s="17">
        <v>0</v>
      </c>
      <c r="ER10" s="17">
        <v>6.4477599999999997</v>
      </c>
      <c r="ES10" s="17">
        <v>6.39</v>
      </c>
      <c r="ET10" s="17">
        <v>6.39</v>
      </c>
      <c r="EU10" s="17">
        <v>5.7759999999999999E-2</v>
      </c>
      <c r="EV10" s="17">
        <v>463.50236000000001</v>
      </c>
      <c r="EW10" s="17">
        <v>457.09426999999999</v>
      </c>
      <c r="EX10" s="17">
        <v>457.09426999999999</v>
      </c>
      <c r="EY10" s="17">
        <v>6.4080899999999996</v>
      </c>
      <c r="EZ10" s="17">
        <v>81.400000000000006</v>
      </c>
      <c r="FA10" s="17">
        <v>79.882729999999995</v>
      </c>
      <c r="FB10" s="17">
        <v>79.882729999999995</v>
      </c>
      <c r="FC10" s="17">
        <v>1.5172699999999999</v>
      </c>
      <c r="FD10" s="17">
        <v>151.4</v>
      </c>
      <c r="FE10" s="17">
        <v>151.36251999999999</v>
      </c>
      <c r="FF10" s="17">
        <v>149.98721</v>
      </c>
      <c r="FG10" s="17">
        <v>1.41279</v>
      </c>
      <c r="FH10" s="17">
        <v>41.2</v>
      </c>
      <c r="FI10" s="17">
        <v>41.89893</v>
      </c>
      <c r="FJ10" s="17">
        <v>41.89893</v>
      </c>
      <c r="FK10" s="17">
        <v>-0.69893000000000005</v>
      </c>
      <c r="FL10" s="17">
        <v>18.8</v>
      </c>
      <c r="FM10" s="17">
        <v>19.21088</v>
      </c>
      <c r="FN10" s="17">
        <v>19.21088</v>
      </c>
      <c r="FO10" s="17">
        <v>-0.41088000000000002</v>
      </c>
      <c r="FP10" s="17">
        <v>19.399999999999999</v>
      </c>
      <c r="FQ10" s="17">
        <v>18.756070000000001</v>
      </c>
      <c r="FR10" s="17">
        <v>18.756070000000001</v>
      </c>
      <c r="FS10" s="17">
        <v>0.64393</v>
      </c>
      <c r="FT10" s="17">
        <v>48.2</v>
      </c>
      <c r="FU10" s="17">
        <v>43.07497</v>
      </c>
      <c r="FV10" s="17">
        <v>34.190759999999997</v>
      </c>
      <c r="FW10" s="17">
        <v>14.00924</v>
      </c>
      <c r="FX10" s="17">
        <v>126.1</v>
      </c>
      <c r="FY10" s="17">
        <v>136.24198000000001</v>
      </c>
      <c r="FZ10" s="17">
        <v>136.24198000000001</v>
      </c>
      <c r="GA10" s="17">
        <v>-10.14198</v>
      </c>
      <c r="GB10" s="17">
        <v>126.3</v>
      </c>
      <c r="GC10" s="17">
        <v>136.24198000000001</v>
      </c>
      <c r="GD10" s="17">
        <v>136.24198000000001</v>
      </c>
      <c r="GE10" s="17">
        <v>-9.9419799999999992</v>
      </c>
      <c r="GF10" s="17">
        <v>156.4</v>
      </c>
      <c r="GG10" s="17">
        <v>136.65111999999999</v>
      </c>
      <c r="GH10" s="17">
        <v>136.65111999999999</v>
      </c>
      <c r="GI10" s="17">
        <v>19.74888</v>
      </c>
      <c r="GJ10" s="17">
        <v>106.8</v>
      </c>
      <c r="GK10" s="17">
        <v>110.48202000000001</v>
      </c>
      <c r="GL10" s="17">
        <v>110.48202000000001</v>
      </c>
      <c r="GM10" s="17">
        <v>-3.6820200000000001</v>
      </c>
      <c r="GN10" s="17">
        <v>43.6</v>
      </c>
      <c r="GO10" s="17">
        <v>47.082599999999999</v>
      </c>
      <c r="GP10" s="17">
        <v>47.082599999999999</v>
      </c>
      <c r="GQ10" s="17">
        <v>-3.4826000000000001</v>
      </c>
      <c r="GR10" s="17">
        <v>41.5</v>
      </c>
      <c r="GS10" s="17">
        <v>44.103009999999998</v>
      </c>
      <c r="GT10" s="17">
        <v>44.103009999999998</v>
      </c>
      <c r="GU10" s="17">
        <v>-2.6030099999999998</v>
      </c>
      <c r="GV10" s="17">
        <v>3.8</v>
      </c>
      <c r="GW10" s="17"/>
      <c r="GX10" s="17"/>
      <c r="GY10" s="17">
        <v>3.8</v>
      </c>
      <c r="GZ10" s="17">
        <v>13.6</v>
      </c>
      <c r="HA10" s="17">
        <v>13.60276</v>
      </c>
      <c r="HB10" s="17">
        <v>13.60276</v>
      </c>
      <c r="HC10" s="17">
        <v>-2.7599999999999999E-3</v>
      </c>
      <c r="HD10" s="17">
        <v>165.2</v>
      </c>
      <c r="HE10" s="17">
        <v>172.35792000000001</v>
      </c>
      <c r="HF10" s="17">
        <v>174.55948000000001</v>
      </c>
      <c r="HG10" s="17">
        <v>-9.3594799999999996</v>
      </c>
      <c r="HH10" s="17"/>
      <c r="HI10" s="17"/>
      <c r="HJ10" s="17"/>
      <c r="HK10" s="17">
        <v>0</v>
      </c>
      <c r="HL10" s="17"/>
      <c r="HM10" s="17"/>
      <c r="HN10" s="17"/>
      <c r="HO10" s="17">
        <v>0</v>
      </c>
      <c r="HP10" s="17">
        <v>0</v>
      </c>
      <c r="HQ10" s="17"/>
      <c r="HR10" s="17">
        <v>95.545190000000005</v>
      </c>
      <c r="HS10" s="17">
        <v>-95.545190000000005</v>
      </c>
      <c r="HT10" s="17"/>
      <c r="HU10" s="17"/>
      <c r="HV10" s="17"/>
      <c r="HW10" s="17">
        <v>0</v>
      </c>
      <c r="HX10" s="17"/>
      <c r="HY10" s="17"/>
      <c r="HZ10" s="17"/>
      <c r="IA10" s="17">
        <v>0</v>
      </c>
      <c r="IB10" s="17">
        <v>41.8</v>
      </c>
      <c r="IC10" s="17">
        <v>45.555999999999997</v>
      </c>
      <c r="ID10" s="17">
        <v>45.555999999999997</v>
      </c>
      <c r="IE10" s="17">
        <v>-3.7559999999999998</v>
      </c>
      <c r="IF10" s="17"/>
      <c r="IG10" s="17"/>
      <c r="IH10" s="17"/>
      <c r="II10" s="17">
        <v>0</v>
      </c>
      <c r="IJ10" s="17"/>
      <c r="IK10" s="17"/>
      <c r="IL10" s="17"/>
      <c r="IM10" s="17">
        <v>0</v>
      </c>
      <c r="IN10" s="17"/>
      <c r="IO10" s="17"/>
      <c r="IP10" s="17"/>
      <c r="IQ10" s="17">
        <v>0</v>
      </c>
      <c r="IR10" s="17">
        <v>125.6</v>
      </c>
      <c r="IS10" s="17">
        <v>101.93576</v>
      </c>
      <c r="IT10" s="17">
        <v>132.83837</v>
      </c>
      <c r="IU10" s="17">
        <v>-7.2383699999999997</v>
      </c>
      <c r="IV10" s="17">
        <v>171.2</v>
      </c>
      <c r="IW10" s="17">
        <v>172.31039000000001</v>
      </c>
      <c r="IX10" s="17">
        <v>172.31039000000001</v>
      </c>
      <c r="IY10" s="17">
        <v>-1.11039</v>
      </c>
      <c r="IZ10" s="17">
        <v>170.2</v>
      </c>
      <c r="JA10" s="17">
        <v>172.31039000000001</v>
      </c>
      <c r="JB10" s="17">
        <v>172.31039000000001</v>
      </c>
      <c r="JC10" s="17">
        <v>-2.1103900000000002</v>
      </c>
      <c r="JD10" s="17">
        <v>15</v>
      </c>
      <c r="JE10" s="17">
        <v>20</v>
      </c>
      <c r="JF10" s="17">
        <v>10</v>
      </c>
      <c r="JG10" s="17">
        <v>5</v>
      </c>
      <c r="JH10" s="17">
        <v>172</v>
      </c>
      <c r="JI10" s="17">
        <v>172.82784000000001</v>
      </c>
      <c r="JJ10" s="17">
        <v>172.82784000000001</v>
      </c>
      <c r="JK10" s="17">
        <v>-0.82784000000000002</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3.2</v>
      </c>
      <c r="KS10" s="17">
        <v>2.9764900000000001</v>
      </c>
      <c r="KT10" s="17">
        <v>2.9764900000000001</v>
      </c>
      <c r="KU10" s="17">
        <v>0.22350999999999999</v>
      </c>
      <c r="KV10" s="17">
        <v>109.2</v>
      </c>
      <c r="KW10" s="17">
        <v>113.11058</v>
      </c>
      <c r="KX10" s="17">
        <v>169.75321</v>
      </c>
      <c r="KY10" s="17">
        <v>-60.55321</v>
      </c>
      <c r="KZ10" s="17">
        <v>122.9</v>
      </c>
      <c r="LA10" s="17">
        <v>129.02347</v>
      </c>
      <c r="LB10" s="17">
        <v>129.02347</v>
      </c>
      <c r="LC10" s="17">
        <v>-6.1234700000000002</v>
      </c>
      <c r="LD10" s="17">
        <v>62.8</v>
      </c>
      <c r="LE10" s="17">
        <v>67.199219999999997</v>
      </c>
      <c r="LF10" s="17">
        <v>67.199219999999997</v>
      </c>
      <c r="LG10" s="17">
        <v>-4.3992199999999997</v>
      </c>
      <c r="LH10" s="17">
        <v>77.7</v>
      </c>
      <c r="LI10" s="17">
        <v>78.567999999999998</v>
      </c>
      <c r="LJ10" s="17">
        <v>78.567999999999998</v>
      </c>
      <c r="LK10" s="17">
        <v>-0.86799999999999999</v>
      </c>
      <c r="LL10" s="17">
        <v>30</v>
      </c>
      <c r="LM10" s="17">
        <v>29.980560000000001</v>
      </c>
      <c r="LN10" s="17">
        <v>29.980560000000001</v>
      </c>
      <c r="LO10" s="17">
        <v>1.9439999999999999E-2</v>
      </c>
      <c r="LP10" s="17"/>
      <c r="LQ10" s="17"/>
      <c r="LR10" s="17"/>
      <c r="LS10" s="17">
        <v>0</v>
      </c>
      <c r="LT10" s="17"/>
      <c r="LU10" s="17"/>
      <c r="LV10" s="17"/>
      <c r="LW10" s="17">
        <v>0</v>
      </c>
      <c r="LX10" s="17"/>
      <c r="LY10" s="17"/>
      <c r="LZ10" s="17"/>
      <c r="MA10" s="17">
        <v>0</v>
      </c>
      <c r="MB10" s="17"/>
      <c r="MC10" s="17"/>
      <c r="MD10" s="17"/>
      <c r="ME10" s="17">
        <v>0</v>
      </c>
      <c r="MF10" s="17"/>
      <c r="MG10" s="17"/>
      <c r="MH10" s="17"/>
      <c r="MI10" s="17">
        <v>0</v>
      </c>
      <c r="MJ10" s="17"/>
      <c r="MK10" s="17"/>
      <c r="ML10" s="17"/>
      <c r="MM10" s="17">
        <v>0</v>
      </c>
      <c r="MN10" s="17"/>
      <c r="MO10" s="17"/>
      <c r="MP10" s="17"/>
      <c r="MQ10" s="17">
        <v>0</v>
      </c>
      <c r="MR10" s="17"/>
      <c r="MS10" s="17"/>
      <c r="MT10" s="17"/>
      <c r="MU10" s="17">
        <v>0</v>
      </c>
      <c r="MV10" s="17"/>
      <c r="MW10" s="17"/>
      <c r="MX10" s="17"/>
      <c r="MY10" s="17">
        <v>0</v>
      </c>
      <c r="MZ10" s="17"/>
      <c r="NA10" s="17"/>
      <c r="NB10" s="17"/>
      <c r="NC10" s="17">
        <v>0</v>
      </c>
      <c r="ND10" s="17"/>
      <c r="NE10" s="17"/>
      <c r="NF10" s="17"/>
      <c r="NG10" s="17">
        <v>0</v>
      </c>
      <c r="NH10" s="17">
        <v>210.82508000000001</v>
      </c>
      <c r="NI10" s="17">
        <v>206.49084999999999</v>
      </c>
      <c r="NJ10" s="17">
        <v>206.49084999999999</v>
      </c>
      <c r="NK10" s="17">
        <v>4.3342299999999998</v>
      </c>
      <c r="NL10" s="17">
        <v>101.7</v>
      </c>
      <c r="NM10" s="17">
        <v>103.55547</v>
      </c>
      <c r="NN10" s="17">
        <v>103.55547</v>
      </c>
      <c r="NO10" s="17">
        <v>-1.85547</v>
      </c>
      <c r="NP10" s="17">
        <v>0</v>
      </c>
      <c r="NQ10" s="17"/>
      <c r="NR10" s="17">
        <v>6.77318</v>
      </c>
      <c r="NS10" s="17">
        <v>-6.77318</v>
      </c>
      <c r="NT10" s="17">
        <v>7</v>
      </c>
      <c r="NU10" s="17">
        <v>7.1056999999999997</v>
      </c>
      <c r="NV10" s="17">
        <v>7.1056999999999997</v>
      </c>
      <c r="NW10" s="17">
        <v>-0.1057</v>
      </c>
      <c r="NX10" s="17"/>
      <c r="NY10" s="17"/>
      <c r="NZ10" s="17"/>
      <c r="OA10" s="17">
        <v>0</v>
      </c>
      <c r="OB10" s="17">
        <v>0</v>
      </c>
      <c r="OC10" s="17"/>
      <c r="OD10" s="17"/>
      <c r="OE10" s="17">
        <v>0</v>
      </c>
      <c r="OF10" s="17">
        <v>94.1</v>
      </c>
      <c r="OG10" s="17">
        <v>64.763000000000005</v>
      </c>
      <c r="OH10" s="17">
        <v>64.763000000000005</v>
      </c>
      <c r="OI10" s="17">
        <v>29.337</v>
      </c>
      <c r="OJ10" s="17">
        <v>0</v>
      </c>
      <c r="OK10" s="17"/>
      <c r="OL10" s="17"/>
      <c r="OM10" s="17">
        <v>0</v>
      </c>
      <c r="ON10" s="17">
        <v>12.7</v>
      </c>
      <c r="OO10" s="17">
        <v>8.8922000000000008</v>
      </c>
      <c r="OP10" s="17">
        <v>8.8922000000000008</v>
      </c>
      <c r="OQ10" s="17">
        <v>3.8077999999999999</v>
      </c>
      <c r="OR10" s="17">
        <v>0</v>
      </c>
      <c r="OS10" s="17"/>
      <c r="OT10" s="17"/>
      <c r="OU10" s="17">
        <v>0</v>
      </c>
      <c r="OV10" s="17">
        <v>20.5</v>
      </c>
      <c r="OW10" s="17">
        <v>20.456230000000001</v>
      </c>
      <c r="OX10" s="17">
        <v>20.456230000000001</v>
      </c>
      <c r="OY10" s="17">
        <v>4.3770000000000003E-2</v>
      </c>
      <c r="OZ10" s="17">
        <v>9.8000000000000007</v>
      </c>
      <c r="PA10" s="17">
        <v>9</v>
      </c>
      <c r="PB10" s="17">
        <v>9.9830000000000005</v>
      </c>
      <c r="PC10" s="17">
        <v>-0.183</v>
      </c>
      <c r="PD10" s="17">
        <v>5.6</v>
      </c>
      <c r="PE10" s="17">
        <v>5.67</v>
      </c>
      <c r="PF10" s="17">
        <v>5.67</v>
      </c>
      <c r="PG10" s="17">
        <v>-7.0000000000000007E-2</v>
      </c>
      <c r="PH10" s="17">
        <v>0</v>
      </c>
      <c r="PI10" s="17"/>
      <c r="PJ10" s="17"/>
      <c r="PK10" s="17">
        <v>0</v>
      </c>
      <c r="PL10" s="17">
        <v>0</v>
      </c>
      <c r="PM10" s="17"/>
      <c r="PN10" s="17"/>
      <c r="PO10" s="17">
        <v>0</v>
      </c>
      <c r="PP10" s="17">
        <v>2</v>
      </c>
      <c r="PQ10" s="17">
        <v>2.06</v>
      </c>
      <c r="PR10" s="17">
        <v>2.06</v>
      </c>
      <c r="PS10" s="17">
        <v>-0.06</v>
      </c>
      <c r="PT10" s="17">
        <v>3.4</v>
      </c>
      <c r="PU10" s="17">
        <v>3.5</v>
      </c>
      <c r="PV10" s="17">
        <v>3.5</v>
      </c>
      <c r="PW10" s="17">
        <v>-0.1</v>
      </c>
      <c r="PX10" s="17">
        <v>5.2</v>
      </c>
      <c r="PY10" s="17">
        <v>5</v>
      </c>
      <c r="PZ10" s="17">
        <v>5</v>
      </c>
      <c r="QA10" s="17">
        <v>0.2</v>
      </c>
      <c r="QB10" s="17">
        <v>20.7</v>
      </c>
      <c r="QC10" s="17">
        <v>20.422219999999999</v>
      </c>
      <c r="QD10" s="17">
        <v>20.422219999999999</v>
      </c>
      <c r="QE10" s="17">
        <v>0.27778000000000003</v>
      </c>
      <c r="QF10" s="17">
        <v>20</v>
      </c>
      <c r="QG10" s="17">
        <v>19.436350000000001</v>
      </c>
      <c r="QH10" s="17">
        <v>19.436350000000001</v>
      </c>
      <c r="QI10" s="17">
        <v>0.56364999999999998</v>
      </c>
      <c r="QJ10" s="17">
        <v>19.5</v>
      </c>
      <c r="QK10" s="17">
        <v>13.60544</v>
      </c>
      <c r="QL10" s="17">
        <v>13.60544</v>
      </c>
      <c r="QM10" s="17">
        <v>5.8945600000000002</v>
      </c>
      <c r="QN10" s="17">
        <v>3.3</v>
      </c>
      <c r="QO10" s="17">
        <v>3.4</v>
      </c>
      <c r="QP10" s="17">
        <v>3.4</v>
      </c>
      <c r="QQ10" s="17">
        <v>-0.1</v>
      </c>
      <c r="QR10" s="17">
        <v>12.06</v>
      </c>
      <c r="QS10" s="17">
        <v>11.661809999999999</v>
      </c>
      <c r="QT10" s="17">
        <v>11.661809999999999</v>
      </c>
      <c r="QU10" s="17">
        <v>0.39818999999999999</v>
      </c>
      <c r="QV10" s="17">
        <v>0</v>
      </c>
      <c r="QW10" s="17"/>
      <c r="QX10" s="17"/>
      <c r="QY10" s="17">
        <v>0</v>
      </c>
      <c r="QZ10" s="17">
        <v>0</v>
      </c>
      <c r="RA10" s="17"/>
      <c r="RB10" s="17"/>
      <c r="RC10" s="17">
        <v>0</v>
      </c>
      <c r="RD10" s="17">
        <v>28.3</v>
      </c>
      <c r="RE10" s="17">
        <v>17.5944</v>
      </c>
      <c r="RF10" s="17">
        <v>17.5944</v>
      </c>
      <c r="RG10" s="17">
        <v>10.7056</v>
      </c>
      <c r="RH10" s="17">
        <v>53.9</v>
      </c>
      <c r="RI10" s="17">
        <v>47.420900000000003</v>
      </c>
      <c r="RJ10" s="17">
        <v>47.420900000000003</v>
      </c>
      <c r="RK10" s="17">
        <v>6.4790999999999999</v>
      </c>
      <c r="RL10" s="17">
        <v>0</v>
      </c>
      <c r="RM10" s="17"/>
      <c r="RN10" s="17"/>
      <c r="RO10" s="17">
        <v>0</v>
      </c>
      <c r="RP10" s="17">
        <v>3.5</v>
      </c>
      <c r="RQ10" s="17">
        <v>3.52</v>
      </c>
      <c r="RR10" s="17">
        <v>3.52</v>
      </c>
      <c r="RS10" s="17">
        <v>-0.02</v>
      </c>
      <c r="RT10" s="17">
        <v>4.5999999999999996</v>
      </c>
      <c r="RU10" s="17">
        <v>4.1842600000000001</v>
      </c>
      <c r="RV10" s="17">
        <v>19.792000000000002</v>
      </c>
      <c r="RW10" s="17">
        <v>-15.192</v>
      </c>
      <c r="RX10" s="17">
        <v>2.4</v>
      </c>
      <c r="RY10" s="17">
        <v>2.64</v>
      </c>
      <c r="RZ10" s="17">
        <v>2.64</v>
      </c>
      <c r="SA10" s="17">
        <v>-0.24</v>
      </c>
      <c r="SB10" s="17"/>
      <c r="SC10" s="17">
        <v>0.4</v>
      </c>
      <c r="SD10" s="17">
        <v>0.4</v>
      </c>
      <c r="SE10" s="17">
        <v>-0.4</v>
      </c>
      <c r="SF10" s="17">
        <v>0</v>
      </c>
      <c r="SG10" s="17"/>
      <c r="SH10" s="17"/>
      <c r="SI10" s="17">
        <v>0</v>
      </c>
      <c r="SJ10" s="17">
        <v>19.8</v>
      </c>
      <c r="SK10" s="17">
        <v>19.1448</v>
      </c>
      <c r="SL10" s="17">
        <v>19.1448</v>
      </c>
      <c r="SM10" s="17">
        <v>0.6552</v>
      </c>
      <c r="SN10" s="17">
        <v>6.3</v>
      </c>
      <c r="SO10" s="17">
        <v>6.2</v>
      </c>
      <c r="SP10" s="17">
        <v>6.2</v>
      </c>
      <c r="SQ10" s="17">
        <v>0.1</v>
      </c>
      <c r="SR10" s="17">
        <v>19.899999999999999</v>
      </c>
      <c r="SS10" s="17">
        <v>15.54908</v>
      </c>
      <c r="ST10" s="17">
        <v>15.54908</v>
      </c>
      <c r="SU10" s="17">
        <v>4.3509200000000003</v>
      </c>
      <c r="SV10" s="17">
        <v>20.3</v>
      </c>
      <c r="SW10" s="17">
        <v>19.436350000000001</v>
      </c>
      <c r="SX10" s="17">
        <v>19.436350000000001</v>
      </c>
      <c r="SY10" s="17">
        <v>0.86365000000000003</v>
      </c>
      <c r="SZ10" s="17">
        <v>7.9</v>
      </c>
      <c r="TA10" s="17">
        <v>13.2927</v>
      </c>
      <c r="TB10" s="17">
        <v>13.2927</v>
      </c>
      <c r="TC10" s="17">
        <v>-5.3926999999999996</v>
      </c>
      <c r="TD10" s="17">
        <v>23.3</v>
      </c>
      <c r="TE10" s="17">
        <v>27.654399999999999</v>
      </c>
      <c r="TF10" s="17">
        <v>27.654399999999999</v>
      </c>
      <c r="TG10" s="17">
        <v>-4.3544</v>
      </c>
      <c r="TH10" s="17">
        <v>0</v>
      </c>
      <c r="TI10" s="17"/>
      <c r="TJ10" s="17"/>
      <c r="TK10" s="17">
        <v>0</v>
      </c>
      <c r="TL10" s="17">
        <v>12</v>
      </c>
      <c r="TM10" s="17">
        <v>38.6526</v>
      </c>
      <c r="TN10" s="17">
        <v>38.6526</v>
      </c>
      <c r="TO10" s="17">
        <v>-26.6526</v>
      </c>
      <c r="TP10" s="17">
        <v>33.799999999999997</v>
      </c>
      <c r="TQ10" s="17">
        <v>57.172199999999997</v>
      </c>
      <c r="TR10" s="17">
        <v>57.172199999999997</v>
      </c>
      <c r="TS10" s="17">
        <v>-23.372199999999999</v>
      </c>
      <c r="TT10" s="17">
        <v>1</v>
      </c>
      <c r="TU10" s="17">
        <v>4.1269999999999998</v>
      </c>
      <c r="TV10" s="17">
        <v>4.1269999999999998</v>
      </c>
      <c r="TW10" s="17">
        <v>-3.1269999999999998</v>
      </c>
      <c r="TX10" s="17">
        <v>0</v>
      </c>
      <c r="TY10" s="17">
        <v>1.5201</v>
      </c>
      <c r="TZ10" s="17">
        <v>1.5201</v>
      </c>
      <c r="UA10" s="17">
        <v>-1.5201</v>
      </c>
      <c r="UB10" s="17">
        <v>0</v>
      </c>
      <c r="UC10" s="17"/>
      <c r="UD10" s="17"/>
      <c r="UE10" s="17">
        <v>0</v>
      </c>
      <c r="UF10" s="17">
        <v>21</v>
      </c>
      <c r="UG10" s="17">
        <v>20.408159999999999</v>
      </c>
      <c r="UH10" s="17">
        <v>20.408159999999999</v>
      </c>
      <c r="UI10" s="17">
        <v>0.59184000000000003</v>
      </c>
      <c r="UJ10" s="17">
        <v>7.7</v>
      </c>
      <c r="UK10" s="17">
        <v>7.6</v>
      </c>
      <c r="UL10" s="17">
        <v>7.6</v>
      </c>
      <c r="UM10" s="17">
        <v>0.1</v>
      </c>
      <c r="UN10" s="17">
        <v>8.1999999999999993</v>
      </c>
      <c r="UO10" s="17">
        <v>7.8</v>
      </c>
      <c r="UP10" s="17">
        <v>7.8</v>
      </c>
      <c r="UQ10" s="17">
        <v>0.4</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3.7</v>
      </c>
      <c r="VE10" s="17">
        <v>6.6196000000000002</v>
      </c>
      <c r="VF10" s="17">
        <v>6.6196000000000002</v>
      </c>
      <c r="VG10" s="17">
        <v>-2.9196</v>
      </c>
      <c r="VH10" s="17">
        <v>0</v>
      </c>
      <c r="VI10" s="17"/>
      <c r="VJ10" s="17"/>
      <c r="VK10" s="17">
        <v>0</v>
      </c>
      <c r="VL10" s="17">
        <v>0</v>
      </c>
      <c r="VM10" s="17"/>
      <c r="VN10" s="17"/>
      <c r="VO10" s="17">
        <v>0</v>
      </c>
      <c r="VP10" s="17">
        <v>0</v>
      </c>
      <c r="VQ10" s="17"/>
      <c r="VR10" s="17"/>
      <c r="VS10" s="17">
        <v>0</v>
      </c>
      <c r="VT10" s="17">
        <v>0.6</v>
      </c>
      <c r="VU10" s="17">
        <v>0.6</v>
      </c>
      <c r="VV10" s="17">
        <v>0.6</v>
      </c>
      <c r="VW10" s="17">
        <v>0</v>
      </c>
      <c r="VX10" s="17">
        <v>33.9</v>
      </c>
      <c r="VY10" s="17">
        <v>21</v>
      </c>
      <c r="VZ10" s="17">
        <v>21</v>
      </c>
      <c r="WA10" s="17">
        <v>12.9</v>
      </c>
      <c r="WB10" s="17">
        <v>25.8</v>
      </c>
      <c r="WC10" s="17">
        <v>17</v>
      </c>
      <c r="WD10" s="17">
        <v>17</v>
      </c>
      <c r="WE10" s="17">
        <v>8.8000000000000007</v>
      </c>
      <c r="WF10" s="17">
        <v>0</v>
      </c>
      <c r="WG10" s="17"/>
      <c r="WH10" s="17"/>
      <c r="WI10" s="17">
        <v>0</v>
      </c>
      <c r="WJ10" s="17">
        <v>4.8</v>
      </c>
      <c r="WK10" s="17">
        <v>4.5</v>
      </c>
      <c r="WL10" s="17">
        <v>4.5</v>
      </c>
      <c r="WM10" s="17">
        <v>0.3</v>
      </c>
      <c r="WN10" s="17">
        <v>2.2000000000000002</v>
      </c>
      <c r="WO10" s="17">
        <v>2.2000000000000002</v>
      </c>
      <c r="WP10" s="17">
        <v>2.2000000000000002</v>
      </c>
      <c r="WQ10" s="17">
        <v>0</v>
      </c>
      <c r="WR10" s="17">
        <v>2.4</v>
      </c>
      <c r="WS10" s="17">
        <v>2.4</v>
      </c>
      <c r="WT10" s="17">
        <v>2.4</v>
      </c>
      <c r="WU10" s="17">
        <v>0</v>
      </c>
      <c r="WV10" s="17">
        <v>2.6</v>
      </c>
      <c r="WW10" s="17">
        <v>2.5</v>
      </c>
      <c r="WX10" s="17">
        <v>2.5</v>
      </c>
      <c r="WY10" s="17">
        <v>0.1</v>
      </c>
      <c r="WZ10" s="17"/>
      <c r="XA10" s="17"/>
      <c r="XB10" s="17"/>
      <c r="XC10" s="17">
        <v>0</v>
      </c>
      <c r="XD10" s="17">
        <v>9.6999999999999993</v>
      </c>
      <c r="XE10" s="17">
        <v>9.6</v>
      </c>
      <c r="XF10" s="17">
        <v>9.6</v>
      </c>
      <c r="XG10" s="17">
        <v>0.1</v>
      </c>
      <c r="XH10" s="17">
        <v>20</v>
      </c>
      <c r="XI10" s="17">
        <v>19.436350000000001</v>
      </c>
      <c r="XJ10" s="17">
        <v>19.436350000000001</v>
      </c>
      <c r="XK10" s="17">
        <v>0.56364999999999998</v>
      </c>
      <c r="XL10" s="17">
        <v>20</v>
      </c>
      <c r="XM10" s="17">
        <v>19.436350000000001</v>
      </c>
      <c r="XN10" s="17">
        <v>19.436350000000001</v>
      </c>
      <c r="XO10" s="17">
        <v>0.56364999999999998</v>
      </c>
      <c r="XP10" s="17">
        <v>9.1</v>
      </c>
      <c r="XQ10" s="17">
        <v>10.8</v>
      </c>
      <c r="XR10" s="17">
        <v>10.8</v>
      </c>
      <c r="XS10" s="17">
        <v>-1.7</v>
      </c>
      <c r="XT10" s="17"/>
      <c r="XU10" s="17"/>
      <c r="XV10" s="17"/>
      <c r="XW10" s="17">
        <v>0</v>
      </c>
      <c r="XX10" s="17"/>
      <c r="XY10" s="17"/>
      <c r="XZ10" s="17"/>
      <c r="YA10" s="17">
        <v>0</v>
      </c>
      <c r="YB10" s="17"/>
      <c r="YC10" s="17"/>
      <c r="YD10" s="17"/>
      <c r="YE10" s="17">
        <v>0</v>
      </c>
      <c r="YF10" s="17"/>
      <c r="YG10" s="17"/>
      <c r="YH10" s="17"/>
      <c r="YI10" s="17">
        <v>0</v>
      </c>
      <c r="YJ10" s="17">
        <v>8.42</v>
      </c>
      <c r="YK10" s="17">
        <v>8.31</v>
      </c>
      <c r="YL10" s="17">
        <v>8.31</v>
      </c>
      <c r="YM10" s="17">
        <v>0.11</v>
      </c>
      <c r="YN10" s="17"/>
      <c r="YO10" s="17"/>
      <c r="YP10" s="17"/>
      <c r="YQ10" s="17">
        <v>0</v>
      </c>
      <c r="YR10" s="17">
        <v>12.75</v>
      </c>
      <c r="YS10" s="17">
        <v>17</v>
      </c>
      <c r="YT10" s="17">
        <v>17</v>
      </c>
      <c r="YU10" s="17">
        <v>-4.25</v>
      </c>
    </row>
    <row r="11" spans="1:671" ht="24" customHeight="1" x14ac:dyDescent="0.3">
      <c r="A11" s="1"/>
      <c r="B11" s="16" t="s">
        <v>58</v>
      </c>
      <c r="C11" s="16" t="s">
        <v>750</v>
      </c>
      <c r="D11" s="17">
        <v>156.30000000000001</v>
      </c>
      <c r="E11" s="17">
        <v>155</v>
      </c>
      <c r="F11" s="17">
        <v>155</v>
      </c>
      <c r="G11" s="17">
        <v>1.3</v>
      </c>
      <c r="H11" s="17">
        <v>601.20000000000005</v>
      </c>
      <c r="I11" s="17">
        <v>594.94658000000004</v>
      </c>
      <c r="J11" s="17">
        <v>594.94658000000004</v>
      </c>
      <c r="K11" s="17">
        <v>6.2534200000000002</v>
      </c>
      <c r="L11" s="17">
        <v>202.8</v>
      </c>
      <c r="M11" s="17">
        <v>193.73479</v>
      </c>
      <c r="N11" s="17">
        <v>193.73479</v>
      </c>
      <c r="O11" s="17">
        <v>9.0652100000000004</v>
      </c>
      <c r="P11" s="17"/>
      <c r="Q11" s="17"/>
      <c r="R11" s="17"/>
      <c r="S11" s="17">
        <v>0</v>
      </c>
      <c r="T11" s="17"/>
      <c r="U11" s="17"/>
      <c r="V11" s="17"/>
      <c r="W11" s="17">
        <v>0</v>
      </c>
      <c r="X11" s="17">
        <v>90</v>
      </c>
      <c r="Y11" s="17">
        <v>91.867829999999998</v>
      </c>
      <c r="Z11" s="17">
        <v>91.867829999999998</v>
      </c>
      <c r="AA11" s="17">
        <v>-1.8678300000000001</v>
      </c>
      <c r="AB11" s="17">
        <v>229.7</v>
      </c>
      <c r="AC11" s="17">
        <v>229</v>
      </c>
      <c r="AD11" s="17">
        <v>230</v>
      </c>
      <c r="AE11" s="17">
        <v>-0.3</v>
      </c>
      <c r="AF11" s="17">
        <v>27.3</v>
      </c>
      <c r="AG11" s="17">
        <v>27.80639</v>
      </c>
      <c r="AH11" s="17"/>
      <c r="AI11" s="17">
        <v>27.3</v>
      </c>
      <c r="AJ11" s="17"/>
      <c r="AK11" s="17"/>
      <c r="AL11" s="17"/>
      <c r="AM11" s="17">
        <v>0</v>
      </c>
      <c r="AN11" s="17">
        <v>104.7</v>
      </c>
      <c r="AO11" s="17">
        <v>109.89</v>
      </c>
      <c r="AP11" s="17">
        <v>109.89</v>
      </c>
      <c r="AQ11" s="17">
        <v>-5.19</v>
      </c>
      <c r="AR11" s="17">
        <v>104.8</v>
      </c>
      <c r="AS11" s="17">
        <v>109.89</v>
      </c>
      <c r="AT11" s="17">
        <v>109.89</v>
      </c>
      <c r="AU11" s="17">
        <v>-5.09</v>
      </c>
      <c r="AV11" s="17"/>
      <c r="AW11" s="17"/>
      <c r="AX11" s="17"/>
      <c r="AY11" s="17">
        <v>0</v>
      </c>
      <c r="AZ11" s="17">
        <v>127</v>
      </c>
      <c r="BA11" s="17">
        <v>110.22</v>
      </c>
      <c r="BB11" s="17">
        <v>110.22</v>
      </c>
      <c r="BC11" s="17">
        <v>16.78</v>
      </c>
      <c r="BD11" s="17">
        <v>207.7</v>
      </c>
      <c r="BE11" s="17">
        <v>207.24285</v>
      </c>
      <c r="BF11" s="17">
        <v>207.24285</v>
      </c>
      <c r="BG11" s="17">
        <v>0.45715</v>
      </c>
      <c r="BH11" s="17">
        <v>108.5</v>
      </c>
      <c r="BI11" s="17">
        <v>103.93259999999999</v>
      </c>
      <c r="BJ11" s="17">
        <v>103.93259999999999</v>
      </c>
      <c r="BK11" s="17">
        <v>4.5674000000000001</v>
      </c>
      <c r="BL11" s="17">
        <v>556.1</v>
      </c>
      <c r="BM11" s="17">
        <v>566.08941000000004</v>
      </c>
      <c r="BN11" s="17">
        <v>566.08941000000004</v>
      </c>
      <c r="BO11" s="17">
        <v>-9.9894099999999995</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v>81.900000000000006</v>
      </c>
      <c r="CG11" s="17">
        <v>78.752189999999999</v>
      </c>
      <c r="CH11" s="17">
        <v>62.509549999999997</v>
      </c>
      <c r="CI11" s="17">
        <v>19.390450000000001</v>
      </c>
      <c r="CJ11" s="17">
        <v>7.5</v>
      </c>
      <c r="CK11" s="17">
        <v>7.2975199999999996</v>
      </c>
      <c r="CL11" s="17">
        <v>7.2975199999999996</v>
      </c>
      <c r="CM11" s="17">
        <v>0.20247999999999999</v>
      </c>
      <c r="CN11" s="17">
        <v>5.3</v>
      </c>
      <c r="CO11" s="17">
        <v>3.9186000000000001</v>
      </c>
      <c r="CP11" s="17">
        <v>3.9186000000000001</v>
      </c>
      <c r="CQ11" s="17">
        <v>1.3814</v>
      </c>
      <c r="CR11" s="17">
        <v>0</v>
      </c>
      <c r="CS11" s="17"/>
      <c r="CT11" s="17"/>
      <c r="CU11" s="17">
        <v>0</v>
      </c>
      <c r="CV11" s="17">
        <v>6.7</v>
      </c>
      <c r="CW11" s="17">
        <v>6.8787000000000003</v>
      </c>
      <c r="CX11" s="17">
        <v>6.8787000000000003</v>
      </c>
      <c r="CY11" s="17">
        <v>-0.1787</v>
      </c>
      <c r="CZ11" s="17"/>
      <c r="DA11" s="17"/>
      <c r="DB11" s="17"/>
      <c r="DC11" s="17">
        <v>0</v>
      </c>
      <c r="DD11" s="17">
        <v>50.3</v>
      </c>
      <c r="DE11" s="17">
        <v>61.72831</v>
      </c>
      <c r="DF11" s="17">
        <v>79.555570000000003</v>
      </c>
      <c r="DG11" s="17">
        <v>-29.255569999999999</v>
      </c>
      <c r="DH11" s="17"/>
      <c r="DI11" s="17"/>
      <c r="DJ11" s="17"/>
      <c r="DK11" s="17">
        <v>0</v>
      </c>
      <c r="DL11" s="17"/>
      <c r="DM11" s="17"/>
      <c r="DN11" s="17"/>
      <c r="DO11" s="17">
        <v>0</v>
      </c>
      <c r="DP11" s="17"/>
      <c r="DQ11" s="17"/>
      <c r="DR11" s="17"/>
      <c r="DS11" s="17">
        <v>0</v>
      </c>
      <c r="DT11" s="17"/>
      <c r="DU11" s="17"/>
      <c r="DV11" s="17"/>
      <c r="DW11" s="17">
        <v>0</v>
      </c>
      <c r="DX11" s="17">
        <v>109.5</v>
      </c>
      <c r="DY11" s="17">
        <v>112.46647</v>
      </c>
      <c r="DZ11" s="17">
        <v>112.46647</v>
      </c>
      <c r="EA11" s="17">
        <v>-2.9664700000000002</v>
      </c>
      <c r="EB11" s="17">
        <v>207.6</v>
      </c>
      <c r="EC11" s="17">
        <v>220.69499999999999</v>
      </c>
      <c r="ED11" s="17">
        <v>220.69499999999999</v>
      </c>
      <c r="EE11" s="17">
        <v>-13.095000000000001</v>
      </c>
      <c r="EF11" s="17"/>
      <c r="EG11" s="17"/>
      <c r="EH11" s="17"/>
      <c r="EI11" s="17">
        <v>0</v>
      </c>
      <c r="EJ11" s="17"/>
      <c r="EK11" s="17"/>
      <c r="EL11" s="17"/>
      <c r="EM11" s="17">
        <v>0</v>
      </c>
      <c r="EN11" s="17"/>
      <c r="EO11" s="17"/>
      <c r="EP11" s="17"/>
      <c r="EQ11" s="17">
        <v>0</v>
      </c>
      <c r="ER11" s="17">
        <v>6.4482799999999996</v>
      </c>
      <c r="ES11" s="17">
        <v>6.39</v>
      </c>
      <c r="ET11" s="17">
        <v>6.39</v>
      </c>
      <c r="EU11" s="17">
        <v>5.8279999999999998E-2</v>
      </c>
      <c r="EV11" s="17">
        <v>463.11183</v>
      </c>
      <c r="EW11" s="17">
        <v>457.09426999999999</v>
      </c>
      <c r="EX11" s="17">
        <v>457.09426999999999</v>
      </c>
      <c r="EY11" s="17">
        <v>6.0175599999999996</v>
      </c>
      <c r="EZ11" s="17">
        <v>81.400000000000006</v>
      </c>
      <c r="FA11" s="17">
        <v>79.882729999999995</v>
      </c>
      <c r="FB11" s="17">
        <v>79.882729999999995</v>
      </c>
      <c r="FC11" s="17">
        <v>1.5172699999999999</v>
      </c>
      <c r="FD11" s="17">
        <v>149.30000000000001</v>
      </c>
      <c r="FE11" s="17">
        <v>149.98721</v>
      </c>
      <c r="FF11" s="17">
        <v>149.98721</v>
      </c>
      <c r="FG11" s="17">
        <v>-0.68720999999999999</v>
      </c>
      <c r="FH11" s="17">
        <v>41.3</v>
      </c>
      <c r="FI11" s="17">
        <v>41.89893</v>
      </c>
      <c r="FJ11" s="17">
        <v>41.89893</v>
      </c>
      <c r="FK11" s="17">
        <v>-0.59892999999999996</v>
      </c>
      <c r="FL11" s="17">
        <v>18.8</v>
      </c>
      <c r="FM11" s="17">
        <v>19.21088</v>
      </c>
      <c r="FN11" s="17">
        <v>19.21088</v>
      </c>
      <c r="FO11" s="17">
        <v>-0.41088000000000002</v>
      </c>
      <c r="FP11" s="17">
        <v>19.399999999999999</v>
      </c>
      <c r="FQ11" s="17">
        <v>18.756070000000001</v>
      </c>
      <c r="FR11" s="17">
        <v>18.756070000000001</v>
      </c>
      <c r="FS11" s="17">
        <v>0.64393</v>
      </c>
      <c r="FT11" s="17">
        <v>47.4</v>
      </c>
      <c r="FU11" s="17">
        <v>43.07497</v>
      </c>
      <c r="FV11" s="17">
        <v>34.190759999999997</v>
      </c>
      <c r="FW11" s="17">
        <v>13.209239999999999</v>
      </c>
      <c r="FX11" s="17">
        <v>126.8</v>
      </c>
      <c r="FY11" s="17">
        <v>136.24198000000001</v>
      </c>
      <c r="FZ11" s="17">
        <v>136.24198000000001</v>
      </c>
      <c r="GA11" s="17">
        <v>-9.4419799999999992</v>
      </c>
      <c r="GB11" s="17">
        <v>126.9</v>
      </c>
      <c r="GC11" s="17">
        <v>136.24198000000001</v>
      </c>
      <c r="GD11" s="17">
        <v>136.24198000000001</v>
      </c>
      <c r="GE11" s="17">
        <v>-9.3419799999999995</v>
      </c>
      <c r="GF11" s="17">
        <v>154.69999999999999</v>
      </c>
      <c r="GG11" s="17">
        <v>136.65111999999999</v>
      </c>
      <c r="GH11" s="17">
        <v>136.65111999999999</v>
      </c>
      <c r="GI11" s="17">
        <v>18.04888</v>
      </c>
      <c r="GJ11" s="17">
        <v>107</v>
      </c>
      <c r="GK11" s="17">
        <v>110.48202000000001</v>
      </c>
      <c r="GL11" s="17">
        <v>110.48202000000001</v>
      </c>
      <c r="GM11" s="17">
        <v>-3.4820199999999999</v>
      </c>
      <c r="GN11" s="17">
        <v>44.2</v>
      </c>
      <c r="GO11" s="17">
        <v>47.082599999999999</v>
      </c>
      <c r="GP11" s="17">
        <v>47.082599999999999</v>
      </c>
      <c r="GQ11" s="17">
        <v>-2.8826000000000001</v>
      </c>
      <c r="GR11" s="17">
        <v>41.6</v>
      </c>
      <c r="GS11" s="17">
        <v>44.103009999999998</v>
      </c>
      <c r="GT11" s="17">
        <v>44.103009999999998</v>
      </c>
      <c r="GU11" s="17">
        <v>-2.5030100000000002</v>
      </c>
      <c r="GV11" s="17">
        <v>3.8</v>
      </c>
      <c r="GW11" s="17"/>
      <c r="GX11" s="17"/>
      <c r="GY11" s="17">
        <v>3.8</v>
      </c>
      <c r="GZ11" s="17">
        <v>13.7</v>
      </c>
      <c r="HA11" s="17">
        <v>13.60276</v>
      </c>
      <c r="HB11" s="17">
        <v>13.60276</v>
      </c>
      <c r="HC11" s="17">
        <v>9.7239999999999993E-2</v>
      </c>
      <c r="HD11" s="17">
        <v>167.3</v>
      </c>
      <c r="HE11" s="17">
        <v>172.35792000000001</v>
      </c>
      <c r="HF11" s="17">
        <v>174.55948000000001</v>
      </c>
      <c r="HG11" s="17">
        <v>-7.2594799999999999</v>
      </c>
      <c r="HH11" s="17"/>
      <c r="HI11" s="17"/>
      <c r="HJ11" s="17"/>
      <c r="HK11" s="17">
        <v>0</v>
      </c>
      <c r="HL11" s="17"/>
      <c r="HM11" s="17"/>
      <c r="HN11" s="17"/>
      <c r="HO11" s="17">
        <v>0</v>
      </c>
      <c r="HP11" s="17">
        <v>0</v>
      </c>
      <c r="HQ11" s="17"/>
      <c r="HR11" s="17">
        <v>68.000900000000001</v>
      </c>
      <c r="HS11" s="17">
        <v>-68.000900000000001</v>
      </c>
      <c r="HT11" s="17"/>
      <c r="HU11" s="17"/>
      <c r="HV11" s="17"/>
      <c r="HW11" s="17">
        <v>0</v>
      </c>
      <c r="HX11" s="17"/>
      <c r="HY11" s="17"/>
      <c r="HZ11" s="17"/>
      <c r="IA11" s="17">
        <v>0</v>
      </c>
      <c r="IB11" s="17">
        <v>42.1</v>
      </c>
      <c r="IC11" s="17">
        <v>45.555999999999997</v>
      </c>
      <c r="ID11" s="17">
        <v>45.555999999999997</v>
      </c>
      <c r="IE11" s="17">
        <v>-3.456</v>
      </c>
      <c r="IF11" s="17"/>
      <c r="IG11" s="17"/>
      <c r="IH11" s="17"/>
      <c r="II11" s="17">
        <v>0</v>
      </c>
      <c r="IJ11" s="17"/>
      <c r="IK11" s="17"/>
      <c r="IL11" s="17"/>
      <c r="IM11" s="17">
        <v>0</v>
      </c>
      <c r="IN11" s="17"/>
      <c r="IO11" s="17"/>
      <c r="IP11" s="17"/>
      <c r="IQ11" s="17">
        <v>0</v>
      </c>
      <c r="IR11" s="17">
        <v>125.7</v>
      </c>
      <c r="IS11" s="17">
        <v>101.93576</v>
      </c>
      <c r="IT11" s="17">
        <v>132.83837</v>
      </c>
      <c r="IU11" s="17">
        <v>-7.1383700000000001</v>
      </c>
      <c r="IV11" s="17">
        <v>171.4</v>
      </c>
      <c r="IW11" s="17">
        <v>164.75792999999999</v>
      </c>
      <c r="IX11" s="17">
        <v>172.31039000000001</v>
      </c>
      <c r="IY11" s="17">
        <v>-0.91039000000000003</v>
      </c>
      <c r="IZ11" s="17">
        <v>169.4</v>
      </c>
      <c r="JA11" s="17">
        <v>164.75792999999999</v>
      </c>
      <c r="JB11" s="17">
        <v>172.31039000000001</v>
      </c>
      <c r="JC11" s="17">
        <v>-2.91039</v>
      </c>
      <c r="JD11" s="17">
        <v>14.8</v>
      </c>
      <c r="JE11" s="17">
        <v>50</v>
      </c>
      <c r="JF11" s="17">
        <v>10</v>
      </c>
      <c r="JG11" s="17">
        <v>4.8</v>
      </c>
      <c r="JH11" s="17">
        <v>168.4</v>
      </c>
      <c r="JI11" s="17">
        <v>165.2527</v>
      </c>
      <c r="JJ11" s="17">
        <v>172.82784000000001</v>
      </c>
      <c r="JK11" s="17">
        <v>-4.4278399999999998</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3.3</v>
      </c>
      <c r="KS11" s="17">
        <v>2.9764900000000001</v>
      </c>
      <c r="KT11" s="17">
        <v>2.9764900000000001</v>
      </c>
      <c r="KU11" s="17">
        <v>0.32351000000000002</v>
      </c>
      <c r="KV11" s="17">
        <v>87.4</v>
      </c>
      <c r="KW11" s="17">
        <v>66.766599999999997</v>
      </c>
      <c r="KX11" s="17">
        <v>169.75321</v>
      </c>
      <c r="KY11" s="17">
        <v>-82.353210000000004</v>
      </c>
      <c r="KZ11" s="17">
        <v>119.3</v>
      </c>
      <c r="LA11" s="17">
        <v>129.02347</v>
      </c>
      <c r="LB11" s="17">
        <v>129.02347</v>
      </c>
      <c r="LC11" s="17">
        <v>-9.7234700000000007</v>
      </c>
      <c r="LD11" s="17">
        <v>63</v>
      </c>
      <c r="LE11" s="17">
        <v>67.199219999999997</v>
      </c>
      <c r="LF11" s="17">
        <v>67.199219999999997</v>
      </c>
      <c r="LG11" s="17">
        <v>-4.1992200000000004</v>
      </c>
      <c r="LH11" s="17">
        <v>77.7</v>
      </c>
      <c r="LI11" s="17">
        <v>78.567999999999998</v>
      </c>
      <c r="LJ11" s="17">
        <v>78.567999999999998</v>
      </c>
      <c r="LK11" s="17">
        <v>-0.86799999999999999</v>
      </c>
      <c r="LL11" s="17">
        <v>30</v>
      </c>
      <c r="LM11" s="17">
        <v>29.980560000000001</v>
      </c>
      <c r="LN11" s="17">
        <v>29.980560000000001</v>
      </c>
      <c r="LO11" s="17">
        <v>1.9439999999999999E-2</v>
      </c>
      <c r="LP11" s="17"/>
      <c r="LQ11" s="17"/>
      <c r="LR11" s="17"/>
      <c r="LS11" s="17">
        <v>0</v>
      </c>
      <c r="LT11" s="17"/>
      <c r="LU11" s="17"/>
      <c r="LV11" s="17"/>
      <c r="LW11" s="17">
        <v>0</v>
      </c>
      <c r="LX11" s="17"/>
      <c r="LY11" s="17"/>
      <c r="LZ11" s="17"/>
      <c r="MA11" s="17">
        <v>0</v>
      </c>
      <c r="MB11" s="17"/>
      <c r="MC11" s="17"/>
      <c r="MD11" s="17"/>
      <c r="ME11" s="17">
        <v>0</v>
      </c>
      <c r="MF11" s="17"/>
      <c r="MG11" s="17"/>
      <c r="MH11" s="17"/>
      <c r="MI11" s="17">
        <v>0</v>
      </c>
      <c r="MJ11" s="17"/>
      <c r="MK11" s="17"/>
      <c r="ML11" s="17"/>
      <c r="MM11" s="17">
        <v>0</v>
      </c>
      <c r="MN11" s="17"/>
      <c r="MO11" s="17"/>
      <c r="MP11" s="17"/>
      <c r="MQ11" s="17">
        <v>0</v>
      </c>
      <c r="MR11" s="17"/>
      <c r="MS11" s="17"/>
      <c r="MT11" s="17"/>
      <c r="MU11" s="17">
        <v>0</v>
      </c>
      <c r="MV11" s="17"/>
      <c r="MW11" s="17"/>
      <c r="MX11" s="17"/>
      <c r="MY11" s="17">
        <v>0</v>
      </c>
      <c r="MZ11" s="17"/>
      <c r="NA11" s="17"/>
      <c r="NB11" s="17"/>
      <c r="NC11" s="17">
        <v>0</v>
      </c>
      <c r="ND11" s="17"/>
      <c r="NE11" s="17"/>
      <c r="NF11" s="17"/>
      <c r="NG11" s="17">
        <v>0</v>
      </c>
      <c r="NH11" s="17">
        <v>210.75274999999999</v>
      </c>
      <c r="NI11" s="17">
        <v>206.49084999999999</v>
      </c>
      <c r="NJ11" s="17">
        <v>206.49084999999999</v>
      </c>
      <c r="NK11" s="17">
        <v>4.2618999999999998</v>
      </c>
      <c r="NL11" s="17">
        <v>101.9</v>
      </c>
      <c r="NM11" s="17">
        <v>103.55547</v>
      </c>
      <c r="NN11" s="17">
        <v>103.55547</v>
      </c>
      <c r="NO11" s="17">
        <v>-1.65547</v>
      </c>
      <c r="NP11" s="17">
        <v>0</v>
      </c>
      <c r="NQ11" s="17"/>
      <c r="NR11" s="17">
        <v>6.77318</v>
      </c>
      <c r="NS11" s="17">
        <v>-6.77318</v>
      </c>
      <c r="NT11" s="17">
        <v>7</v>
      </c>
      <c r="NU11" s="17">
        <v>7.1056999999999997</v>
      </c>
      <c r="NV11" s="17">
        <v>7.1056999999999997</v>
      </c>
      <c r="NW11" s="17">
        <v>-0.1057</v>
      </c>
      <c r="NX11" s="17"/>
      <c r="NY11" s="17"/>
      <c r="NZ11" s="17"/>
      <c r="OA11" s="17">
        <v>0</v>
      </c>
      <c r="OB11" s="17">
        <v>0</v>
      </c>
      <c r="OC11" s="17"/>
      <c r="OD11" s="17"/>
      <c r="OE11" s="17">
        <v>0</v>
      </c>
      <c r="OF11" s="17">
        <v>90.3</v>
      </c>
      <c r="OG11" s="17">
        <v>59.446899999999999</v>
      </c>
      <c r="OH11" s="17">
        <v>59.446899999999999</v>
      </c>
      <c r="OI11" s="17">
        <v>30.853100000000001</v>
      </c>
      <c r="OJ11" s="17">
        <v>0</v>
      </c>
      <c r="OK11" s="17"/>
      <c r="OL11" s="17"/>
      <c r="OM11" s="17">
        <v>0</v>
      </c>
      <c r="ON11" s="17">
        <v>9.5</v>
      </c>
      <c r="OO11" s="17">
        <v>8.7204999999999995</v>
      </c>
      <c r="OP11" s="17">
        <v>8.7204999999999995</v>
      </c>
      <c r="OQ11" s="17">
        <v>0.77949999999999997</v>
      </c>
      <c r="OR11" s="17">
        <v>0</v>
      </c>
      <c r="OS11" s="17"/>
      <c r="OT11" s="17"/>
      <c r="OU11" s="17">
        <v>0</v>
      </c>
      <c r="OV11" s="17">
        <v>20.5</v>
      </c>
      <c r="OW11" s="17">
        <v>20.456230000000001</v>
      </c>
      <c r="OX11" s="17">
        <v>20.456230000000001</v>
      </c>
      <c r="OY11" s="17">
        <v>4.3770000000000003E-2</v>
      </c>
      <c r="OZ11" s="17">
        <v>9.9</v>
      </c>
      <c r="PA11" s="17">
        <v>9</v>
      </c>
      <c r="PB11" s="17">
        <v>9.9830000000000005</v>
      </c>
      <c r="PC11" s="17">
        <v>-8.3000000000000004E-2</v>
      </c>
      <c r="PD11" s="17">
        <v>5.5</v>
      </c>
      <c r="PE11" s="17">
        <v>5.67</v>
      </c>
      <c r="PF11" s="17">
        <v>5.67</v>
      </c>
      <c r="PG11" s="17">
        <v>-0.17</v>
      </c>
      <c r="PH11" s="17">
        <v>0</v>
      </c>
      <c r="PI11" s="17"/>
      <c r="PJ11" s="17"/>
      <c r="PK11" s="17">
        <v>0</v>
      </c>
      <c r="PL11" s="17">
        <v>0</v>
      </c>
      <c r="PM11" s="17"/>
      <c r="PN11" s="17"/>
      <c r="PO11" s="17">
        <v>0</v>
      </c>
      <c r="PP11" s="17">
        <v>2</v>
      </c>
      <c r="PQ11" s="17">
        <v>2.0499999999999998</v>
      </c>
      <c r="PR11" s="17">
        <v>2.0499999999999998</v>
      </c>
      <c r="PS11" s="17">
        <v>-0.05</v>
      </c>
      <c r="PT11" s="17">
        <v>3.4</v>
      </c>
      <c r="PU11" s="17">
        <v>3.5</v>
      </c>
      <c r="PV11" s="17">
        <v>3.5</v>
      </c>
      <c r="PW11" s="17">
        <v>-0.1</v>
      </c>
      <c r="PX11" s="17">
        <v>5.3</v>
      </c>
      <c r="PY11" s="17">
        <v>5</v>
      </c>
      <c r="PZ11" s="17">
        <v>5</v>
      </c>
      <c r="QA11" s="17">
        <v>0.3</v>
      </c>
      <c r="QB11" s="17">
        <v>20.7</v>
      </c>
      <c r="QC11" s="17">
        <v>20.422219999999999</v>
      </c>
      <c r="QD11" s="17">
        <v>20.422219999999999</v>
      </c>
      <c r="QE11" s="17">
        <v>0.27778000000000003</v>
      </c>
      <c r="QF11" s="17">
        <v>20</v>
      </c>
      <c r="QG11" s="17">
        <v>19.436350000000001</v>
      </c>
      <c r="QH11" s="17">
        <v>19.436350000000001</v>
      </c>
      <c r="QI11" s="17">
        <v>0.56364999999999998</v>
      </c>
      <c r="QJ11" s="17">
        <v>19.399999999999999</v>
      </c>
      <c r="QK11" s="17">
        <v>13.60544</v>
      </c>
      <c r="QL11" s="17">
        <v>13.60544</v>
      </c>
      <c r="QM11" s="17">
        <v>5.7945599999999997</v>
      </c>
      <c r="QN11" s="17">
        <v>3.3</v>
      </c>
      <c r="QO11" s="17">
        <v>3.4</v>
      </c>
      <c r="QP11" s="17">
        <v>3.4</v>
      </c>
      <c r="QQ11" s="17">
        <v>-0.1</v>
      </c>
      <c r="QR11" s="17">
        <v>12.06</v>
      </c>
      <c r="QS11" s="17">
        <v>11.661809999999999</v>
      </c>
      <c r="QT11" s="17">
        <v>11.661809999999999</v>
      </c>
      <c r="QU11" s="17">
        <v>0.39818999999999999</v>
      </c>
      <c r="QV11" s="17">
        <v>0</v>
      </c>
      <c r="QW11" s="17"/>
      <c r="QX11" s="17"/>
      <c r="QY11" s="17">
        <v>0</v>
      </c>
      <c r="QZ11" s="17">
        <v>0</v>
      </c>
      <c r="RA11" s="17"/>
      <c r="RB11" s="17"/>
      <c r="RC11" s="17">
        <v>0</v>
      </c>
      <c r="RD11" s="17">
        <v>24.6</v>
      </c>
      <c r="RE11" s="17">
        <v>16.3215</v>
      </c>
      <c r="RF11" s="17">
        <v>16.3215</v>
      </c>
      <c r="RG11" s="17">
        <v>8.2784999999999993</v>
      </c>
      <c r="RH11" s="17">
        <v>51.3</v>
      </c>
      <c r="RI11" s="17">
        <v>42.923299999999998</v>
      </c>
      <c r="RJ11" s="17">
        <v>42.923299999999998</v>
      </c>
      <c r="RK11" s="17">
        <v>8.3766999999999996</v>
      </c>
      <c r="RL11" s="17">
        <v>0</v>
      </c>
      <c r="RM11" s="17"/>
      <c r="RN11" s="17"/>
      <c r="RO11" s="17">
        <v>0</v>
      </c>
      <c r="RP11" s="17">
        <v>3.5</v>
      </c>
      <c r="RQ11" s="17">
        <v>3.52</v>
      </c>
      <c r="RR11" s="17">
        <v>3.52</v>
      </c>
      <c r="RS11" s="17">
        <v>-0.02</v>
      </c>
      <c r="RT11" s="17">
        <v>4.3</v>
      </c>
      <c r="RU11" s="17">
        <v>4.1842600000000001</v>
      </c>
      <c r="RV11" s="17">
        <v>19.792000000000002</v>
      </c>
      <c r="RW11" s="17">
        <v>-15.492000000000001</v>
      </c>
      <c r="RX11" s="17">
        <v>2.4</v>
      </c>
      <c r="RY11" s="17">
        <v>2.64</v>
      </c>
      <c r="RZ11" s="17">
        <v>2.64</v>
      </c>
      <c r="SA11" s="17">
        <v>-0.24</v>
      </c>
      <c r="SB11" s="17"/>
      <c r="SC11" s="17">
        <v>0.4</v>
      </c>
      <c r="SD11" s="17">
        <v>0.4</v>
      </c>
      <c r="SE11" s="17">
        <v>-0.4</v>
      </c>
      <c r="SF11" s="17">
        <v>0</v>
      </c>
      <c r="SG11" s="17"/>
      <c r="SH11" s="17"/>
      <c r="SI11" s="17">
        <v>0</v>
      </c>
      <c r="SJ11" s="17">
        <v>19.899999999999999</v>
      </c>
      <c r="SK11" s="17">
        <v>19.1448</v>
      </c>
      <c r="SL11" s="17">
        <v>19.1448</v>
      </c>
      <c r="SM11" s="17">
        <v>0.75519999999999998</v>
      </c>
      <c r="SN11" s="17">
        <v>6.4</v>
      </c>
      <c r="SO11" s="17">
        <v>6.2</v>
      </c>
      <c r="SP11" s="17">
        <v>6.2</v>
      </c>
      <c r="SQ11" s="17">
        <v>0.2</v>
      </c>
      <c r="SR11" s="17">
        <v>19.7</v>
      </c>
      <c r="SS11" s="17">
        <v>15.54908</v>
      </c>
      <c r="ST11" s="17">
        <v>15.54908</v>
      </c>
      <c r="SU11" s="17">
        <v>4.1509200000000002</v>
      </c>
      <c r="SV11" s="17">
        <v>20.3</v>
      </c>
      <c r="SW11" s="17">
        <v>19.436350000000001</v>
      </c>
      <c r="SX11" s="17">
        <v>19.436350000000001</v>
      </c>
      <c r="SY11" s="17">
        <v>0.86365000000000003</v>
      </c>
      <c r="SZ11" s="17">
        <v>11.6</v>
      </c>
      <c r="TA11" s="17">
        <v>14.6134</v>
      </c>
      <c r="TB11" s="17">
        <v>14.6134</v>
      </c>
      <c r="TC11" s="17">
        <v>-3.0133999999999999</v>
      </c>
      <c r="TD11" s="17">
        <v>20</v>
      </c>
      <c r="TE11" s="17">
        <v>27.252500000000001</v>
      </c>
      <c r="TF11" s="17">
        <v>27.252500000000001</v>
      </c>
      <c r="TG11" s="17">
        <v>-7.2525000000000004</v>
      </c>
      <c r="TH11" s="17">
        <v>0</v>
      </c>
      <c r="TI11" s="17"/>
      <c r="TJ11" s="17"/>
      <c r="TK11" s="17">
        <v>0</v>
      </c>
      <c r="TL11" s="17">
        <v>10.6</v>
      </c>
      <c r="TM11" s="17">
        <v>32.570099999999996</v>
      </c>
      <c r="TN11" s="17">
        <v>32.570099999999996</v>
      </c>
      <c r="TO11" s="17">
        <v>-21.970099999999999</v>
      </c>
      <c r="TP11" s="17">
        <v>28.7</v>
      </c>
      <c r="TQ11" s="17">
        <v>50.791600000000003</v>
      </c>
      <c r="TR11" s="17">
        <v>50.791600000000003</v>
      </c>
      <c r="TS11" s="17">
        <v>-22.0916</v>
      </c>
      <c r="TT11" s="17">
        <v>0</v>
      </c>
      <c r="TU11" s="17">
        <v>3.0503999999999998</v>
      </c>
      <c r="TV11" s="17">
        <v>3.0503999999999998</v>
      </c>
      <c r="TW11" s="17">
        <v>-3.0503999999999998</v>
      </c>
      <c r="TX11" s="17">
        <v>0</v>
      </c>
      <c r="TY11" s="17">
        <v>1.2163999999999999</v>
      </c>
      <c r="TZ11" s="17">
        <v>1.2163999999999999</v>
      </c>
      <c r="UA11" s="17">
        <v>-1.2163999999999999</v>
      </c>
      <c r="UB11" s="17">
        <v>0</v>
      </c>
      <c r="UC11" s="17"/>
      <c r="UD11" s="17"/>
      <c r="UE11" s="17">
        <v>0</v>
      </c>
      <c r="UF11" s="17">
        <v>20.9</v>
      </c>
      <c r="UG11" s="17">
        <v>20.408159999999999</v>
      </c>
      <c r="UH11" s="17">
        <v>20.408159999999999</v>
      </c>
      <c r="UI11" s="17">
        <v>0.49184</v>
      </c>
      <c r="UJ11" s="17">
        <v>7.7</v>
      </c>
      <c r="UK11" s="17">
        <v>7.6</v>
      </c>
      <c r="UL11" s="17">
        <v>7.6</v>
      </c>
      <c r="UM11" s="17">
        <v>0.1</v>
      </c>
      <c r="UN11" s="17">
        <v>8.1999999999999993</v>
      </c>
      <c r="UO11" s="17">
        <v>7.8</v>
      </c>
      <c r="UP11" s="17">
        <v>7.8</v>
      </c>
      <c r="UQ11" s="17">
        <v>0.4</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3.5</v>
      </c>
      <c r="VE11" s="17">
        <v>6.3091999999999997</v>
      </c>
      <c r="VF11" s="17">
        <v>6.3091999999999997</v>
      </c>
      <c r="VG11" s="17">
        <v>-2.8092000000000001</v>
      </c>
      <c r="VH11" s="17">
        <v>0</v>
      </c>
      <c r="VI11" s="17"/>
      <c r="VJ11" s="17"/>
      <c r="VK11" s="17">
        <v>0</v>
      </c>
      <c r="VL11" s="17">
        <v>0</v>
      </c>
      <c r="VM11" s="17"/>
      <c r="VN11" s="17"/>
      <c r="VO11" s="17">
        <v>0</v>
      </c>
      <c r="VP11" s="17">
        <v>0</v>
      </c>
      <c r="VQ11" s="17"/>
      <c r="VR11" s="17"/>
      <c r="VS11" s="17">
        <v>0</v>
      </c>
      <c r="VT11" s="17">
        <v>0.6</v>
      </c>
      <c r="VU11" s="17">
        <v>0.6</v>
      </c>
      <c r="VV11" s="17">
        <v>0.6</v>
      </c>
      <c r="VW11" s="17">
        <v>0</v>
      </c>
      <c r="VX11" s="17">
        <v>20</v>
      </c>
      <c r="VY11" s="17">
        <v>17</v>
      </c>
      <c r="VZ11" s="17">
        <v>17</v>
      </c>
      <c r="WA11" s="17">
        <v>3</v>
      </c>
      <c r="WB11" s="17">
        <v>12.8</v>
      </c>
      <c r="WC11" s="17">
        <v>14</v>
      </c>
      <c r="WD11" s="17">
        <v>14</v>
      </c>
      <c r="WE11" s="17">
        <v>-1.2</v>
      </c>
      <c r="WF11" s="17">
        <v>0</v>
      </c>
      <c r="WG11" s="17"/>
      <c r="WH11" s="17"/>
      <c r="WI11" s="17">
        <v>0</v>
      </c>
      <c r="WJ11" s="17">
        <v>4.8</v>
      </c>
      <c r="WK11" s="17">
        <v>4.5</v>
      </c>
      <c r="WL11" s="17">
        <v>4.5</v>
      </c>
      <c r="WM11" s="17">
        <v>0.3</v>
      </c>
      <c r="WN11" s="17">
        <v>2.2000000000000002</v>
      </c>
      <c r="WO11" s="17">
        <v>2.2000000000000002</v>
      </c>
      <c r="WP11" s="17">
        <v>2.2000000000000002</v>
      </c>
      <c r="WQ11" s="17">
        <v>0</v>
      </c>
      <c r="WR11" s="17">
        <v>2.4</v>
      </c>
      <c r="WS11" s="17">
        <v>2.4</v>
      </c>
      <c r="WT11" s="17">
        <v>2.4</v>
      </c>
      <c r="WU11" s="17">
        <v>0</v>
      </c>
      <c r="WV11" s="17">
        <v>2.6</v>
      </c>
      <c r="WW11" s="17">
        <v>2.5</v>
      </c>
      <c r="WX11" s="17">
        <v>2.5</v>
      </c>
      <c r="WY11" s="17">
        <v>0.1</v>
      </c>
      <c r="WZ11" s="17"/>
      <c r="XA11" s="17"/>
      <c r="XB11" s="17"/>
      <c r="XC11" s="17">
        <v>0</v>
      </c>
      <c r="XD11" s="17">
        <v>9.6999999999999993</v>
      </c>
      <c r="XE11" s="17">
        <v>9.6</v>
      </c>
      <c r="XF11" s="17">
        <v>9.6</v>
      </c>
      <c r="XG11" s="17">
        <v>0.1</v>
      </c>
      <c r="XH11" s="17">
        <v>20</v>
      </c>
      <c r="XI11" s="17">
        <v>19.436350000000001</v>
      </c>
      <c r="XJ11" s="17">
        <v>19.436350000000001</v>
      </c>
      <c r="XK11" s="17">
        <v>0.56364999999999998</v>
      </c>
      <c r="XL11" s="17">
        <v>20</v>
      </c>
      <c r="XM11" s="17">
        <v>19.436350000000001</v>
      </c>
      <c r="XN11" s="17">
        <v>19.436350000000001</v>
      </c>
      <c r="XO11" s="17">
        <v>0.56364999999999998</v>
      </c>
      <c r="XP11" s="17">
        <v>9.1999999999999993</v>
      </c>
      <c r="XQ11" s="17">
        <v>10.8</v>
      </c>
      <c r="XR11" s="17">
        <v>10.8</v>
      </c>
      <c r="XS11" s="17">
        <v>-1.6</v>
      </c>
      <c r="XT11" s="17"/>
      <c r="XU11" s="17"/>
      <c r="XV11" s="17"/>
      <c r="XW11" s="17">
        <v>0</v>
      </c>
      <c r="XX11" s="17"/>
      <c r="XY11" s="17"/>
      <c r="XZ11" s="17"/>
      <c r="YA11" s="17">
        <v>0</v>
      </c>
      <c r="YB11" s="17"/>
      <c r="YC11" s="17"/>
      <c r="YD11" s="17"/>
      <c r="YE11" s="17">
        <v>0</v>
      </c>
      <c r="YF11" s="17"/>
      <c r="YG11" s="17"/>
      <c r="YH11" s="17"/>
      <c r="YI11" s="17">
        <v>0</v>
      </c>
      <c r="YJ11" s="17">
        <v>7.8</v>
      </c>
      <c r="YK11" s="17">
        <v>8.31</v>
      </c>
      <c r="YL11" s="17">
        <v>8.31</v>
      </c>
      <c r="YM11" s="17">
        <v>-0.51</v>
      </c>
      <c r="YN11" s="17"/>
      <c r="YO11" s="17"/>
      <c r="YP11" s="17"/>
      <c r="YQ11" s="17">
        <v>0</v>
      </c>
      <c r="YR11" s="17">
        <v>13.17</v>
      </c>
      <c r="YS11" s="17">
        <v>17</v>
      </c>
      <c r="YT11" s="17">
        <v>17</v>
      </c>
      <c r="YU11" s="17">
        <v>-3.83</v>
      </c>
    </row>
    <row r="12" spans="1:671" ht="24" customHeight="1" x14ac:dyDescent="0.3">
      <c r="A12" s="1"/>
      <c r="B12" s="16" t="s">
        <v>58</v>
      </c>
      <c r="C12" s="16" t="s">
        <v>751</v>
      </c>
      <c r="D12" s="17">
        <v>156.69999999999999</v>
      </c>
      <c r="E12" s="17">
        <v>155</v>
      </c>
      <c r="F12" s="17">
        <v>155</v>
      </c>
      <c r="G12" s="17">
        <v>1.7</v>
      </c>
      <c r="H12" s="17">
        <v>593.6</v>
      </c>
      <c r="I12" s="17">
        <v>594.94658000000004</v>
      </c>
      <c r="J12" s="17">
        <v>594.94658000000004</v>
      </c>
      <c r="K12" s="17">
        <v>-1.3465800000000001</v>
      </c>
      <c r="L12" s="17">
        <v>200.1</v>
      </c>
      <c r="M12" s="17">
        <v>193.73479</v>
      </c>
      <c r="N12" s="17">
        <v>193.73479</v>
      </c>
      <c r="O12" s="17">
        <v>6.3652100000000003</v>
      </c>
      <c r="P12" s="17"/>
      <c r="Q12" s="17"/>
      <c r="R12" s="17"/>
      <c r="S12" s="17">
        <v>0</v>
      </c>
      <c r="T12" s="17"/>
      <c r="U12" s="17"/>
      <c r="V12" s="17"/>
      <c r="W12" s="17">
        <v>0</v>
      </c>
      <c r="X12" s="17">
        <v>89.8</v>
      </c>
      <c r="Y12" s="17">
        <v>91.867829999999998</v>
      </c>
      <c r="Z12" s="17">
        <v>91.867829999999998</v>
      </c>
      <c r="AA12" s="17">
        <v>-2.0678299999999998</v>
      </c>
      <c r="AB12" s="17">
        <v>230.4</v>
      </c>
      <c r="AC12" s="17">
        <v>229</v>
      </c>
      <c r="AD12" s="17">
        <v>230</v>
      </c>
      <c r="AE12" s="17">
        <v>0.4</v>
      </c>
      <c r="AF12" s="17">
        <v>27.1</v>
      </c>
      <c r="AG12" s="17">
        <v>27.80639</v>
      </c>
      <c r="AH12" s="17"/>
      <c r="AI12" s="17">
        <v>27.1</v>
      </c>
      <c r="AJ12" s="17"/>
      <c r="AK12" s="17"/>
      <c r="AL12" s="17"/>
      <c r="AM12" s="17">
        <v>0</v>
      </c>
      <c r="AN12" s="17">
        <v>104.9</v>
      </c>
      <c r="AO12" s="17">
        <v>109.89</v>
      </c>
      <c r="AP12" s="17">
        <v>109.89</v>
      </c>
      <c r="AQ12" s="17">
        <v>-4.99</v>
      </c>
      <c r="AR12" s="17">
        <v>105.1</v>
      </c>
      <c r="AS12" s="17">
        <v>109.89</v>
      </c>
      <c r="AT12" s="17">
        <v>109.89</v>
      </c>
      <c r="AU12" s="17">
        <v>-4.79</v>
      </c>
      <c r="AV12" s="17"/>
      <c r="AW12" s="17"/>
      <c r="AX12" s="17"/>
      <c r="AY12" s="17">
        <v>0</v>
      </c>
      <c r="AZ12" s="17">
        <v>127.4</v>
      </c>
      <c r="BA12" s="17">
        <v>110.22</v>
      </c>
      <c r="BB12" s="17">
        <v>110.22</v>
      </c>
      <c r="BC12" s="17">
        <v>17.18</v>
      </c>
      <c r="BD12" s="17">
        <v>207.8</v>
      </c>
      <c r="BE12" s="17">
        <v>207.24285</v>
      </c>
      <c r="BF12" s="17">
        <v>207.24285</v>
      </c>
      <c r="BG12" s="17">
        <v>0.55715000000000003</v>
      </c>
      <c r="BH12" s="17">
        <v>108</v>
      </c>
      <c r="BI12" s="17">
        <v>103.93259999999999</v>
      </c>
      <c r="BJ12" s="17">
        <v>103.93259999999999</v>
      </c>
      <c r="BK12" s="17">
        <v>4.0674000000000001</v>
      </c>
      <c r="BL12" s="17">
        <v>549.1</v>
      </c>
      <c r="BM12" s="17">
        <v>566.08941000000004</v>
      </c>
      <c r="BN12" s="17">
        <v>566.08941000000004</v>
      </c>
      <c r="BO12" s="17">
        <v>-16.989409999999999</v>
      </c>
      <c r="BP12" s="17">
        <v>10.3</v>
      </c>
      <c r="BQ12" s="17">
        <v>10.52094</v>
      </c>
      <c r="BR12" s="17">
        <v>10.52094</v>
      </c>
      <c r="BS12" s="17">
        <v>-0.22094</v>
      </c>
      <c r="BT12" s="17"/>
      <c r="BU12" s="17"/>
      <c r="BV12" s="17"/>
      <c r="BW12" s="17">
        <v>0</v>
      </c>
      <c r="BX12" s="17"/>
      <c r="BY12" s="17"/>
      <c r="BZ12" s="17"/>
      <c r="CA12" s="17">
        <v>0</v>
      </c>
      <c r="CB12" s="17"/>
      <c r="CC12" s="17"/>
      <c r="CD12" s="17"/>
      <c r="CE12" s="17">
        <v>0</v>
      </c>
      <c r="CF12" s="17">
        <v>81.7</v>
      </c>
      <c r="CG12" s="17">
        <v>78.752189999999999</v>
      </c>
      <c r="CH12" s="17">
        <v>62.509549999999997</v>
      </c>
      <c r="CI12" s="17">
        <v>19.190449999999998</v>
      </c>
      <c r="CJ12" s="17">
        <v>7.1</v>
      </c>
      <c r="CK12" s="17">
        <v>7.2975199999999996</v>
      </c>
      <c r="CL12" s="17">
        <v>7.2975199999999996</v>
      </c>
      <c r="CM12" s="17">
        <v>-0.19752</v>
      </c>
      <c r="CN12" s="17">
        <v>5.2</v>
      </c>
      <c r="CO12" s="17">
        <v>3.9186000000000001</v>
      </c>
      <c r="CP12" s="17">
        <v>3.9186000000000001</v>
      </c>
      <c r="CQ12" s="17">
        <v>1.2814000000000001</v>
      </c>
      <c r="CR12" s="17">
        <v>0</v>
      </c>
      <c r="CS12" s="17"/>
      <c r="CT12" s="17"/>
      <c r="CU12" s="17">
        <v>0</v>
      </c>
      <c r="CV12" s="17">
        <v>6.6</v>
      </c>
      <c r="CW12" s="17">
        <v>6.8787000000000003</v>
      </c>
      <c r="CX12" s="17">
        <v>6.8787000000000003</v>
      </c>
      <c r="CY12" s="17">
        <v>-0.2787</v>
      </c>
      <c r="CZ12" s="17"/>
      <c r="DA12" s="17"/>
      <c r="DB12" s="17"/>
      <c r="DC12" s="17">
        <v>0</v>
      </c>
      <c r="DD12" s="17">
        <v>49.6</v>
      </c>
      <c r="DE12" s="17">
        <v>56.114109999999997</v>
      </c>
      <c r="DF12" s="17">
        <v>72.325320000000005</v>
      </c>
      <c r="DG12" s="17">
        <v>-22.72532</v>
      </c>
      <c r="DH12" s="17"/>
      <c r="DI12" s="17"/>
      <c r="DJ12" s="17"/>
      <c r="DK12" s="17">
        <v>0</v>
      </c>
      <c r="DL12" s="17"/>
      <c r="DM12" s="17"/>
      <c r="DN12" s="17"/>
      <c r="DO12" s="17">
        <v>0</v>
      </c>
      <c r="DP12" s="17"/>
      <c r="DQ12" s="17"/>
      <c r="DR12" s="17"/>
      <c r="DS12" s="17">
        <v>0</v>
      </c>
      <c r="DT12" s="17"/>
      <c r="DU12" s="17"/>
      <c r="DV12" s="17"/>
      <c r="DW12" s="17">
        <v>0</v>
      </c>
      <c r="DX12" s="17">
        <v>109.4</v>
      </c>
      <c r="DY12" s="17">
        <v>112.46647</v>
      </c>
      <c r="DZ12" s="17">
        <v>112.46647</v>
      </c>
      <c r="EA12" s="17">
        <v>-3.0664699999999998</v>
      </c>
      <c r="EB12" s="17">
        <v>182.2</v>
      </c>
      <c r="EC12" s="17">
        <v>220.69499999999999</v>
      </c>
      <c r="ED12" s="17">
        <v>220.69499999999999</v>
      </c>
      <c r="EE12" s="17">
        <v>-38.494999999999997</v>
      </c>
      <c r="EF12" s="17"/>
      <c r="EG12" s="17"/>
      <c r="EH12" s="17"/>
      <c r="EI12" s="17">
        <v>0</v>
      </c>
      <c r="EJ12" s="17"/>
      <c r="EK12" s="17"/>
      <c r="EL12" s="17"/>
      <c r="EM12" s="17">
        <v>0</v>
      </c>
      <c r="EN12" s="17"/>
      <c r="EO12" s="17"/>
      <c r="EP12" s="17"/>
      <c r="EQ12" s="17">
        <v>0</v>
      </c>
      <c r="ER12" s="17">
        <v>6.4480199999999996</v>
      </c>
      <c r="ES12" s="17">
        <v>6.39</v>
      </c>
      <c r="ET12" s="17">
        <v>6.39</v>
      </c>
      <c r="EU12" s="17">
        <v>5.8020000000000002E-2</v>
      </c>
      <c r="EV12" s="17">
        <v>464.68144999999998</v>
      </c>
      <c r="EW12" s="17">
        <v>457.09426999999999</v>
      </c>
      <c r="EX12" s="17">
        <v>457.09426999999999</v>
      </c>
      <c r="EY12" s="17">
        <v>7.58718</v>
      </c>
      <c r="EZ12" s="17">
        <v>81.400000000000006</v>
      </c>
      <c r="FA12" s="17">
        <v>79.882729999999995</v>
      </c>
      <c r="FB12" s="17">
        <v>79.882729999999995</v>
      </c>
      <c r="FC12" s="17">
        <v>1.5172699999999999</v>
      </c>
      <c r="FD12" s="17">
        <v>125.3</v>
      </c>
      <c r="FE12" s="17">
        <v>149.98721</v>
      </c>
      <c r="FF12" s="17">
        <v>151.36251999999999</v>
      </c>
      <c r="FG12" s="17">
        <v>-26.062519999999999</v>
      </c>
      <c r="FH12" s="17">
        <v>41</v>
      </c>
      <c r="FI12" s="17">
        <v>41.89893</v>
      </c>
      <c r="FJ12" s="17">
        <v>41.89893</v>
      </c>
      <c r="FK12" s="17">
        <v>-0.89893000000000001</v>
      </c>
      <c r="FL12" s="17">
        <v>18.8</v>
      </c>
      <c r="FM12" s="17">
        <v>19.21088</v>
      </c>
      <c r="FN12" s="17">
        <v>19.21088</v>
      </c>
      <c r="FO12" s="17">
        <v>-0.41088000000000002</v>
      </c>
      <c r="FP12" s="17">
        <v>19.399999999999999</v>
      </c>
      <c r="FQ12" s="17">
        <v>18.756070000000001</v>
      </c>
      <c r="FR12" s="17">
        <v>18.756070000000001</v>
      </c>
      <c r="FS12" s="17">
        <v>0.64393</v>
      </c>
      <c r="FT12" s="17">
        <v>47.4</v>
      </c>
      <c r="FU12" s="17">
        <v>43.07497</v>
      </c>
      <c r="FV12" s="17">
        <v>34.190759999999997</v>
      </c>
      <c r="FW12" s="17">
        <v>13.209239999999999</v>
      </c>
      <c r="FX12" s="17">
        <v>126.8</v>
      </c>
      <c r="FY12" s="17">
        <v>136.24198000000001</v>
      </c>
      <c r="FZ12" s="17">
        <v>136.24198000000001</v>
      </c>
      <c r="GA12" s="17">
        <v>-9.4419799999999992</v>
      </c>
      <c r="GB12" s="17">
        <v>127</v>
      </c>
      <c r="GC12" s="17">
        <v>136.24198000000001</v>
      </c>
      <c r="GD12" s="17">
        <v>136.24198000000001</v>
      </c>
      <c r="GE12" s="17">
        <v>-9.2419799999999999</v>
      </c>
      <c r="GF12" s="17">
        <v>154</v>
      </c>
      <c r="GG12" s="17">
        <v>136.65111999999999</v>
      </c>
      <c r="GH12" s="17">
        <v>136.65111999999999</v>
      </c>
      <c r="GI12" s="17">
        <v>17.348880000000001</v>
      </c>
      <c r="GJ12" s="17">
        <v>106.7</v>
      </c>
      <c r="GK12" s="17">
        <v>110.48202000000001</v>
      </c>
      <c r="GL12" s="17">
        <v>110.48202000000001</v>
      </c>
      <c r="GM12" s="17">
        <v>-3.7820200000000002</v>
      </c>
      <c r="GN12" s="17">
        <v>44.1</v>
      </c>
      <c r="GO12" s="17">
        <v>47.082599999999999</v>
      </c>
      <c r="GP12" s="17">
        <v>47.082599999999999</v>
      </c>
      <c r="GQ12" s="17">
        <v>-2.9826000000000001</v>
      </c>
      <c r="GR12" s="17">
        <v>41.6</v>
      </c>
      <c r="GS12" s="17">
        <v>44.103009999999998</v>
      </c>
      <c r="GT12" s="17">
        <v>44.103009999999998</v>
      </c>
      <c r="GU12" s="17">
        <v>-2.5030100000000002</v>
      </c>
      <c r="GV12" s="17">
        <v>3.8</v>
      </c>
      <c r="GW12" s="17"/>
      <c r="GX12" s="17"/>
      <c r="GY12" s="17">
        <v>3.8</v>
      </c>
      <c r="GZ12" s="17">
        <v>13.8</v>
      </c>
      <c r="HA12" s="17">
        <v>13.60276</v>
      </c>
      <c r="HB12" s="17">
        <v>13.60276</v>
      </c>
      <c r="HC12" s="17">
        <v>0.19724</v>
      </c>
      <c r="HD12" s="17">
        <v>109</v>
      </c>
      <c r="HE12" s="17">
        <v>172.35792000000001</v>
      </c>
      <c r="HF12" s="17">
        <v>172.35792000000001</v>
      </c>
      <c r="HG12" s="17">
        <v>-63.35792</v>
      </c>
      <c r="HH12" s="17"/>
      <c r="HI12" s="17"/>
      <c r="HJ12" s="17"/>
      <c r="HK12" s="17">
        <v>0</v>
      </c>
      <c r="HL12" s="17"/>
      <c r="HM12" s="17"/>
      <c r="HN12" s="17"/>
      <c r="HO12" s="17">
        <v>0</v>
      </c>
      <c r="HP12" s="17">
        <v>0</v>
      </c>
      <c r="HQ12" s="17"/>
      <c r="HR12" s="17">
        <v>63.124389999999998</v>
      </c>
      <c r="HS12" s="17">
        <v>-63.124389999999998</v>
      </c>
      <c r="HT12" s="17"/>
      <c r="HU12" s="17"/>
      <c r="HV12" s="17"/>
      <c r="HW12" s="17">
        <v>0</v>
      </c>
      <c r="HX12" s="17"/>
      <c r="HY12" s="17"/>
      <c r="HZ12" s="17"/>
      <c r="IA12" s="17">
        <v>0</v>
      </c>
      <c r="IB12" s="17">
        <v>41.8</v>
      </c>
      <c r="IC12" s="17">
        <v>45.555999999999997</v>
      </c>
      <c r="ID12" s="17">
        <v>45.555999999999997</v>
      </c>
      <c r="IE12" s="17">
        <v>-3.7559999999999998</v>
      </c>
      <c r="IF12" s="17"/>
      <c r="IG12" s="17"/>
      <c r="IH12" s="17"/>
      <c r="II12" s="17">
        <v>0</v>
      </c>
      <c r="IJ12" s="17"/>
      <c r="IK12" s="17"/>
      <c r="IL12" s="17"/>
      <c r="IM12" s="17">
        <v>0</v>
      </c>
      <c r="IN12" s="17"/>
      <c r="IO12" s="17"/>
      <c r="IP12" s="17"/>
      <c r="IQ12" s="17">
        <v>0</v>
      </c>
      <c r="IR12" s="17">
        <v>125.5</v>
      </c>
      <c r="IS12" s="17">
        <v>101.93576</v>
      </c>
      <c r="IT12" s="17">
        <v>132.83837</v>
      </c>
      <c r="IU12" s="17">
        <v>-7.3383700000000003</v>
      </c>
      <c r="IV12" s="17">
        <v>170.1</v>
      </c>
      <c r="IW12" s="17">
        <v>141.00664</v>
      </c>
      <c r="IX12" s="17">
        <v>172.31039000000001</v>
      </c>
      <c r="IY12" s="17">
        <v>-2.2103899999999999</v>
      </c>
      <c r="IZ12" s="17">
        <v>168.7</v>
      </c>
      <c r="JA12" s="17">
        <v>141.00664</v>
      </c>
      <c r="JB12" s="17">
        <v>172.31039000000001</v>
      </c>
      <c r="JC12" s="17">
        <v>-3.6103900000000002</v>
      </c>
      <c r="JD12" s="17">
        <v>34.1</v>
      </c>
      <c r="JE12" s="17">
        <v>70</v>
      </c>
      <c r="JF12" s="17">
        <v>10</v>
      </c>
      <c r="JG12" s="17">
        <v>24.1</v>
      </c>
      <c r="JH12" s="17">
        <v>169.9</v>
      </c>
      <c r="JI12" s="17">
        <v>141.43008</v>
      </c>
      <c r="JJ12" s="17">
        <v>172.82784000000001</v>
      </c>
      <c r="JK12" s="17">
        <v>-2.9278400000000002</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3.2</v>
      </c>
      <c r="KS12" s="17">
        <v>2.9764900000000001</v>
      </c>
      <c r="KT12" s="17">
        <v>2.9764900000000001</v>
      </c>
      <c r="KU12" s="17">
        <v>0.22350999999999999</v>
      </c>
      <c r="KV12" s="17">
        <v>59.7</v>
      </c>
      <c r="KW12" s="17">
        <v>66.766599999999997</v>
      </c>
      <c r="KX12" s="17">
        <v>113.11058</v>
      </c>
      <c r="KY12" s="17">
        <v>-53.410580000000003</v>
      </c>
      <c r="KZ12" s="17">
        <v>100.4</v>
      </c>
      <c r="LA12" s="17">
        <v>129.02347</v>
      </c>
      <c r="LB12" s="17">
        <v>129.02347</v>
      </c>
      <c r="LC12" s="17">
        <v>-28.623470000000001</v>
      </c>
      <c r="LD12" s="17">
        <v>62.7</v>
      </c>
      <c r="LE12" s="17">
        <v>67.199219999999997</v>
      </c>
      <c r="LF12" s="17">
        <v>67.199219999999997</v>
      </c>
      <c r="LG12" s="17">
        <v>-4.4992200000000002</v>
      </c>
      <c r="LH12" s="17">
        <v>77.7</v>
      </c>
      <c r="LI12" s="17">
        <v>78.567999999999998</v>
      </c>
      <c r="LJ12" s="17">
        <v>78.567999999999998</v>
      </c>
      <c r="LK12" s="17">
        <v>-0.86799999999999999</v>
      </c>
      <c r="LL12" s="17">
        <v>30</v>
      </c>
      <c r="LM12" s="17">
        <v>29.980560000000001</v>
      </c>
      <c r="LN12" s="17">
        <v>29.980560000000001</v>
      </c>
      <c r="LO12" s="17">
        <v>1.9439999999999999E-2</v>
      </c>
      <c r="LP12" s="17"/>
      <c r="LQ12" s="17"/>
      <c r="LR12" s="17"/>
      <c r="LS12" s="17">
        <v>0</v>
      </c>
      <c r="LT12" s="17"/>
      <c r="LU12" s="17"/>
      <c r="LV12" s="17"/>
      <c r="LW12" s="17">
        <v>0</v>
      </c>
      <c r="LX12" s="17"/>
      <c r="LY12" s="17"/>
      <c r="LZ12" s="17"/>
      <c r="MA12" s="17">
        <v>0</v>
      </c>
      <c r="MB12" s="17"/>
      <c r="MC12" s="17"/>
      <c r="MD12" s="17"/>
      <c r="ME12" s="17">
        <v>0</v>
      </c>
      <c r="MF12" s="17"/>
      <c r="MG12" s="17"/>
      <c r="MH12" s="17"/>
      <c r="MI12" s="17">
        <v>0</v>
      </c>
      <c r="MJ12" s="17"/>
      <c r="MK12" s="17"/>
      <c r="ML12" s="17"/>
      <c r="MM12" s="17">
        <v>0</v>
      </c>
      <c r="MN12" s="17"/>
      <c r="MO12" s="17"/>
      <c r="MP12" s="17"/>
      <c r="MQ12" s="17">
        <v>0</v>
      </c>
      <c r="MR12" s="17"/>
      <c r="MS12" s="17"/>
      <c r="MT12" s="17"/>
      <c r="MU12" s="17">
        <v>0</v>
      </c>
      <c r="MV12" s="17"/>
      <c r="MW12" s="17"/>
      <c r="MX12" s="17"/>
      <c r="MY12" s="17">
        <v>0</v>
      </c>
      <c r="MZ12" s="17"/>
      <c r="NA12" s="17"/>
      <c r="NB12" s="17"/>
      <c r="NC12" s="17">
        <v>0</v>
      </c>
      <c r="ND12" s="17"/>
      <c r="NE12" s="17"/>
      <c r="NF12" s="17"/>
      <c r="NG12" s="17">
        <v>0</v>
      </c>
      <c r="NH12" s="17">
        <v>210.66453000000001</v>
      </c>
      <c r="NI12" s="17">
        <v>206.49084999999999</v>
      </c>
      <c r="NJ12" s="17">
        <v>206.49084999999999</v>
      </c>
      <c r="NK12" s="17">
        <v>4.1736800000000001</v>
      </c>
      <c r="NL12" s="17">
        <v>101.8</v>
      </c>
      <c r="NM12" s="17">
        <v>103.55547</v>
      </c>
      <c r="NN12" s="17">
        <v>103.55547</v>
      </c>
      <c r="NO12" s="17">
        <v>-1.7554700000000001</v>
      </c>
      <c r="NP12" s="17">
        <v>0</v>
      </c>
      <c r="NQ12" s="17"/>
      <c r="NR12" s="17">
        <v>6.77318</v>
      </c>
      <c r="NS12" s="17">
        <v>-6.77318</v>
      </c>
      <c r="NT12" s="17">
        <v>7</v>
      </c>
      <c r="NU12" s="17">
        <v>7.1056999999999997</v>
      </c>
      <c r="NV12" s="17">
        <v>7.1056999999999997</v>
      </c>
      <c r="NW12" s="17">
        <v>-0.1057</v>
      </c>
      <c r="NX12" s="17"/>
      <c r="NY12" s="17"/>
      <c r="NZ12" s="17"/>
      <c r="OA12" s="17">
        <v>0</v>
      </c>
      <c r="OB12" s="17">
        <v>0</v>
      </c>
      <c r="OC12" s="17"/>
      <c r="OD12" s="17"/>
      <c r="OE12" s="17">
        <v>0</v>
      </c>
      <c r="OF12" s="17">
        <v>83.6</v>
      </c>
      <c r="OG12" s="17">
        <v>55.826099999999997</v>
      </c>
      <c r="OH12" s="17">
        <v>55.826099999999997</v>
      </c>
      <c r="OI12" s="17">
        <v>27.773900000000001</v>
      </c>
      <c r="OJ12" s="17">
        <v>0</v>
      </c>
      <c r="OK12" s="17"/>
      <c r="OL12" s="17"/>
      <c r="OM12" s="17">
        <v>0</v>
      </c>
      <c r="ON12" s="17">
        <v>8.6</v>
      </c>
      <c r="OO12" s="17">
        <v>8.8932000000000002</v>
      </c>
      <c r="OP12" s="17">
        <v>8.8932000000000002</v>
      </c>
      <c r="OQ12" s="17">
        <v>-0.29320000000000002</v>
      </c>
      <c r="OR12" s="17">
        <v>0</v>
      </c>
      <c r="OS12" s="17"/>
      <c r="OT12" s="17"/>
      <c r="OU12" s="17">
        <v>0</v>
      </c>
      <c r="OV12" s="17">
        <v>20.5</v>
      </c>
      <c r="OW12" s="17">
        <v>20.456230000000001</v>
      </c>
      <c r="OX12" s="17">
        <v>20.456230000000001</v>
      </c>
      <c r="OY12" s="17">
        <v>4.3770000000000003E-2</v>
      </c>
      <c r="OZ12" s="17">
        <v>9.9</v>
      </c>
      <c r="PA12" s="17">
        <v>9</v>
      </c>
      <c r="PB12" s="17">
        <v>9.9830000000000005</v>
      </c>
      <c r="PC12" s="17">
        <v>-8.3000000000000004E-2</v>
      </c>
      <c r="PD12" s="17">
        <v>5.5</v>
      </c>
      <c r="PE12" s="17">
        <v>5.67</v>
      </c>
      <c r="PF12" s="17">
        <v>5.67</v>
      </c>
      <c r="PG12" s="17">
        <v>-0.17</v>
      </c>
      <c r="PH12" s="17">
        <v>0</v>
      </c>
      <c r="PI12" s="17"/>
      <c r="PJ12" s="17"/>
      <c r="PK12" s="17">
        <v>0</v>
      </c>
      <c r="PL12" s="17">
        <v>0</v>
      </c>
      <c r="PM12" s="17"/>
      <c r="PN12" s="17"/>
      <c r="PO12" s="17">
        <v>0</v>
      </c>
      <c r="PP12" s="17">
        <v>2</v>
      </c>
      <c r="PQ12" s="17">
        <v>2.06</v>
      </c>
      <c r="PR12" s="17">
        <v>2.06</v>
      </c>
      <c r="PS12" s="17">
        <v>-0.06</v>
      </c>
      <c r="PT12" s="17">
        <v>3.4</v>
      </c>
      <c r="PU12" s="17">
        <v>3.5</v>
      </c>
      <c r="PV12" s="17">
        <v>3.5</v>
      </c>
      <c r="PW12" s="17">
        <v>-0.1</v>
      </c>
      <c r="PX12" s="17">
        <v>5.2</v>
      </c>
      <c r="PY12" s="17">
        <v>5</v>
      </c>
      <c r="PZ12" s="17">
        <v>5</v>
      </c>
      <c r="QA12" s="17">
        <v>0.2</v>
      </c>
      <c r="QB12" s="17">
        <v>20.7</v>
      </c>
      <c r="QC12" s="17">
        <v>20.422219999999999</v>
      </c>
      <c r="QD12" s="17">
        <v>20.422219999999999</v>
      </c>
      <c r="QE12" s="17">
        <v>0.27778000000000003</v>
      </c>
      <c r="QF12" s="17">
        <v>20</v>
      </c>
      <c r="QG12" s="17">
        <v>19.436350000000001</v>
      </c>
      <c r="QH12" s="17">
        <v>19.436350000000001</v>
      </c>
      <c r="QI12" s="17">
        <v>0.56364999999999998</v>
      </c>
      <c r="QJ12" s="17">
        <v>19.3</v>
      </c>
      <c r="QK12" s="17">
        <v>13.60544</v>
      </c>
      <c r="QL12" s="17">
        <v>13.60544</v>
      </c>
      <c r="QM12" s="17">
        <v>5.6945600000000001</v>
      </c>
      <c r="QN12" s="17">
        <v>3.3</v>
      </c>
      <c r="QO12" s="17">
        <v>3.4</v>
      </c>
      <c r="QP12" s="17">
        <v>3.4</v>
      </c>
      <c r="QQ12" s="17">
        <v>-0.1</v>
      </c>
      <c r="QR12" s="17">
        <v>12.05</v>
      </c>
      <c r="QS12" s="17">
        <v>11.661809999999999</v>
      </c>
      <c r="QT12" s="17">
        <v>11.661809999999999</v>
      </c>
      <c r="QU12" s="17">
        <v>0.38818999999999998</v>
      </c>
      <c r="QV12" s="17">
        <v>0</v>
      </c>
      <c r="QW12" s="17"/>
      <c r="QX12" s="17"/>
      <c r="QY12" s="17">
        <v>0</v>
      </c>
      <c r="QZ12" s="17">
        <v>0</v>
      </c>
      <c r="RA12" s="17"/>
      <c r="RB12" s="17"/>
      <c r="RC12" s="17">
        <v>0</v>
      </c>
      <c r="RD12" s="17">
        <v>20.7</v>
      </c>
      <c r="RE12" s="17">
        <v>14.512700000000001</v>
      </c>
      <c r="RF12" s="17">
        <v>14.512700000000001</v>
      </c>
      <c r="RG12" s="17">
        <v>6.1872999999999996</v>
      </c>
      <c r="RH12" s="17">
        <v>50.9</v>
      </c>
      <c r="RI12" s="17">
        <v>38.112200000000001</v>
      </c>
      <c r="RJ12" s="17">
        <v>38.112200000000001</v>
      </c>
      <c r="RK12" s="17">
        <v>12.787800000000001</v>
      </c>
      <c r="RL12" s="17">
        <v>0</v>
      </c>
      <c r="RM12" s="17"/>
      <c r="RN12" s="17"/>
      <c r="RO12" s="17">
        <v>0</v>
      </c>
      <c r="RP12" s="17">
        <v>3.5</v>
      </c>
      <c r="RQ12" s="17">
        <v>3.52</v>
      </c>
      <c r="RR12" s="17">
        <v>3.52</v>
      </c>
      <c r="RS12" s="17">
        <v>-0.02</v>
      </c>
      <c r="RT12" s="17">
        <v>4.2</v>
      </c>
      <c r="RU12" s="17">
        <v>4.1842600000000001</v>
      </c>
      <c r="RV12" s="17">
        <v>19.792000000000002</v>
      </c>
      <c r="RW12" s="17">
        <v>-15.592000000000001</v>
      </c>
      <c r="RX12" s="17">
        <v>2.2999999999999998</v>
      </c>
      <c r="RY12" s="17">
        <v>2.6</v>
      </c>
      <c r="RZ12" s="17">
        <v>2.6</v>
      </c>
      <c r="SA12" s="17">
        <v>-0.3</v>
      </c>
      <c r="SB12" s="17"/>
      <c r="SC12" s="17">
        <v>0.4</v>
      </c>
      <c r="SD12" s="17">
        <v>0.4</v>
      </c>
      <c r="SE12" s="17">
        <v>-0.4</v>
      </c>
      <c r="SF12" s="17">
        <v>0</v>
      </c>
      <c r="SG12" s="17"/>
      <c r="SH12" s="17"/>
      <c r="SI12" s="17">
        <v>0</v>
      </c>
      <c r="SJ12" s="17">
        <v>19.899999999999999</v>
      </c>
      <c r="SK12" s="17">
        <v>19.1448</v>
      </c>
      <c r="SL12" s="17">
        <v>19.1448</v>
      </c>
      <c r="SM12" s="17">
        <v>0.75519999999999998</v>
      </c>
      <c r="SN12" s="17">
        <v>6.4</v>
      </c>
      <c r="SO12" s="17">
        <v>6.2</v>
      </c>
      <c r="SP12" s="17">
        <v>6.2</v>
      </c>
      <c r="SQ12" s="17">
        <v>0.2</v>
      </c>
      <c r="SR12" s="17">
        <v>19.600000000000001</v>
      </c>
      <c r="SS12" s="17">
        <v>15.54908</v>
      </c>
      <c r="ST12" s="17">
        <v>15.54908</v>
      </c>
      <c r="SU12" s="17">
        <v>4.0509199999999996</v>
      </c>
      <c r="SV12" s="17">
        <v>20.3</v>
      </c>
      <c r="SW12" s="17">
        <v>19.436350000000001</v>
      </c>
      <c r="SX12" s="17">
        <v>19.436350000000001</v>
      </c>
      <c r="SY12" s="17">
        <v>0.86365000000000003</v>
      </c>
      <c r="SZ12" s="17">
        <v>16.8</v>
      </c>
      <c r="TA12" s="17">
        <v>13.9682</v>
      </c>
      <c r="TB12" s="17">
        <v>13.9682</v>
      </c>
      <c r="TC12" s="17">
        <v>2.8317999999999999</v>
      </c>
      <c r="TD12" s="17">
        <v>15.5</v>
      </c>
      <c r="TE12" s="17">
        <v>24.408799999999999</v>
      </c>
      <c r="TF12" s="17">
        <v>24.408799999999999</v>
      </c>
      <c r="TG12" s="17">
        <v>-8.9087999999999994</v>
      </c>
      <c r="TH12" s="17">
        <v>0</v>
      </c>
      <c r="TI12" s="17"/>
      <c r="TJ12" s="17"/>
      <c r="TK12" s="17">
        <v>0</v>
      </c>
      <c r="TL12" s="17">
        <v>7.9</v>
      </c>
      <c r="TM12" s="17">
        <v>29.9602</v>
      </c>
      <c r="TN12" s="17">
        <v>29.9602</v>
      </c>
      <c r="TO12" s="17">
        <v>-22.060199999999998</v>
      </c>
      <c r="TP12" s="17">
        <v>23.6</v>
      </c>
      <c r="TQ12" s="17">
        <v>48.641300000000001</v>
      </c>
      <c r="TR12" s="17">
        <v>48.641300000000001</v>
      </c>
      <c r="TS12" s="17">
        <v>-25.0413</v>
      </c>
      <c r="TT12" s="17">
        <v>0.1</v>
      </c>
      <c r="TU12" s="17">
        <v>2.6440999999999999</v>
      </c>
      <c r="TV12" s="17">
        <v>2.6440999999999999</v>
      </c>
      <c r="TW12" s="17">
        <v>-2.5440999999999998</v>
      </c>
      <c r="TX12" s="17">
        <v>0</v>
      </c>
      <c r="TY12" s="17">
        <v>1.1701999999999999</v>
      </c>
      <c r="TZ12" s="17">
        <v>1.1701999999999999</v>
      </c>
      <c r="UA12" s="17">
        <v>-1.1701999999999999</v>
      </c>
      <c r="UB12" s="17">
        <v>0</v>
      </c>
      <c r="UC12" s="17"/>
      <c r="UD12" s="17"/>
      <c r="UE12" s="17">
        <v>0</v>
      </c>
      <c r="UF12" s="17">
        <v>21</v>
      </c>
      <c r="UG12" s="17">
        <v>20.408159999999999</v>
      </c>
      <c r="UH12" s="17">
        <v>20.408159999999999</v>
      </c>
      <c r="UI12" s="17">
        <v>0.59184000000000003</v>
      </c>
      <c r="UJ12" s="17">
        <v>7.7</v>
      </c>
      <c r="UK12" s="17">
        <v>7.6</v>
      </c>
      <c r="UL12" s="17">
        <v>7.6</v>
      </c>
      <c r="UM12" s="17">
        <v>0.1</v>
      </c>
      <c r="UN12" s="17">
        <v>8.1999999999999993</v>
      </c>
      <c r="UO12" s="17">
        <v>7.8</v>
      </c>
      <c r="UP12" s="17">
        <v>7.8</v>
      </c>
      <c r="UQ12" s="17">
        <v>0.4</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4</v>
      </c>
      <c r="VE12" s="17">
        <v>6.4984000000000002</v>
      </c>
      <c r="VF12" s="17">
        <v>6.4984000000000002</v>
      </c>
      <c r="VG12" s="17">
        <v>-2.4984000000000002</v>
      </c>
      <c r="VH12" s="17">
        <v>0</v>
      </c>
      <c r="VI12" s="17"/>
      <c r="VJ12" s="17"/>
      <c r="VK12" s="17">
        <v>0</v>
      </c>
      <c r="VL12" s="17">
        <v>0</v>
      </c>
      <c r="VM12" s="17"/>
      <c r="VN12" s="17"/>
      <c r="VO12" s="17">
        <v>0</v>
      </c>
      <c r="VP12" s="17">
        <v>0</v>
      </c>
      <c r="VQ12" s="17"/>
      <c r="VR12" s="17"/>
      <c r="VS12" s="17">
        <v>0</v>
      </c>
      <c r="VT12" s="17">
        <v>0.6</v>
      </c>
      <c r="VU12" s="17">
        <v>0.6</v>
      </c>
      <c r="VV12" s="17">
        <v>0.6</v>
      </c>
      <c r="VW12" s="17">
        <v>0</v>
      </c>
      <c r="VX12" s="17">
        <v>19.399999999999999</v>
      </c>
      <c r="VY12" s="17">
        <v>15</v>
      </c>
      <c r="VZ12" s="17">
        <v>15</v>
      </c>
      <c r="WA12" s="17">
        <v>4.4000000000000004</v>
      </c>
      <c r="WB12" s="17">
        <v>12</v>
      </c>
      <c r="WC12" s="17">
        <v>13</v>
      </c>
      <c r="WD12" s="17">
        <v>13</v>
      </c>
      <c r="WE12" s="17">
        <v>-1</v>
      </c>
      <c r="WF12" s="17">
        <v>0</v>
      </c>
      <c r="WG12" s="17"/>
      <c r="WH12" s="17"/>
      <c r="WI12" s="17">
        <v>0</v>
      </c>
      <c r="WJ12" s="17">
        <v>4.8</v>
      </c>
      <c r="WK12" s="17">
        <v>4.5</v>
      </c>
      <c r="WL12" s="17">
        <v>4.5</v>
      </c>
      <c r="WM12" s="17">
        <v>0.3</v>
      </c>
      <c r="WN12" s="17">
        <v>2.2000000000000002</v>
      </c>
      <c r="WO12" s="17">
        <v>2.2000000000000002</v>
      </c>
      <c r="WP12" s="17">
        <v>2.2000000000000002</v>
      </c>
      <c r="WQ12" s="17">
        <v>0</v>
      </c>
      <c r="WR12" s="17">
        <v>2.4</v>
      </c>
      <c r="WS12" s="17">
        <v>2.4</v>
      </c>
      <c r="WT12" s="17">
        <v>2.4</v>
      </c>
      <c r="WU12" s="17">
        <v>0</v>
      </c>
      <c r="WV12" s="17">
        <v>2.6</v>
      </c>
      <c r="WW12" s="17">
        <v>2.5</v>
      </c>
      <c r="WX12" s="17">
        <v>2.5</v>
      </c>
      <c r="WY12" s="17">
        <v>0.1</v>
      </c>
      <c r="WZ12" s="17"/>
      <c r="XA12" s="17"/>
      <c r="XB12" s="17"/>
      <c r="XC12" s="17">
        <v>0</v>
      </c>
      <c r="XD12" s="17">
        <v>9.6999999999999993</v>
      </c>
      <c r="XE12" s="17">
        <v>9.6</v>
      </c>
      <c r="XF12" s="17">
        <v>9.6</v>
      </c>
      <c r="XG12" s="17">
        <v>0.1</v>
      </c>
      <c r="XH12" s="17">
        <v>20</v>
      </c>
      <c r="XI12" s="17">
        <v>19.436350000000001</v>
      </c>
      <c r="XJ12" s="17">
        <v>19.436350000000001</v>
      </c>
      <c r="XK12" s="17">
        <v>0.56364999999999998</v>
      </c>
      <c r="XL12" s="17">
        <v>19.899999999999999</v>
      </c>
      <c r="XM12" s="17">
        <v>19.436350000000001</v>
      </c>
      <c r="XN12" s="17">
        <v>19.436350000000001</v>
      </c>
      <c r="XO12" s="17">
        <v>0.46365000000000001</v>
      </c>
      <c r="XP12" s="17">
        <v>9.3000000000000007</v>
      </c>
      <c r="XQ12" s="17">
        <v>10.8</v>
      </c>
      <c r="XR12" s="17">
        <v>10.8</v>
      </c>
      <c r="XS12" s="17">
        <v>-1.5</v>
      </c>
      <c r="XT12" s="17"/>
      <c r="XU12" s="17"/>
      <c r="XV12" s="17"/>
      <c r="XW12" s="17">
        <v>0</v>
      </c>
      <c r="XX12" s="17"/>
      <c r="XY12" s="17"/>
      <c r="XZ12" s="17"/>
      <c r="YA12" s="17">
        <v>0</v>
      </c>
      <c r="YB12" s="17"/>
      <c r="YC12" s="17"/>
      <c r="YD12" s="17"/>
      <c r="YE12" s="17">
        <v>0</v>
      </c>
      <c r="YF12" s="17"/>
      <c r="YG12" s="17"/>
      <c r="YH12" s="17"/>
      <c r="YI12" s="17">
        <v>0</v>
      </c>
      <c r="YJ12" s="17">
        <v>6.73</v>
      </c>
      <c r="YK12" s="17">
        <v>8.31</v>
      </c>
      <c r="YL12" s="17">
        <v>8.31</v>
      </c>
      <c r="YM12" s="17">
        <v>-1.58</v>
      </c>
      <c r="YN12" s="17"/>
      <c r="YO12" s="17"/>
      <c r="YP12" s="17"/>
      <c r="YQ12" s="17">
        <v>0</v>
      </c>
      <c r="YR12" s="17">
        <v>13.13</v>
      </c>
      <c r="YS12" s="17">
        <v>17</v>
      </c>
      <c r="YT12" s="17">
        <v>17</v>
      </c>
      <c r="YU12" s="17">
        <v>-3.87</v>
      </c>
    </row>
    <row r="13" spans="1:671" ht="24" customHeight="1" x14ac:dyDescent="0.3">
      <c r="A13" s="1"/>
      <c r="B13" s="16" t="s">
        <v>58</v>
      </c>
      <c r="C13" s="16" t="s">
        <v>752</v>
      </c>
      <c r="D13" s="17">
        <v>153.5</v>
      </c>
      <c r="E13" s="17">
        <v>155</v>
      </c>
      <c r="F13" s="17">
        <v>155</v>
      </c>
      <c r="G13" s="17">
        <v>-1.5</v>
      </c>
      <c r="H13" s="17">
        <v>593.4</v>
      </c>
      <c r="I13" s="17">
        <v>594.94658000000004</v>
      </c>
      <c r="J13" s="17">
        <v>594.94658000000004</v>
      </c>
      <c r="K13" s="17">
        <v>-1.5465800000000001</v>
      </c>
      <c r="L13" s="17">
        <v>199.3</v>
      </c>
      <c r="M13" s="17">
        <v>193.73479</v>
      </c>
      <c r="N13" s="17">
        <v>193.73479</v>
      </c>
      <c r="O13" s="17">
        <v>5.5652100000000004</v>
      </c>
      <c r="P13" s="17"/>
      <c r="Q13" s="17"/>
      <c r="R13" s="17"/>
      <c r="S13" s="17">
        <v>0</v>
      </c>
      <c r="T13" s="17"/>
      <c r="U13" s="17"/>
      <c r="V13" s="17"/>
      <c r="W13" s="17">
        <v>0</v>
      </c>
      <c r="X13" s="17">
        <v>89.8</v>
      </c>
      <c r="Y13" s="17">
        <v>91.867829999999998</v>
      </c>
      <c r="Z13" s="17">
        <v>91.867829999999998</v>
      </c>
      <c r="AA13" s="17">
        <v>-2.0678299999999998</v>
      </c>
      <c r="AB13" s="17">
        <v>230.4</v>
      </c>
      <c r="AC13" s="17">
        <v>229</v>
      </c>
      <c r="AD13" s="17">
        <v>230</v>
      </c>
      <c r="AE13" s="17">
        <v>0.4</v>
      </c>
      <c r="AF13" s="17">
        <v>26.9</v>
      </c>
      <c r="AG13" s="17">
        <v>27.80639</v>
      </c>
      <c r="AH13" s="17"/>
      <c r="AI13" s="17">
        <v>26.9</v>
      </c>
      <c r="AJ13" s="17"/>
      <c r="AK13" s="17"/>
      <c r="AL13" s="17"/>
      <c r="AM13" s="17">
        <v>0</v>
      </c>
      <c r="AN13" s="17">
        <v>105.2</v>
      </c>
      <c r="AO13" s="17">
        <v>109.89</v>
      </c>
      <c r="AP13" s="17">
        <v>109.89</v>
      </c>
      <c r="AQ13" s="17">
        <v>-4.6900000000000004</v>
      </c>
      <c r="AR13" s="17">
        <v>105.2</v>
      </c>
      <c r="AS13" s="17">
        <v>109.89</v>
      </c>
      <c r="AT13" s="17">
        <v>109.89</v>
      </c>
      <c r="AU13" s="17">
        <v>-4.6900000000000004</v>
      </c>
      <c r="AV13" s="17"/>
      <c r="AW13" s="17"/>
      <c r="AX13" s="17"/>
      <c r="AY13" s="17">
        <v>0</v>
      </c>
      <c r="AZ13" s="17">
        <v>127.7</v>
      </c>
      <c r="BA13" s="17">
        <v>110.22</v>
      </c>
      <c r="BB13" s="17">
        <v>110.22</v>
      </c>
      <c r="BC13" s="17">
        <v>17.48</v>
      </c>
      <c r="BD13" s="17">
        <v>207.8</v>
      </c>
      <c r="BE13" s="17">
        <v>207.24285</v>
      </c>
      <c r="BF13" s="17">
        <v>207.24285</v>
      </c>
      <c r="BG13" s="17">
        <v>0.55715000000000003</v>
      </c>
      <c r="BH13" s="17">
        <v>108.5</v>
      </c>
      <c r="BI13" s="17">
        <v>103.93259999999999</v>
      </c>
      <c r="BJ13" s="17">
        <v>103.93259999999999</v>
      </c>
      <c r="BK13" s="17">
        <v>4.5674000000000001</v>
      </c>
      <c r="BL13" s="17">
        <v>550.20000000000005</v>
      </c>
      <c r="BM13" s="17">
        <v>566.08941000000004</v>
      </c>
      <c r="BN13" s="17">
        <v>566.08941000000004</v>
      </c>
      <c r="BO13" s="17">
        <v>-15.88941</v>
      </c>
      <c r="BP13" s="17">
        <v>10.199999999999999</v>
      </c>
      <c r="BQ13" s="17">
        <v>10.52094</v>
      </c>
      <c r="BR13" s="17">
        <v>10.52094</v>
      </c>
      <c r="BS13" s="17">
        <v>-0.32094</v>
      </c>
      <c r="BT13" s="17"/>
      <c r="BU13" s="17"/>
      <c r="BV13" s="17"/>
      <c r="BW13" s="17">
        <v>0</v>
      </c>
      <c r="BX13" s="17"/>
      <c r="BY13" s="17"/>
      <c r="BZ13" s="17"/>
      <c r="CA13" s="17">
        <v>0</v>
      </c>
      <c r="CB13" s="17"/>
      <c r="CC13" s="17"/>
      <c r="CD13" s="17"/>
      <c r="CE13" s="17">
        <v>0</v>
      </c>
      <c r="CF13" s="17">
        <v>80.400000000000006</v>
      </c>
      <c r="CG13" s="17">
        <v>78.752189999999999</v>
      </c>
      <c r="CH13" s="17">
        <v>62.509549999999997</v>
      </c>
      <c r="CI13" s="17">
        <v>17.890450000000001</v>
      </c>
      <c r="CJ13" s="17">
        <v>6.9</v>
      </c>
      <c r="CK13" s="17">
        <v>7.2975199999999996</v>
      </c>
      <c r="CL13" s="17">
        <v>7.2975199999999996</v>
      </c>
      <c r="CM13" s="17">
        <v>-0.39751999999999998</v>
      </c>
      <c r="CN13" s="17">
        <v>5.2</v>
      </c>
      <c r="CO13" s="17">
        <v>3.9186000000000001</v>
      </c>
      <c r="CP13" s="17">
        <v>3.9186000000000001</v>
      </c>
      <c r="CQ13" s="17">
        <v>1.2814000000000001</v>
      </c>
      <c r="CR13" s="17">
        <v>0</v>
      </c>
      <c r="CS13" s="17"/>
      <c r="CT13" s="17"/>
      <c r="CU13" s="17">
        <v>0</v>
      </c>
      <c r="CV13" s="17">
        <v>6.6</v>
      </c>
      <c r="CW13" s="17">
        <v>6.8787000000000003</v>
      </c>
      <c r="CX13" s="17">
        <v>6.8787000000000003</v>
      </c>
      <c r="CY13" s="17">
        <v>-0.2787</v>
      </c>
      <c r="CZ13" s="17"/>
      <c r="DA13" s="17"/>
      <c r="DB13" s="17"/>
      <c r="DC13" s="17">
        <v>0</v>
      </c>
      <c r="DD13" s="17">
        <v>49.6</v>
      </c>
      <c r="DE13" s="17">
        <v>60.280090000000001</v>
      </c>
      <c r="DF13" s="17">
        <v>65.442189999999997</v>
      </c>
      <c r="DG13" s="17">
        <v>-15.84219</v>
      </c>
      <c r="DH13" s="17"/>
      <c r="DI13" s="17"/>
      <c r="DJ13" s="17"/>
      <c r="DK13" s="17">
        <v>0</v>
      </c>
      <c r="DL13" s="17"/>
      <c r="DM13" s="17"/>
      <c r="DN13" s="17"/>
      <c r="DO13" s="17">
        <v>0</v>
      </c>
      <c r="DP13" s="17"/>
      <c r="DQ13" s="17"/>
      <c r="DR13" s="17"/>
      <c r="DS13" s="17">
        <v>0</v>
      </c>
      <c r="DT13" s="17"/>
      <c r="DU13" s="17"/>
      <c r="DV13" s="17"/>
      <c r="DW13" s="17">
        <v>0</v>
      </c>
      <c r="DX13" s="17">
        <v>109.1</v>
      </c>
      <c r="DY13" s="17">
        <v>112.46647</v>
      </c>
      <c r="DZ13" s="17">
        <v>112.46647</v>
      </c>
      <c r="EA13" s="17">
        <v>-3.3664700000000001</v>
      </c>
      <c r="EB13" s="17">
        <v>206</v>
      </c>
      <c r="EC13" s="17">
        <v>220.69499999999999</v>
      </c>
      <c r="ED13" s="17">
        <v>220.69499999999999</v>
      </c>
      <c r="EE13" s="17">
        <v>-14.695</v>
      </c>
      <c r="EF13" s="17"/>
      <c r="EG13" s="17"/>
      <c r="EH13" s="17"/>
      <c r="EI13" s="17">
        <v>0</v>
      </c>
      <c r="EJ13" s="17"/>
      <c r="EK13" s="17"/>
      <c r="EL13" s="17"/>
      <c r="EM13" s="17">
        <v>0</v>
      </c>
      <c r="EN13" s="17"/>
      <c r="EO13" s="17"/>
      <c r="EP13" s="17"/>
      <c r="EQ13" s="17">
        <v>0</v>
      </c>
      <c r="ER13" s="17">
        <v>6.4489299999999998</v>
      </c>
      <c r="ES13" s="17">
        <v>6.39</v>
      </c>
      <c r="ET13" s="17">
        <v>6.39</v>
      </c>
      <c r="EU13" s="17">
        <v>5.8930000000000003E-2</v>
      </c>
      <c r="EV13" s="17">
        <v>383.63852000000003</v>
      </c>
      <c r="EW13" s="17">
        <v>457.09426999999999</v>
      </c>
      <c r="EX13" s="17">
        <v>457.09426999999999</v>
      </c>
      <c r="EY13" s="17">
        <v>-73.455749999999995</v>
      </c>
      <c r="EZ13" s="17">
        <v>81.5</v>
      </c>
      <c r="FA13" s="17">
        <v>79.882729999999995</v>
      </c>
      <c r="FB13" s="17">
        <v>79.882729999999995</v>
      </c>
      <c r="FC13" s="17">
        <v>1.61727</v>
      </c>
      <c r="FD13" s="17">
        <v>126.1</v>
      </c>
      <c r="FE13" s="17">
        <v>149.98721</v>
      </c>
      <c r="FF13" s="17">
        <v>151.36251999999999</v>
      </c>
      <c r="FG13" s="17">
        <v>-25.262519999999999</v>
      </c>
      <c r="FH13" s="17">
        <v>40.6</v>
      </c>
      <c r="FI13" s="17">
        <v>41.89893</v>
      </c>
      <c r="FJ13" s="17">
        <v>41.89893</v>
      </c>
      <c r="FK13" s="17">
        <v>-1.2989299999999999</v>
      </c>
      <c r="FL13" s="17">
        <v>18.8</v>
      </c>
      <c r="FM13" s="17">
        <v>19.21088</v>
      </c>
      <c r="FN13" s="17">
        <v>19.21088</v>
      </c>
      <c r="FO13" s="17">
        <v>-0.41088000000000002</v>
      </c>
      <c r="FP13" s="17">
        <v>19.399999999999999</v>
      </c>
      <c r="FQ13" s="17">
        <v>18.756070000000001</v>
      </c>
      <c r="FR13" s="17">
        <v>18.756070000000001</v>
      </c>
      <c r="FS13" s="17">
        <v>0.64393</v>
      </c>
      <c r="FT13" s="17">
        <v>47.4</v>
      </c>
      <c r="FU13" s="17">
        <v>43.07497</v>
      </c>
      <c r="FV13" s="17">
        <v>34.190759999999997</v>
      </c>
      <c r="FW13" s="17">
        <v>13.209239999999999</v>
      </c>
      <c r="FX13" s="17">
        <v>125.9</v>
      </c>
      <c r="FY13" s="17">
        <v>136.24198000000001</v>
      </c>
      <c r="FZ13" s="17">
        <v>136.24198000000001</v>
      </c>
      <c r="GA13" s="17">
        <v>-10.34198</v>
      </c>
      <c r="GB13" s="17">
        <v>126.3</v>
      </c>
      <c r="GC13" s="17">
        <v>136.24198000000001</v>
      </c>
      <c r="GD13" s="17">
        <v>136.24198000000001</v>
      </c>
      <c r="GE13" s="17">
        <v>-9.9419799999999992</v>
      </c>
      <c r="GF13" s="17">
        <v>154.69999999999999</v>
      </c>
      <c r="GG13" s="17">
        <v>136.65111999999999</v>
      </c>
      <c r="GH13" s="17">
        <v>136.65111999999999</v>
      </c>
      <c r="GI13" s="17">
        <v>18.04888</v>
      </c>
      <c r="GJ13" s="17">
        <v>106</v>
      </c>
      <c r="GK13" s="17">
        <v>110.48202000000001</v>
      </c>
      <c r="GL13" s="17">
        <v>110.48202000000001</v>
      </c>
      <c r="GM13" s="17">
        <v>-4.4820200000000003</v>
      </c>
      <c r="GN13" s="17">
        <v>43.7</v>
      </c>
      <c r="GO13" s="17">
        <v>47.082599999999999</v>
      </c>
      <c r="GP13" s="17">
        <v>47.082599999999999</v>
      </c>
      <c r="GQ13" s="17">
        <v>-3.3826000000000001</v>
      </c>
      <c r="GR13" s="17">
        <v>41.1</v>
      </c>
      <c r="GS13" s="17">
        <v>44.103009999999998</v>
      </c>
      <c r="GT13" s="17">
        <v>44.103009999999998</v>
      </c>
      <c r="GU13" s="17">
        <v>-3.0030100000000002</v>
      </c>
      <c r="GV13" s="17">
        <v>3.8</v>
      </c>
      <c r="GW13" s="17"/>
      <c r="GX13" s="17"/>
      <c r="GY13" s="17">
        <v>3.8</v>
      </c>
      <c r="GZ13" s="17">
        <v>13.8</v>
      </c>
      <c r="HA13" s="17">
        <v>13.60276</v>
      </c>
      <c r="HB13" s="17">
        <v>13.60276</v>
      </c>
      <c r="HC13" s="17">
        <v>0.19724</v>
      </c>
      <c r="HD13" s="17">
        <v>110.7</v>
      </c>
      <c r="HE13" s="17">
        <v>172.35792000000001</v>
      </c>
      <c r="HF13" s="17">
        <v>172.35792000000001</v>
      </c>
      <c r="HG13" s="17">
        <v>-61.657919999999997</v>
      </c>
      <c r="HH13" s="17"/>
      <c r="HI13" s="17"/>
      <c r="HJ13" s="17"/>
      <c r="HK13" s="17">
        <v>0</v>
      </c>
      <c r="HL13" s="17"/>
      <c r="HM13" s="17"/>
      <c r="HN13" s="17"/>
      <c r="HO13" s="17">
        <v>0</v>
      </c>
      <c r="HP13" s="17">
        <v>0</v>
      </c>
      <c r="HQ13" s="17"/>
      <c r="HR13" s="17">
        <v>63.124389999999998</v>
      </c>
      <c r="HS13" s="17">
        <v>-63.124389999999998</v>
      </c>
      <c r="HT13" s="17"/>
      <c r="HU13" s="17"/>
      <c r="HV13" s="17"/>
      <c r="HW13" s="17">
        <v>0</v>
      </c>
      <c r="HX13" s="17"/>
      <c r="HY13" s="17"/>
      <c r="HZ13" s="17"/>
      <c r="IA13" s="17">
        <v>0</v>
      </c>
      <c r="IB13" s="17">
        <v>41.5</v>
      </c>
      <c r="IC13" s="17">
        <v>45.555999999999997</v>
      </c>
      <c r="ID13" s="17">
        <v>45.555999999999997</v>
      </c>
      <c r="IE13" s="17">
        <v>-4.056</v>
      </c>
      <c r="IF13" s="17"/>
      <c r="IG13" s="17"/>
      <c r="IH13" s="17"/>
      <c r="II13" s="17">
        <v>0</v>
      </c>
      <c r="IJ13" s="17"/>
      <c r="IK13" s="17"/>
      <c r="IL13" s="17"/>
      <c r="IM13" s="17">
        <v>0</v>
      </c>
      <c r="IN13" s="17"/>
      <c r="IO13" s="17"/>
      <c r="IP13" s="17"/>
      <c r="IQ13" s="17">
        <v>0</v>
      </c>
      <c r="IR13" s="17">
        <v>124.7</v>
      </c>
      <c r="IS13" s="17">
        <v>101.93576</v>
      </c>
      <c r="IT13" s="17">
        <v>132.83837</v>
      </c>
      <c r="IU13" s="17">
        <v>-8.1383700000000001</v>
      </c>
      <c r="IV13" s="17">
        <v>135.6</v>
      </c>
      <c r="IW13" s="17">
        <v>144.10374999999999</v>
      </c>
      <c r="IX13" s="17">
        <v>172.31039000000001</v>
      </c>
      <c r="IY13" s="17">
        <v>-36.710389999999997</v>
      </c>
      <c r="IZ13" s="17">
        <v>140</v>
      </c>
      <c r="JA13" s="17">
        <v>144.10374999999999</v>
      </c>
      <c r="JB13" s="17">
        <v>172.31039000000001</v>
      </c>
      <c r="JC13" s="17">
        <v>-32.310389999999998</v>
      </c>
      <c r="JD13" s="17">
        <v>72.400000000000006</v>
      </c>
      <c r="JE13" s="17">
        <v>80</v>
      </c>
      <c r="JF13" s="17">
        <v>10</v>
      </c>
      <c r="JG13" s="17">
        <v>62.4</v>
      </c>
      <c r="JH13" s="17">
        <v>150.69999999999999</v>
      </c>
      <c r="JI13" s="17">
        <v>144.53648999999999</v>
      </c>
      <c r="JJ13" s="17">
        <v>172.82784000000001</v>
      </c>
      <c r="JK13" s="17">
        <v>-22.127839999999999</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3.3</v>
      </c>
      <c r="KS13" s="17">
        <v>2.9764900000000001</v>
      </c>
      <c r="KT13" s="17">
        <v>2.9764900000000001</v>
      </c>
      <c r="KU13" s="17">
        <v>0.32351000000000002</v>
      </c>
      <c r="KV13" s="17">
        <v>59.9</v>
      </c>
      <c r="KW13" s="17">
        <v>28.182700000000001</v>
      </c>
      <c r="KX13" s="17">
        <v>116.54116</v>
      </c>
      <c r="KY13" s="17">
        <v>-56.641159999999999</v>
      </c>
      <c r="KZ13" s="17">
        <v>104.2</v>
      </c>
      <c r="LA13" s="17">
        <v>129.02347</v>
      </c>
      <c r="LB13" s="17">
        <v>129.02347</v>
      </c>
      <c r="LC13" s="17">
        <v>-24.82347</v>
      </c>
      <c r="LD13" s="17">
        <v>62.1</v>
      </c>
      <c r="LE13" s="17">
        <v>67.199219999999997</v>
      </c>
      <c r="LF13" s="17">
        <v>67.199219999999997</v>
      </c>
      <c r="LG13" s="17">
        <v>-5.0992199999999999</v>
      </c>
      <c r="LH13" s="17">
        <v>77.3</v>
      </c>
      <c r="LI13" s="17">
        <v>78.567999999999998</v>
      </c>
      <c r="LJ13" s="17">
        <v>78.567999999999998</v>
      </c>
      <c r="LK13" s="17">
        <v>-1.268</v>
      </c>
      <c r="LL13" s="17">
        <v>29.6</v>
      </c>
      <c r="LM13" s="17">
        <v>29.980560000000001</v>
      </c>
      <c r="LN13" s="17">
        <v>29.980560000000001</v>
      </c>
      <c r="LO13" s="17">
        <v>-0.38056000000000001</v>
      </c>
      <c r="LP13" s="17"/>
      <c r="LQ13" s="17"/>
      <c r="LR13" s="17"/>
      <c r="LS13" s="17">
        <v>0</v>
      </c>
      <c r="LT13" s="17"/>
      <c r="LU13" s="17"/>
      <c r="LV13" s="17"/>
      <c r="LW13" s="17">
        <v>0</v>
      </c>
      <c r="LX13" s="17"/>
      <c r="LY13" s="17"/>
      <c r="LZ13" s="17"/>
      <c r="MA13" s="17">
        <v>0</v>
      </c>
      <c r="MB13" s="17"/>
      <c r="MC13" s="17"/>
      <c r="MD13" s="17"/>
      <c r="ME13" s="17">
        <v>0</v>
      </c>
      <c r="MF13" s="17"/>
      <c r="MG13" s="17"/>
      <c r="MH13" s="17"/>
      <c r="MI13" s="17">
        <v>0</v>
      </c>
      <c r="MJ13" s="17"/>
      <c r="MK13" s="17"/>
      <c r="ML13" s="17"/>
      <c r="MM13" s="17">
        <v>0</v>
      </c>
      <c r="MN13" s="17"/>
      <c r="MO13" s="17"/>
      <c r="MP13" s="17"/>
      <c r="MQ13" s="17">
        <v>0</v>
      </c>
      <c r="MR13" s="17"/>
      <c r="MS13" s="17"/>
      <c r="MT13" s="17"/>
      <c r="MU13" s="17">
        <v>0</v>
      </c>
      <c r="MV13" s="17"/>
      <c r="MW13" s="17"/>
      <c r="MX13" s="17"/>
      <c r="MY13" s="17">
        <v>0</v>
      </c>
      <c r="MZ13" s="17"/>
      <c r="NA13" s="17"/>
      <c r="NB13" s="17"/>
      <c r="NC13" s="17">
        <v>0</v>
      </c>
      <c r="ND13" s="17"/>
      <c r="NE13" s="17"/>
      <c r="NF13" s="17"/>
      <c r="NG13" s="17">
        <v>0</v>
      </c>
      <c r="NH13" s="17">
        <v>210.59666999999999</v>
      </c>
      <c r="NI13" s="17">
        <v>206.49084999999999</v>
      </c>
      <c r="NJ13" s="17">
        <v>206.49084999999999</v>
      </c>
      <c r="NK13" s="17">
        <v>4.1058199999999996</v>
      </c>
      <c r="NL13" s="17">
        <v>101.9</v>
      </c>
      <c r="NM13" s="17">
        <v>103.55547</v>
      </c>
      <c r="NN13" s="17">
        <v>103.55547</v>
      </c>
      <c r="NO13" s="17">
        <v>-1.65547</v>
      </c>
      <c r="NP13" s="17">
        <v>0</v>
      </c>
      <c r="NQ13" s="17"/>
      <c r="NR13" s="17">
        <v>6.77318</v>
      </c>
      <c r="NS13" s="17">
        <v>-6.77318</v>
      </c>
      <c r="NT13" s="17">
        <v>6.9</v>
      </c>
      <c r="NU13" s="17">
        <v>7.1056999999999997</v>
      </c>
      <c r="NV13" s="17">
        <v>7.1056999999999997</v>
      </c>
      <c r="NW13" s="17">
        <v>-0.20569999999999999</v>
      </c>
      <c r="NX13" s="17"/>
      <c r="NY13" s="17"/>
      <c r="NZ13" s="17"/>
      <c r="OA13" s="17">
        <v>0</v>
      </c>
      <c r="OB13" s="17">
        <v>0</v>
      </c>
      <c r="OC13" s="17"/>
      <c r="OD13" s="17"/>
      <c r="OE13" s="17">
        <v>0</v>
      </c>
      <c r="OF13" s="17">
        <v>87.5</v>
      </c>
      <c r="OG13" s="17">
        <v>51.322699999999998</v>
      </c>
      <c r="OH13" s="17">
        <v>51.322699999999998</v>
      </c>
      <c r="OI13" s="17">
        <v>36.177300000000002</v>
      </c>
      <c r="OJ13" s="17">
        <v>0</v>
      </c>
      <c r="OK13" s="17"/>
      <c r="OL13" s="17"/>
      <c r="OM13" s="17">
        <v>0</v>
      </c>
      <c r="ON13" s="17">
        <v>12.5</v>
      </c>
      <c r="OO13" s="17">
        <v>9.0151000000000003</v>
      </c>
      <c r="OP13" s="17">
        <v>9.0151000000000003</v>
      </c>
      <c r="OQ13" s="17">
        <v>3.4849000000000001</v>
      </c>
      <c r="OR13" s="17">
        <v>0</v>
      </c>
      <c r="OS13" s="17"/>
      <c r="OT13" s="17"/>
      <c r="OU13" s="17">
        <v>0</v>
      </c>
      <c r="OV13" s="17">
        <v>20.399999999999999</v>
      </c>
      <c r="OW13" s="17">
        <v>20.456230000000001</v>
      </c>
      <c r="OX13" s="17">
        <v>20.456230000000001</v>
      </c>
      <c r="OY13" s="17">
        <v>-5.6230000000000002E-2</v>
      </c>
      <c r="OZ13" s="17">
        <v>9.9</v>
      </c>
      <c r="PA13" s="17">
        <v>9</v>
      </c>
      <c r="PB13" s="17">
        <v>9.9830000000000005</v>
      </c>
      <c r="PC13" s="17">
        <v>-8.3000000000000004E-2</v>
      </c>
      <c r="PD13" s="17">
        <v>5.6</v>
      </c>
      <c r="PE13" s="17">
        <v>5.67</v>
      </c>
      <c r="PF13" s="17">
        <v>5.67</v>
      </c>
      <c r="PG13" s="17">
        <v>-7.0000000000000007E-2</v>
      </c>
      <c r="PH13" s="17">
        <v>0</v>
      </c>
      <c r="PI13" s="17"/>
      <c r="PJ13" s="17"/>
      <c r="PK13" s="17">
        <v>0</v>
      </c>
      <c r="PL13" s="17">
        <v>0</v>
      </c>
      <c r="PM13" s="17"/>
      <c r="PN13" s="17"/>
      <c r="PO13" s="17">
        <v>0</v>
      </c>
      <c r="PP13" s="17">
        <v>2</v>
      </c>
      <c r="PQ13" s="17">
        <v>2.0499999999999998</v>
      </c>
      <c r="PR13" s="17">
        <v>2.0499999999999998</v>
      </c>
      <c r="PS13" s="17">
        <v>-0.05</v>
      </c>
      <c r="PT13" s="17">
        <v>3.4</v>
      </c>
      <c r="PU13" s="17">
        <v>3.5</v>
      </c>
      <c r="PV13" s="17">
        <v>3.5</v>
      </c>
      <c r="PW13" s="17">
        <v>-0.1</v>
      </c>
      <c r="PX13" s="17">
        <v>5.2</v>
      </c>
      <c r="PY13" s="17">
        <v>5</v>
      </c>
      <c r="PZ13" s="17">
        <v>5</v>
      </c>
      <c r="QA13" s="17">
        <v>0.2</v>
      </c>
      <c r="QB13" s="17">
        <v>20.5</v>
      </c>
      <c r="QC13" s="17">
        <v>20.422219999999999</v>
      </c>
      <c r="QD13" s="17">
        <v>20.422219999999999</v>
      </c>
      <c r="QE13" s="17">
        <v>7.7780000000000002E-2</v>
      </c>
      <c r="QF13" s="17">
        <v>20</v>
      </c>
      <c r="QG13" s="17">
        <v>19.436350000000001</v>
      </c>
      <c r="QH13" s="17">
        <v>19.436350000000001</v>
      </c>
      <c r="QI13" s="17">
        <v>0.56364999999999998</v>
      </c>
      <c r="QJ13" s="17">
        <v>19.3</v>
      </c>
      <c r="QK13" s="17">
        <v>13.60544</v>
      </c>
      <c r="QL13" s="17">
        <v>13.60544</v>
      </c>
      <c r="QM13" s="17">
        <v>5.6945600000000001</v>
      </c>
      <c r="QN13" s="17">
        <v>3.3</v>
      </c>
      <c r="QO13" s="17">
        <v>3.4</v>
      </c>
      <c r="QP13" s="17">
        <v>3.4</v>
      </c>
      <c r="QQ13" s="17">
        <v>-0.1</v>
      </c>
      <c r="QR13" s="17">
        <v>12.06</v>
      </c>
      <c r="QS13" s="17">
        <v>11.661809999999999</v>
      </c>
      <c r="QT13" s="17">
        <v>11.661809999999999</v>
      </c>
      <c r="QU13" s="17">
        <v>0.39818999999999999</v>
      </c>
      <c r="QV13" s="17">
        <v>0</v>
      </c>
      <c r="QW13" s="17"/>
      <c r="QX13" s="17"/>
      <c r="QY13" s="17">
        <v>0</v>
      </c>
      <c r="QZ13" s="17">
        <v>0</v>
      </c>
      <c r="RA13" s="17"/>
      <c r="RB13" s="17"/>
      <c r="RC13" s="17">
        <v>0</v>
      </c>
      <c r="RD13" s="17">
        <v>25.3</v>
      </c>
      <c r="RE13" s="17">
        <v>13.3576</v>
      </c>
      <c r="RF13" s="17">
        <v>13.3576</v>
      </c>
      <c r="RG13" s="17">
        <v>11.942399999999999</v>
      </c>
      <c r="RH13" s="17">
        <v>50.2</v>
      </c>
      <c r="RI13" s="17">
        <v>33.636600000000001</v>
      </c>
      <c r="RJ13" s="17">
        <v>33.636600000000001</v>
      </c>
      <c r="RK13" s="17">
        <v>16.563400000000001</v>
      </c>
      <c r="RL13" s="17">
        <v>0</v>
      </c>
      <c r="RM13" s="17"/>
      <c r="RN13" s="17"/>
      <c r="RO13" s="17">
        <v>0</v>
      </c>
      <c r="RP13" s="17">
        <v>3.5</v>
      </c>
      <c r="RQ13" s="17">
        <v>3.52</v>
      </c>
      <c r="RR13" s="17">
        <v>3.52</v>
      </c>
      <c r="RS13" s="17">
        <v>-0.02</v>
      </c>
      <c r="RT13" s="17">
        <v>4.2</v>
      </c>
      <c r="RU13" s="17">
        <v>4.1842600000000001</v>
      </c>
      <c r="RV13" s="17">
        <v>19.792000000000002</v>
      </c>
      <c r="RW13" s="17">
        <v>-15.592000000000001</v>
      </c>
      <c r="RX13" s="17">
        <v>2.2999999999999998</v>
      </c>
      <c r="RY13" s="17">
        <v>2.56</v>
      </c>
      <c r="RZ13" s="17">
        <v>2.56</v>
      </c>
      <c r="SA13" s="17">
        <v>-0.26</v>
      </c>
      <c r="SB13" s="17"/>
      <c r="SC13" s="17">
        <v>0.4</v>
      </c>
      <c r="SD13" s="17">
        <v>0.4</v>
      </c>
      <c r="SE13" s="17">
        <v>-0.4</v>
      </c>
      <c r="SF13" s="17">
        <v>0</v>
      </c>
      <c r="SG13" s="17"/>
      <c r="SH13" s="17"/>
      <c r="SI13" s="17">
        <v>0</v>
      </c>
      <c r="SJ13" s="17">
        <v>19.8</v>
      </c>
      <c r="SK13" s="17">
        <v>19.1448</v>
      </c>
      <c r="SL13" s="17">
        <v>19.1448</v>
      </c>
      <c r="SM13" s="17">
        <v>0.6552</v>
      </c>
      <c r="SN13" s="17">
        <v>6.3</v>
      </c>
      <c r="SO13" s="17">
        <v>6.2</v>
      </c>
      <c r="SP13" s="17">
        <v>6.2</v>
      </c>
      <c r="SQ13" s="17">
        <v>0.1</v>
      </c>
      <c r="SR13" s="17">
        <v>19.5</v>
      </c>
      <c r="SS13" s="17">
        <v>15.54908</v>
      </c>
      <c r="ST13" s="17">
        <v>15.54908</v>
      </c>
      <c r="SU13" s="17">
        <v>3.95092</v>
      </c>
      <c r="SV13" s="17">
        <v>20.2</v>
      </c>
      <c r="SW13" s="17">
        <v>19.436350000000001</v>
      </c>
      <c r="SX13" s="17">
        <v>19.436350000000001</v>
      </c>
      <c r="SY13" s="17">
        <v>0.76365000000000005</v>
      </c>
      <c r="SZ13" s="17">
        <v>20.7</v>
      </c>
      <c r="TA13" s="17">
        <v>13.6214</v>
      </c>
      <c r="TB13" s="17">
        <v>13.6214</v>
      </c>
      <c r="TC13" s="17">
        <v>7.0785999999999998</v>
      </c>
      <c r="TD13" s="17">
        <v>11.1</v>
      </c>
      <c r="TE13" s="17">
        <v>21.031300000000002</v>
      </c>
      <c r="TF13" s="17">
        <v>21.031300000000002</v>
      </c>
      <c r="TG13" s="17">
        <v>-9.9313000000000002</v>
      </c>
      <c r="TH13" s="17">
        <v>0</v>
      </c>
      <c r="TI13" s="17"/>
      <c r="TJ13" s="17"/>
      <c r="TK13" s="17">
        <v>0</v>
      </c>
      <c r="TL13" s="17">
        <v>8.1</v>
      </c>
      <c r="TM13" s="17">
        <v>25.6187</v>
      </c>
      <c r="TN13" s="17">
        <v>25.6187</v>
      </c>
      <c r="TO13" s="17">
        <v>-17.518699999999999</v>
      </c>
      <c r="TP13" s="17">
        <v>22.9</v>
      </c>
      <c r="TQ13" s="17">
        <v>41.811700000000002</v>
      </c>
      <c r="TR13" s="17">
        <v>41.811700000000002</v>
      </c>
      <c r="TS13" s="17">
        <v>-18.9117</v>
      </c>
      <c r="TT13" s="17">
        <v>0</v>
      </c>
      <c r="TU13" s="17">
        <v>2.3956</v>
      </c>
      <c r="TV13" s="17">
        <v>2.3956</v>
      </c>
      <c r="TW13" s="17">
        <v>-2.3956</v>
      </c>
      <c r="TX13" s="17">
        <v>0</v>
      </c>
      <c r="TY13" s="17">
        <v>0.61980000000000002</v>
      </c>
      <c r="TZ13" s="17">
        <v>0.61980000000000002</v>
      </c>
      <c r="UA13" s="17">
        <v>-0.61980000000000002</v>
      </c>
      <c r="UB13" s="17">
        <v>0</v>
      </c>
      <c r="UC13" s="17"/>
      <c r="UD13" s="17"/>
      <c r="UE13" s="17">
        <v>0</v>
      </c>
      <c r="UF13" s="17">
        <v>21</v>
      </c>
      <c r="UG13" s="17">
        <v>20.408159999999999</v>
      </c>
      <c r="UH13" s="17">
        <v>20.408159999999999</v>
      </c>
      <c r="UI13" s="17">
        <v>0.59184000000000003</v>
      </c>
      <c r="UJ13" s="17">
        <v>7.7</v>
      </c>
      <c r="UK13" s="17">
        <v>7.6</v>
      </c>
      <c r="UL13" s="17">
        <v>7.6</v>
      </c>
      <c r="UM13" s="17">
        <v>0.1</v>
      </c>
      <c r="UN13" s="17">
        <v>8.1999999999999993</v>
      </c>
      <c r="UO13" s="17">
        <v>7.8</v>
      </c>
      <c r="UP13" s="17">
        <v>7.8</v>
      </c>
      <c r="UQ13" s="17">
        <v>0.4</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4.3</v>
      </c>
      <c r="VE13" s="17">
        <v>6.5712999999999999</v>
      </c>
      <c r="VF13" s="17">
        <v>6.5712999999999999</v>
      </c>
      <c r="VG13" s="17">
        <v>-2.2713000000000001</v>
      </c>
      <c r="VH13" s="17">
        <v>0</v>
      </c>
      <c r="VI13" s="17"/>
      <c r="VJ13" s="17"/>
      <c r="VK13" s="17">
        <v>0</v>
      </c>
      <c r="VL13" s="17">
        <v>0</v>
      </c>
      <c r="VM13" s="17"/>
      <c r="VN13" s="17"/>
      <c r="VO13" s="17">
        <v>0</v>
      </c>
      <c r="VP13" s="17">
        <v>0</v>
      </c>
      <c r="VQ13" s="17"/>
      <c r="VR13" s="17"/>
      <c r="VS13" s="17">
        <v>0</v>
      </c>
      <c r="VT13" s="17">
        <v>0.6</v>
      </c>
      <c r="VU13" s="17">
        <v>0.6</v>
      </c>
      <c r="VV13" s="17">
        <v>0.6</v>
      </c>
      <c r="VW13" s="17">
        <v>0</v>
      </c>
      <c r="VX13" s="17">
        <v>15.6</v>
      </c>
      <c r="VY13" s="17">
        <v>13</v>
      </c>
      <c r="VZ13" s="17">
        <v>13</v>
      </c>
      <c r="WA13" s="17">
        <v>2.6</v>
      </c>
      <c r="WB13" s="17">
        <v>10.1</v>
      </c>
      <c r="WC13" s="17">
        <v>11</v>
      </c>
      <c r="WD13" s="17">
        <v>11</v>
      </c>
      <c r="WE13" s="17">
        <v>-0.9</v>
      </c>
      <c r="WF13" s="17">
        <v>0</v>
      </c>
      <c r="WG13" s="17"/>
      <c r="WH13" s="17"/>
      <c r="WI13" s="17">
        <v>0</v>
      </c>
      <c r="WJ13" s="17">
        <v>4.8</v>
      </c>
      <c r="WK13" s="17">
        <v>4.5</v>
      </c>
      <c r="WL13" s="17">
        <v>4.5</v>
      </c>
      <c r="WM13" s="17">
        <v>0.3</v>
      </c>
      <c r="WN13" s="17">
        <v>2.2000000000000002</v>
      </c>
      <c r="WO13" s="17">
        <v>2.2000000000000002</v>
      </c>
      <c r="WP13" s="17">
        <v>2.2000000000000002</v>
      </c>
      <c r="WQ13" s="17">
        <v>0</v>
      </c>
      <c r="WR13" s="17">
        <v>2.4</v>
      </c>
      <c r="WS13" s="17">
        <v>2.4</v>
      </c>
      <c r="WT13" s="17">
        <v>2.4</v>
      </c>
      <c r="WU13" s="17">
        <v>0</v>
      </c>
      <c r="WV13" s="17">
        <v>2.6</v>
      </c>
      <c r="WW13" s="17">
        <v>2.5</v>
      </c>
      <c r="WX13" s="17">
        <v>2.5</v>
      </c>
      <c r="WY13" s="17">
        <v>0.1</v>
      </c>
      <c r="WZ13" s="17"/>
      <c r="XA13" s="17"/>
      <c r="XB13" s="17"/>
      <c r="XC13" s="17">
        <v>0</v>
      </c>
      <c r="XD13" s="17">
        <v>9.6999999999999993</v>
      </c>
      <c r="XE13" s="17">
        <v>9.6</v>
      </c>
      <c r="XF13" s="17">
        <v>9.6</v>
      </c>
      <c r="XG13" s="17">
        <v>0.1</v>
      </c>
      <c r="XH13" s="17">
        <v>20</v>
      </c>
      <c r="XI13" s="17">
        <v>19.436350000000001</v>
      </c>
      <c r="XJ13" s="17">
        <v>19.436350000000001</v>
      </c>
      <c r="XK13" s="17">
        <v>0.56364999999999998</v>
      </c>
      <c r="XL13" s="17">
        <v>20</v>
      </c>
      <c r="XM13" s="17">
        <v>19.436350000000001</v>
      </c>
      <c r="XN13" s="17">
        <v>19.436350000000001</v>
      </c>
      <c r="XO13" s="17">
        <v>0.56364999999999998</v>
      </c>
      <c r="XP13" s="17">
        <v>9.1999999999999993</v>
      </c>
      <c r="XQ13" s="17">
        <v>10.8</v>
      </c>
      <c r="XR13" s="17">
        <v>10.8</v>
      </c>
      <c r="XS13" s="17">
        <v>-1.6</v>
      </c>
      <c r="XT13" s="17"/>
      <c r="XU13" s="17"/>
      <c r="XV13" s="17"/>
      <c r="XW13" s="17">
        <v>0</v>
      </c>
      <c r="XX13" s="17"/>
      <c r="XY13" s="17"/>
      <c r="XZ13" s="17"/>
      <c r="YA13" s="17">
        <v>0</v>
      </c>
      <c r="YB13" s="17"/>
      <c r="YC13" s="17"/>
      <c r="YD13" s="17"/>
      <c r="YE13" s="17">
        <v>0</v>
      </c>
      <c r="YF13" s="17"/>
      <c r="YG13" s="17"/>
      <c r="YH13" s="17"/>
      <c r="YI13" s="17">
        <v>0</v>
      </c>
      <c r="YJ13" s="17">
        <v>7.87</v>
      </c>
      <c r="YK13" s="17">
        <v>8.31</v>
      </c>
      <c r="YL13" s="17">
        <v>8.31</v>
      </c>
      <c r="YM13" s="17">
        <v>-0.44</v>
      </c>
      <c r="YN13" s="17"/>
      <c r="YO13" s="17"/>
      <c r="YP13" s="17"/>
      <c r="YQ13" s="17">
        <v>0</v>
      </c>
      <c r="YR13" s="17">
        <v>12.94</v>
      </c>
      <c r="YS13" s="17">
        <v>17</v>
      </c>
      <c r="YT13" s="17">
        <v>17</v>
      </c>
      <c r="YU13" s="17">
        <v>-4.0599999999999996</v>
      </c>
    </row>
    <row r="14" spans="1:671" ht="24" customHeight="1" x14ac:dyDescent="0.3">
      <c r="A14" s="1"/>
      <c r="B14" s="16" t="s">
        <v>58</v>
      </c>
      <c r="C14" s="16" t="s">
        <v>753</v>
      </c>
      <c r="D14" s="17">
        <v>156.1</v>
      </c>
      <c r="E14" s="17">
        <v>155</v>
      </c>
      <c r="F14" s="17">
        <v>155</v>
      </c>
      <c r="G14" s="17">
        <v>1.1000000000000001</v>
      </c>
      <c r="H14" s="17">
        <v>597.79999999999995</v>
      </c>
      <c r="I14" s="17">
        <v>594.94658000000004</v>
      </c>
      <c r="J14" s="17">
        <v>594.94658000000004</v>
      </c>
      <c r="K14" s="17">
        <v>2.8534199999999998</v>
      </c>
      <c r="L14" s="17">
        <v>201.4</v>
      </c>
      <c r="M14" s="17">
        <v>193.73479</v>
      </c>
      <c r="N14" s="17">
        <v>193.73479</v>
      </c>
      <c r="O14" s="17">
        <v>7.6652100000000001</v>
      </c>
      <c r="P14" s="17"/>
      <c r="Q14" s="17"/>
      <c r="R14" s="17"/>
      <c r="S14" s="17">
        <v>0</v>
      </c>
      <c r="T14" s="17"/>
      <c r="U14" s="17"/>
      <c r="V14" s="17"/>
      <c r="W14" s="17">
        <v>0</v>
      </c>
      <c r="X14" s="17">
        <v>90.2</v>
      </c>
      <c r="Y14" s="17">
        <v>81.054360000000003</v>
      </c>
      <c r="Z14" s="17">
        <v>91.867829999999998</v>
      </c>
      <c r="AA14" s="17">
        <v>-1.6678299999999999</v>
      </c>
      <c r="AB14" s="17">
        <v>232.7</v>
      </c>
      <c r="AC14" s="17">
        <v>229</v>
      </c>
      <c r="AD14" s="17">
        <v>230</v>
      </c>
      <c r="AE14" s="17">
        <v>2.7</v>
      </c>
      <c r="AF14" s="17">
        <v>27.2</v>
      </c>
      <c r="AG14" s="17">
        <v>27.80639</v>
      </c>
      <c r="AH14" s="17"/>
      <c r="AI14" s="17">
        <v>27.2</v>
      </c>
      <c r="AJ14" s="17"/>
      <c r="AK14" s="17"/>
      <c r="AL14" s="17"/>
      <c r="AM14" s="17">
        <v>0</v>
      </c>
      <c r="AN14" s="17">
        <v>104.7</v>
      </c>
      <c r="AO14" s="17">
        <v>109.89</v>
      </c>
      <c r="AP14" s="17">
        <v>109.89</v>
      </c>
      <c r="AQ14" s="17">
        <v>-5.19</v>
      </c>
      <c r="AR14" s="17">
        <v>104.2</v>
      </c>
      <c r="AS14" s="17">
        <v>109.89</v>
      </c>
      <c r="AT14" s="17">
        <v>109.89</v>
      </c>
      <c r="AU14" s="17">
        <v>-5.69</v>
      </c>
      <c r="AV14" s="17"/>
      <c r="AW14" s="17"/>
      <c r="AX14" s="17"/>
      <c r="AY14" s="17">
        <v>0</v>
      </c>
      <c r="AZ14" s="17">
        <v>126.8</v>
      </c>
      <c r="BA14" s="17">
        <v>110.22</v>
      </c>
      <c r="BB14" s="17">
        <v>110.22</v>
      </c>
      <c r="BC14" s="17">
        <v>16.579999999999998</v>
      </c>
      <c r="BD14" s="17">
        <v>118.5</v>
      </c>
      <c r="BE14" s="17">
        <v>120.0309</v>
      </c>
      <c r="BF14" s="17">
        <v>207.24285</v>
      </c>
      <c r="BG14" s="17">
        <v>-88.742850000000004</v>
      </c>
      <c r="BH14" s="17">
        <v>80.2</v>
      </c>
      <c r="BI14" s="17">
        <v>60.19567</v>
      </c>
      <c r="BJ14" s="17">
        <v>103.93259999999999</v>
      </c>
      <c r="BK14" s="17">
        <v>-23.732600000000001</v>
      </c>
      <c r="BL14" s="17">
        <v>556.70000000000005</v>
      </c>
      <c r="BM14" s="17">
        <v>566.08941000000004</v>
      </c>
      <c r="BN14" s="17">
        <v>566.08941000000004</v>
      </c>
      <c r="BO14" s="17">
        <v>-9.3894099999999998</v>
      </c>
      <c r="BP14" s="17">
        <v>10.3</v>
      </c>
      <c r="BQ14" s="17">
        <v>10.52094</v>
      </c>
      <c r="BR14" s="17">
        <v>10.52094</v>
      </c>
      <c r="BS14" s="17">
        <v>-0.22094</v>
      </c>
      <c r="BT14" s="17"/>
      <c r="BU14" s="17"/>
      <c r="BV14" s="17"/>
      <c r="BW14" s="17">
        <v>0</v>
      </c>
      <c r="BX14" s="17"/>
      <c r="BY14" s="17"/>
      <c r="BZ14" s="17"/>
      <c r="CA14" s="17">
        <v>0</v>
      </c>
      <c r="CB14" s="17"/>
      <c r="CC14" s="17"/>
      <c r="CD14" s="17"/>
      <c r="CE14" s="17">
        <v>0</v>
      </c>
      <c r="CF14" s="17">
        <v>81.8</v>
      </c>
      <c r="CG14" s="17">
        <v>78.752189999999999</v>
      </c>
      <c r="CH14" s="17">
        <v>62.509549999999997</v>
      </c>
      <c r="CI14" s="17">
        <v>19.29045</v>
      </c>
      <c r="CJ14" s="17">
        <v>7.5</v>
      </c>
      <c r="CK14" s="17">
        <v>7.2975199999999996</v>
      </c>
      <c r="CL14" s="17">
        <v>7.2975199999999996</v>
      </c>
      <c r="CM14" s="17">
        <v>0.20247999999999999</v>
      </c>
      <c r="CN14" s="17">
        <v>5.4</v>
      </c>
      <c r="CO14" s="17">
        <v>3.9186000000000001</v>
      </c>
      <c r="CP14" s="17">
        <v>3.9186000000000001</v>
      </c>
      <c r="CQ14" s="17">
        <v>1.4814000000000001</v>
      </c>
      <c r="CR14" s="17">
        <v>0</v>
      </c>
      <c r="CS14" s="17"/>
      <c r="CT14" s="17"/>
      <c r="CU14" s="17">
        <v>0</v>
      </c>
      <c r="CV14" s="17">
        <v>6.6</v>
      </c>
      <c r="CW14" s="17">
        <v>6.8787000000000003</v>
      </c>
      <c r="CX14" s="17">
        <v>6.8787000000000003</v>
      </c>
      <c r="CY14" s="17">
        <v>-0.2787</v>
      </c>
      <c r="CZ14" s="17"/>
      <c r="DA14" s="17"/>
      <c r="DB14" s="17"/>
      <c r="DC14" s="17">
        <v>0</v>
      </c>
      <c r="DD14" s="17">
        <v>50.6</v>
      </c>
      <c r="DE14" s="17">
        <v>49.800220000000003</v>
      </c>
      <c r="DF14" s="17">
        <v>100.49145</v>
      </c>
      <c r="DG14" s="17">
        <v>-49.891449999999999</v>
      </c>
      <c r="DH14" s="17"/>
      <c r="DI14" s="17"/>
      <c r="DJ14" s="17"/>
      <c r="DK14" s="17">
        <v>0</v>
      </c>
      <c r="DL14" s="17"/>
      <c r="DM14" s="17"/>
      <c r="DN14" s="17"/>
      <c r="DO14" s="17">
        <v>0</v>
      </c>
      <c r="DP14" s="17"/>
      <c r="DQ14" s="17"/>
      <c r="DR14" s="17"/>
      <c r="DS14" s="17">
        <v>0</v>
      </c>
      <c r="DT14" s="17"/>
      <c r="DU14" s="17"/>
      <c r="DV14" s="17"/>
      <c r="DW14" s="17">
        <v>0</v>
      </c>
      <c r="DX14" s="17">
        <v>109.7</v>
      </c>
      <c r="DY14" s="17">
        <v>112.46647</v>
      </c>
      <c r="DZ14" s="17">
        <v>112.46647</v>
      </c>
      <c r="EA14" s="17">
        <v>-2.76647</v>
      </c>
      <c r="EB14" s="17">
        <v>213.3</v>
      </c>
      <c r="EC14" s="17">
        <v>220.69499999999999</v>
      </c>
      <c r="ED14" s="17">
        <v>220.69499999999999</v>
      </c>
      <c r="EE14" s="17">
        <v>-7.3949999999999996</v>
      </c>
      <c r="EF14" s="17"/>
      <c r="EG14" s="17"/>
      <c r="EH14" s="17"/>
      <c r="EI14" s="17">
        <v>0</v>
      </c>
      <c r="EJ14" s="17"/>
      <c r="EK14" s="17"/>
      <c r="EL14" s="17"/>
      <c r="EM14" s="17">
        <v>0</v>
      </c>
      <c r="EN14" s="17"/>
      <c r="EO14" s="17"/>
      <c r="EP14" s="17"/>
      <c r="EQ14" s="17">
        <v>0</v>
      </c>
      <c r="ER14" s="17">
        <v>6.4480300000000002</v>
      </c>
      <c r="ES14" s="17">
        <v>6.39</v>
      </c>
      <c r="ET14" s="17">
        <v>6.39</v>
      </c>
      <c r="EU14" s="17">
        <v>5.8029999999999998E-2</v>
      </c>
      <c r="EV14" s="17">
        <v>447.99767000000003</v>
      </c>
      <c r="EW14" s="17">
        <v>457.09426999999999</v>
      </c>
      <c r="EX14" s="17">
        <v>457.09426999999999</v>
      </c>
      <c r="EY14" s="17">
        <v>-9.0966000000000005</v>
      </c>
      <c r="EZ14" s="17">
        <v>81.400000000000006</v>
      </c>
      <c r="FA14" s="17">
        <v>79.882729999999995</v>
      </c>
      <c r="FB14" s="17">
        <v>79.882729999999995</v>
      </c>
      <c r="FC14" s="17">
        <v>1.5172699999999999</v>
      </c>
      <c r="FD14" s="17">
        <v>145.6</v>
      </c>
      <c r="FE14" s="17">
        <v>149.98721</v>
      </c>
      <c r="FF14" s="17">
        <v>149.98721</v>
      </c>
      <c r="FG14" s="17">
        <v>-4.3872099999999996</v>
      </c>
      <c r="FH14" s="17">
        <v>41.4</v>
      </c>
      <c r="FI14" s="17">
        <v>41.89893</v>
      </c>
      <c r="FJ14" s="17">
        <v>41.89893</v>
      </c>
      <c r="FK14" s="17">
        <v>-0.49892999999999998</v>
      </c>
      <c r="FL14" s="17">
        <v>18.8</v>
      </c>
      <c r="FM14" s="17">
        <v>19.21088</v>
      </c>
      <c r="FN14" s="17">
        <v>19.21088</v>
      </c>
      <c r="FO14" s="17">
        <v>-0.41088000000000002</v>
      </c>
      <c r="FP14" s="17">
        <v>19.399999999999999</v>
      </c>
      <c r="FQ14" s="17">
        <v>18.756070000000001</v>
      </c>
      <c r="FR14" s="17">
        <v>18.756070000000001</v>
      </c>
      <c r="FS14" s="17">
        <v>0.64393</v>
      </c>
      <c r="FT14" s="17">
        <v>49</v>
      </c>
      <c r="FU14" s="17">
        <v>43.07497</v>
      </c>
      <c r="FV14" s="17">
        <v>34.190759999999997</v>
      </c>
      <c r="FW14" s="17">
        <v>14.809240000000001</v>
      </c>
      <c r="FX14" s="17">
        <v>127.9</v>
      </c>
      <c r="FY14" s="17">
        <v>136.24198000000001</v>
      </c>
      <c r="FZ14" s="17">
        <v>136.24198000000001</v>
      </c>
      <c r="GA14" s="17">
        <v>-8.3419799999999995</v>
      </c>
      <c r="GB14" s="17">
        <v>128.5</v>
      </c>
      <c r="GC14" s="17">
        <v>136.24198000000001</v>
      </c>
      <c r="GD14" s="17">
        <v>136.24198000000001</v>
      </c>
      <c r="GE14" s="17">
        <v>-7.7419799999999999</v>
      </c>
      <c r="GF14" s="17">
        <v>154.6</v>
      </c>
      <c r="GG14" s="17">
        <v>136.65111999999999</v>
      </c>
      <c r="GH14" s="17">
        <v>136.65111999999999</v>
      </c>
      <c r="GI14" s="17">
        <v>17.948879999999999</v>
      </c>
      <c r="GJ14" s="17">
        <v>107.3</v>
      </c>
      <c r="GK14" s="17">
        <v>110.48202000000001</v>
      </c>
      <c r="GL14" s="17">
        <v>110.48202000000001</v>
      </c>
      <c r="GM14" s="17">
        <v>-3.1820200000000001</v>
      </c>
      <c r="GN14" s="17">
        <v>44.5</v>
      </c>
      <c r="GO14" s="17">
        <v>47.082599999999999</v>
      </c>
      <c r="GP14" s="17">
        <v>47.082599999999999</v>
      </c>
      <c r="GQ14" s="17">
        <v>-2.5825999999999998</v>
      </c>
      <c r="GR14" s="17">
        <v>41.7</v>
      </c>
      <c r="GS14" s="17">
        <v>44.103009999999998</v>
      </c>
      <c r="GT14" s="17">
        <v>44.103009999999998</v>
      </c>
      <c r="GU14" s="17">
        <v>-2.4030100000000001</v>
      </c>
      <c r="GV14" s="17">
        <v>3.8</v>
      </c>
      <c r="GW14" s="17"/>
      <c r="GX14" s="17"/>
      <c r="GY14" s="17">
        <v>3.8</v>
      </c>
      <c r="GZ14" s="17">
        <v>14</v>
      </c>
      <c r="HA14" s="17">
        <v>13.60276</v>
      </c>
      <c r="HB14" s="17">
        <v>13.60276</v>
      </c>
      <c r="HC14" s="17">
        <v>0.39723999999999998</v>
      </c>
      <c r="HD14" s="17">
        <v>160.80000000000001</v>
      </c>
      <c r="HE14" s="17">
        <v>172.35792000000001</v>
      </c>
      <c r="HF14" s="17">
        <v>172.35792000000001</v>
      </c>
      <c r="HG14" s="17">
        <v>-11.557919999999999</v>
      </c>
      <c r="HH14" s="17"/>
      <c r="HI14" s="17"/>
      <c r="HJ14" s="17"/>
      <c r="HK14" s="17">
        <v>0</v>
      </c>
      <c r="HL14" s="17"/>
      <c r="HM14" s="17"/>
      <c r="HN14" s="17"/>
      <c r="HO14" s="17">
        <v>0</v>
      </c>
      <c r="HP14" s="17">
        <v>0</v>
      </c>
      <c r="HQ14" s="17"/>
      <c r="HR14" s="17">
        <v>63.124389999999998</v>
      </c>
      <c r="HS14" s="17">
        <v>-63.124389999999998</v>
      </c>
      <c r="HT14" s="17"/>
      <c r="HU14" s="17"/>
      <c r="HV14" s="17"/>
      <c r="HW14" s="17">
        <v>0</v>
      </c>
      <c r="HX14" s="17"/>
      <c r="HY14" s="17"/>
      <c r="HZ14" s="17"/>
      <c r="IA14" s="17">
        <v>0</v>
      </c>
      <c r="IB14" s="17">
        <v>41.7</v>
      </c>
      <c r="IC14" s="17">
        <v>45.555999999999997</v>
      </c>
      <c r="ID14" s="17">
        <v>45.555999999999997</v>
      </c>
      <c r="IE14" s="17">
        <v>-3.8559999999999999</v>
      </c>
      <c r="IF14" s="17"/>
      <c r="IG14" s="17"/>
      <c r="IH14" s="17"/>
      <c r="II14" s="17">
        <v>0</v>
      </c>
      <c r="IJ14" s="17"/>
      <c r="IK14" s="17"/>
      <c r="IL14" s="17"/>
      <c r="IM14" s="17">
        <v>0</v>
      </c>
      <c r="IN14" s="17"/>
      <c r="IO14" s="17"/>
      <c r="IP14" s="17"/>
      <c r="IQ14" s="17">
        <v>0</v>
      </c>
      <c r="IR14" s="17">
        <v>125.9</v>
      </c>
      <c r="IS14" s="17">
        <v>101.93576</v>
      </c>
      <c r="IT14" s="17">
        <v>132.83837</v>
      </c>
      <c r="IU14" s="17">
        <v>-6.9383699999999999</v>
      </c>
      <c r="IV14" s="17">
        <v>134.9</v>
      </c>
      <c r="IW14" s="17">
        <v>163.16999999999999</v>
      </c>
      <c r="IX14" s="17">
        <v>172.31039000000001</v>
      </c>
      <c r="IY14" s="17">
        <v>-37.41039</v>
      </c>
      <c r="IZ14" s="17">
        <v>135</v>
      </c>
      <c r="JA14" s="17">
        <v>163.16999999999999</v>
      </c>
      <c r="JB14" s="17">
        <v>172.31039000000001</v>
      </c>
      <c r="JC14" s="17">
        <v>-37.310389999999998</v>
      </c>
      <c r="JD14" s="17">
        <v>77</v>
      </c>
      <c r="JE14" s="17">
        <v>163.16999999999999</v>
      </c>
      <c r="JF14" s="17">
        <v>20</v>
      </c>
      <c r="JG14" s="17">
        <v>57</v>
      </c>
      <c r="JH14" s="17">
        <v>181.4</v>
      </c>
      <c r="JI14" s="17">
        <v>245.49</v>
      </c>
      <c r="JJ14" s="17">
        <v>172.82784000000001</v>
      </c>
      <c r="JK14" s="17">
        <v>8.5721600000000002</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3.3</v>
      </c>
      <c r="KS14" s="17">
        <v>2.9764900000000001</v>
      </c>
      <c r="KT14" s="17">
        <v>2.9764900000000001</v>
      </c>
      <c r="KU14" s="17">
        <v>0.32351000000000002</v>
      </c>
      <c r="KV14" s="17">
        <v>65.7</v>
      </c>
      <c r="KW14" s="17">
        <v>20.59732</v>
      </c>
      <c r="KX14" s="17">
        <v>42.017670000000003</v>
      </c>
      <c r="KY14" s="17">
        <v>23.68233</v>
      </c>
      <c r="KZ14" s="17">
        <v>124.9</v>
      </c>
      <c r="LA14" s="17">
        <v>129.02347</v>
      </c>
      <c r="LB14" s="17">
        <v>129.02347</v>
      </c>
      <c r="LC14" s="17">
        <v>-4.1234700000000002</v>
      </c>
      <c r="LD14" s="17">
        <v>62.9</v>
      </c>
      <c r="LE14" s="17">
        <v>67.199219999999997</v>
      </c>
      <c r="LF14" s="17">
        <v>67.199219999999997</v>
      </c>
      <c r="LG14" s="17">
        <v>-4.29922</v>
      </c>
      <c r="LH14" s="17">
        <v>76.900000000000006</v>
      </c>
      <c r="LI14" s="17">
        <v>78.567999999999998</v>
      </c>
      <c r="LJ14" s="17">
        <v>78.567999999999998</v>
      </c>
      <c r="LK14" s="17">
        <v>-1.6679999999999999</v>
      </c>
      <c r="LL14" s="17">
        <v>30.1</v>
      </c>
      <c r="LM14" s="17">
        <v>29.980560000000001</v>
      </c>
      <c r="LN14" s="17">
        <v>29.980560000000001</v>
      </c>
      <c r="LO14" s="17">
        <v>0.11944</v>
      </c>
      <c r="LP14" s="17"/>
      <c r="LQ14" s="17"/>
      <c r="LR14" s="17"/>
      <c r="LS14" s="17">
        <v>0</v>
      </c>
      <c r="LT14" s="17"/>
      <c r="LU14" s="17"/>
      <c r="LV14" s="17"/>
      <c r="LW14" s="17">
        <v>0</v>
      </c>
      <c r="LX14" s="17"/>
      <c r="LY14" s="17"/>
      <c r="LZ14" s="17"/>
      <c r="MA14" s="17">
        <v>0</v>
      </c>
      <c r="MB14" s="17"/>
      <c r="MC14" s="17"/>
      <c r="MD14" s="17"/>
      <c r="ME14" s="17">
        <v>0</v>
      </c>
      <c r="MF14" s="17"/>
      <c r="MG14" s="17"/>
      <c r="MH14" s="17"/>
      <c r="MI14" s="17">
        <v>0</v>
      </c>
      <c r="MJ14" s="17"/>
      <c r="MK14" s="17"/>
      <c r="ML14" s="17"/>
      <c r="MM14" s="17">
        <v>0</v>
      </c>
      <c r="MN14" s="17"/>
      <c r="MO14" s="17"/>
      <c r="MP14" s="17"/>
      <c r="MQ14" s="17">
        <v>0</v>
      </c>
      <c r="MR14" s="17"/>
      <c r="MS14" s="17"/>
      <c r="MT14" s="17"/>
      <c r="MU14" s="17">
        <v>0</v>
      </c>
      <c r="MV14" s="17"/>
      <c r="MW14" s="17"/>
      <c r="MX14" s="17"/>
      <c r="MY14" s="17">
        <v>0</v>
      </c>
      <c r="MZ14" s="17"/>
      <c r="NA14" s="17"/>
      <c r="NB14" s="17"/>
      <c r="NC14" s="17">
        <v>0</v>
      </c>
      <c r="ND14" s="17"/>
      <c r="NE14" s="17"/>
      <c r="NF14" s="17"/>
      <c r="NG14" s="17">
        <v>0</v>
      </c>
      <c r="NH14" s="17">
        <v>210.59669</v>
      </c>
      <c r="NI14" s="17">
        <v>159.74153999999999</v>
      </c>
      <c r="NJ14" s="17">
        <v>206.49084999999999</v>
      </c>
      <c r="NK14" s="17">
        <v>4.1058399999999997</v>
      </c>
      <c r="NL14" s="17">
        <v>101.8</v>
      </c>
      <c r="NM14" s="17">
        <v>80.110619999999997</v>
      </c>
      <c r="NN14" s="17">
        <v>103.55547</v>
      </c>
      <c r="NO14" s="17">
        <v>-1.7554700000000001</v>
      </c>
      <c r="NP14" s="17">
        <v>0</v>
      </c>
      <c r="NQ14" s="17"/>
      <c r="NR14" s="17">
        <v>6.77318</v>
      </c>
      <c r="NS14" s="17">
        <v>-6.77318</v>
      </c>
      <c r="NT14" s="17">
        <v>7</v>
      </c>
      <c r="NU14" s="17">
        <v>7.1056999999999997</v>
      </c>
      <c r="NV14" s="17">
        <v>7.1056999999999997</v>
      </c>
      <c r="NW14" s="17">
        <v>-0.1057</v>
      </c>
      <c r="NX14" s="17"/>
      <c r="NY14" s="17"/>
      <c r="NZ14" s="17"/>
      <c r="OA14" s="17">
        <v>0</v>
      </c>
      <c r="OB14" s="17">
        <v>0</v>
      </c>
      <c r="OC14" s="17"/>
      <c r="OD14" s="17"/>
      <c r="OE14" s="17">
        <v>0</v>
      </c>
      <c r="OF14" s="17">
        <v>87.3</v>
      </c>
      <c r="OG14" s="17">
        <v>47.113300000000002</v>
      </c>
      <c r="OH14" s="17">
        <v>47.113300000000002</v>
      </c>
      <c r="OI14" s="17">
        <v>40.186700000000002</v>
      </c>
      <c r="OJ14" s="17">
        <v>0</v>
      </c>
      <c r="OK14" s="17"/>
      <c r="OL14" s="17"/>
      <c r="OM14" s="17">
        <v>0</v>
      </c>
      <c r="ON14" s="17">
        <v>9.6</v>
      </c>
      <c r="OO14" s="17">
        <v>8.9803999999999995</v>
      </c>
      <c r="OP14" s="17">
        <v>8.9803999999999995</v>
      </c>
      <c r="OQ14" s="17">
        <v>0.61960000000000004</v>
      </c>
      <c r="OR14" s="17">
        <v>0</v>
      </c>
      <c r="OS14" s="17"/>
      <c r="OT14" s="17"/>
      <c r="OU14" s="17">
        <v>0</v>
      </c>
      <c r="OV14" s="17">
        <v>20.399999999999999</v>
      </c>
      <c r="OW14" s="17">
        <v>20.456230000000001</v>
      </c>
      <c r="OX14" s="17">
        <v>20.456230000000001</v>
      </c>
      <c r="OY14" s="17">
        <v>-5.6230000000000002E-2</v>
      </c>
      <c r="OZ14" s="17">
        <v>9.9</v>
      </c>
      <c r="PA14" s="17">
        <v>9</v>
      </c>
      <c r="PB14" s="17">
        <v>9.9830000000000005</v>
      </c>
      <c r="PC14" s="17">
        <v>-8.3000000000000004E-2</v>
      </c>
      <c r="PD14" s="17">
        <v>5.5</v>
      </c>
      <c r="PE14" s="17">
        <v>5.67</v>
      </c>
      <c r="PF14" s="17">
        <v>5.67</v>
      </c>
      <c r="PG14" s="17">
        <v>-0.17</v>
      </c>
      <c r="PH14" s="17">
        <v>0</v>
      </c>
      <c r="PI14" s="17"/>
      <c r="PJ14" s="17"/>
      <c r="PK14" s="17">
        <v>0</v>
      </c>
      <c r="PL14" s="17">
        <v>0</v>
      </c>
      <c r="PM14" s="17"/>
      <c r="PN14" s="17"/>
      <c r="PO14" s="17">
        <v>0</v>
      </c>
      <c r="PP14" s="17">
        <v>2</v>
      </c>
      <c r="PQ14" s="17">
        <v>2.0499999999999998</v>
      </c>
      <c r="PR14" s="17">
        <v>2.0499999999999998</v>
      </c>
      <c r="PS14" s="17">
        <v>-0.05</v>
      </c>
      <c r="PT14" s="17">
        <v>3.4</v>
      </c>
      <c r="PU14" s="17">
        <v>3.5</v>
      </c>
      <c r="PV14" s="17">
        <v>3.5</v>
      </c>
      <c r="PW14" s="17">
        <v>-0.1</v>
      </c>
      <c r="PX14" s="17">
        <v>5.2</v>
      </c>
      <c r="PY14" s="17">
        <v>5</v>
      </c>
      <c r="PZ14" s="17">
        <v>5</v>
      </c>
      <c r="QA14" s="17">
        <v>0.2</v>
      </c>
      <c r="QB14" s="17">
        <v>20.9</v>
      </c>
      <c r="QC14" s="17">
        <v>20.422219999999999</v>
      </c>
      <c r="QD14" s="17">
        <v>20.422219999999999</v>
      </c>
      <c r="QE14" s="17">
        <v>0.47777999999999998</v>
      </c>
      <c r="QF14" s="17">
        <v>20</v>
      </c>
      <c r="QG14" s="17">
        <v>19.436350000000001</v>
      </c>
      <c r="QH14" s="17">
        <v>19.436350000000001</v>
      </c>
      <c r="QI14" s="17">
        <v>0.56364999999999998</v>
      </c>
      <c r="QJ14" s="17">
        <v>19.399999999999999</v>
      </c>
      <c r="QK14" s="17">
        <v>13.60544</v>
      </c>
      <c r="QL14" s="17">
        <v>13.60544</v>
      </c>
      <c r="QM14" s="17">
        <v>5.7945599999999997</v>
      </c>
      <c r="QN14" s="17">
        <v>3.3</v>
      </c>
      <c r="QO14" s="17">
        <v>3.4</v>
      </c>
      <c r="QP14" s="17">
        <v>3.4</v>
      </c>
      <c r="QQ14" s="17">
        <v>-0.1</v>
      </c>
      <c r="QR14" s="17">
        <v>12.06</v>
      </c>
      <c r="QS14" s="17">
        <v>11.661809999999999</v>
      </c>
      <c r="QT14" s="17">
        <v>11.661809999999999</v>
      </c>
      <c r="QU14" s="17">
        <v>0.39818999999999999</v>
      </c>
      <c r="QV14" s="17">
        <v>0</v>
      </c>
      <c r="QW14" s="17"/>
      <c r="QX14" s="17"/>
      <c r="QY14" s="17">
        <v>0</v>
      </c>
      <c r="QZ14" s="17">
        <v>0</v>
      </c>
      <c r="RA14" s="17"/>
      <c r="RB14" s="17"/>
      <c r="RC14" s="17">
        <v>0</v>
      </c>
      <c r="RD14" s="17">
        <v>23.3</v>
      </c>
      <c r="RE14" s="17">
        <v>11.7942</v>
      </c>
      <c r="RF14" s="17">
        <v>11.7942</v>
      </c>
      <c r="RG14" s="17">
        <v>11.505800000000001</v>
      </c>
      <c r="RH14" s="17">
        <v>52.9</v>
      </c>
      <c r="RI14" s="17">
        <v>30.405000000000001</v>
      </c>
      <c r="RJ14" s="17">
        <v>30.405000000000001</v>
      </c>
      <c r="RK14" s="17">
        <v>22.495000000000001</v>
      </c>
      <c r="RL14" s="17">
        <v>0</v>
      </c>
      <c r="RM14" s="17"/>
      <c r="RN14" s="17"/>
      <c r="RO14" s="17">
        <v>0</v>
      </c>
      <c r="RP14" s="17">
        <v>3.5</v>
      </c>
      <c r="RQ14" s="17">
        <v>3.52</v>
      </c>
      <c r="RR14" s="17">
        <v>3.52</v>
      </c>
      <c r="RS14" s="17">
        <v>-0.02</v>
      </c>
      <c r="RT14" s="17">
        <v>4.2</v>
      </c>
      <c r="RU14" s="17">
        <v>4.1842600000000001</v>
      </c>
      <c r="RV14" s="17">
        <v>19.792000000000002</v>
      </c>
      <c r="RW14" s="17">
        <v>-15.592000000000001</v>
      </c>
      <c r="RX14" s="17">
        <v>2.2000000000000002</v>
      </c>
      <c r="RY14" s="17">
        <v>2.56</v>
      </c>
      <c r="RZ14" s="17">
        <v>2.56</v>
      </c>
      <c r="SA14" s="17">
        <v>-0.36</v>
      </c>
      <c r="SB14" s="17"/>
      <c r="SC14" s="17">
        <v>0.4</v>
      </c>
      <c r="SD14" s="17">
        <v>0.4</v>
      </c>
      <c r="SE14" s="17">
        <v>-0.4</v>
      </c>
      <c r="SF14" s="17">
        <v>0</v>
      </c>
      <c r="SG14" s="17"/>
      <c r="SH14" s="17"/>
      <c r="SI14" s="17">
        <v>0</v>
      </c>
      <c r="SJ14" s="17">
        <v>19.8</v>
      </c>
      <c r="SK14" s="17">
        <v>19.1448</v>
      </c>
      <c r="SL14" s="17">
        <v>19.1448</v>
      </c>
      <c r="SM14" s="17">
        <v>0.6552</v>
      </c>
      <c r="SN14" s="17">
        <v>6.3</v>
      </c>
      <c r="SO14" s="17">
        <v>6.2</v>
      </c>
      <c r="SP14" s="17">
        <v>6.2</v>
      </c>
      <c r="SQ14" s="17">
        <v>0.1</v>
      </c>
      <c r="SR14" s="17">
        <v>19.5</v>
      </c>
      <c r="SS14" s="17">
        <v>15.54908</v>
      </c>
      <c r="ST14" s="17">
        <v>15.54908</v>
      </c>
      <c r="SU14" s="17">
        <v>3.95092</v>
      </c>
      <c r="SV14" s="17">
        <v>20.3</v>
      </c>
      <c r="SW14" s="17">
        <v>19.436350000000001</v>
      </c>
      <c r="SX14" s="17">
        <v>19.436350000000001</v>
      </c>
      <c r="SY14" s="17">
        <v>0.86365000000000003</v>
      </c>
      <c r="SZ14" s="17">
        <v>22.3</v>
      </c>
      <c r="TA14" s="17">
        <v>14.9544</v>
      </c>
      <c r="TB14" s="17">
        <v>14.9544</v>
      </c>
      <c r="TC14" s="17">
        <v>7.3456000000000001</v>
      </c>
      <c r="TD14" s="17">
        <v>9.9</v>
      </c>
      <c r="TE14" s="17">
        <v>20.5519</v>
      </c>
      <c r="TF14" s="17">
        <v>20.5519</v>
      </c>
      <c r="TG14" s="17">
        <v>-10.651899999999999</v>
      </c>
      <c r="TH14" s="17">
        <v>0</v>
      </c>
      <c r="TI14" s="17"/>
      <c r="TJ14" s="17"/>
      <c r="TK14" s="17">
        <v>0</v>
      </c>
      <c r="TL14" s="17">
        <v>8</v>
      </c>
      <c r="TM14" s="17">
        <v>22.246400000000001</v>
      </c>
      <c r="TN14" s="17">
        <v>22.246400000000001</v>
      </c>
      <c r="TO14" s="17">
        <v>-14.2464</v>
      </c>
      <c r="TP14" s="17">
        <v>19.3</v>
      </c>
      <c r="TQ14" s="17">
        <v>38.809199999999997</v>
      </c>
      <c r="TR14" s="17">
        <v>38.809199999999997</v>
      </c>
      <c r="TS14" s="17">
        <v>-19.5092</v>
      </c>
      <c r="TT14" s="17">
        <v>0</v>
      </c>
      <c r="TU14" s="17">
        <v>2.1313</v>
      </c>
      <c r="TV14" s="17">
        <v>2.1313</v>
      </c>
      <c r="TW14" s="17">
        <v>-2.1313</v>
      </c>
      <c r="TX14" s="17">
        <v>0</v>
      </c>
      <c r="TY14" s="17">
        <v>0.58479999999999999</v>
      </c>
      <c r="TZ14" s="17">
        <v>0.58479999999999999</v>
      </c>
      <c r="UA14" s="17">
        <v>-0.58479999999999999</v>
      </c>
      <c r="UB14" s="17">
        <v>0</v>
      </c>
      <c r="UC14" s="17"/>
      <c r="UD14" s="17"/>
      <c r="UE14" s="17">
        <v>0</v>
      </c>
      <c r="UF14" s="17">
        <v>21</v>
      </c>
      <c r="UG14" s="17">
        <v>20.408159999999999</v>
      </c>
      <c r="UH14" s="17">
        <v>20.408159999999999</v>
      </c>
      <c r="UI14" s="17">
        <v>0.59184000000000003</v>
      </c>
      <c r="UJ14" s="17">
        <v>7.7</v>
      </c>
      <c r="UK14" s="17">
        <v>7.6</v>
      </c>
      <c r="UL14" s="17">
        <v>7.6</v>
      </c>
      <c r="UM14" s="17">
        <v>0.1</v>
      </c>
      <c r="UN14" s="17">
        <v>8.1999999999999993</v>
      </c>
      <c r="UO14" s="17">
        <v>7.8</v>
      </c>
      <c r="UP14" s="17">
        <v>7.8</v>
      </c>
      <c r="UQ14" s="17">
        <v>0.4</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3.4</v>
      </c>
      <c r="VE14" s="17">
        <v>6.3714000000000004</v>
      </c>
      <c r="VF14" s="17">
        <v>6.3714000000000004</v>
      </c>
      <c r="VG14" s="17">
        <v>-2.9714</v>
      </c>
      <c r="VH14" s="17">
        <v>0</v>
      </c>
      <c r="VI14" s="17"/>
      <c r="VJ14" s="17"/>
      <c r="VK14" s="17">
        <v>0</v>
      </c>
      <c r="VL14" s="17">
        <v>0</v>
      </c>
      <c r="VM14" s="17"/>
      <c r="VN14" s="17"/>
      <c r="VO14" s="17">
        <v>0</v>
      </c>
      <c r="VP14" s="17">
        <v>0</v>
      </c>
      <c r="VQ14" s="17"/>
      <c r="VR14" s="17"/>
      <c r="VS14" s="17">
        <v>0</v>
      </c>
      <c r="VT14" s="17">
        <v>0.6</v>
      </c>
      <c r="VU14" s="17">
        <v>0.6</v>
      </c>
      <c r="VV14" s="17">
        <v>0.6</v>
      </c>
      <c r="VW14" s="17">
        <v>0</v>
      </c>
      <c r="VX14" s="17">
        <v>14</v>
      </c>
      <c r="VY14" s="17">
        <v>11</v>
      </c>
      <c r="VZ14" s="17">
        <v>11</v>
      </c>
      <c r="WA14" s="17">
        <v>3</v>
      </c>
      <c r="WB14" s="17">
        <v>8.4</v>
      </c>
      <c r="WC14" s="17">
        <v>9</v>
      </c>
      <c r="WD14" s="17">
        <v>9</v>
      </c>
      <c r="WE14" s="17">
        <v>-0.6</v>
      </c>
      <c r="WF14" s="17">
        <v>0</v>
      </c>
      <c r="WG14" s="17"/>
      <c r="WH14" s="17"/>
      <c r="WI14" s="17">
        <v>0</v>
      </c>
      <c r="WJ14" s="17">
        <v>4.8</v>
      </c>
      <c r="WK14" s="17">
        <v>4.5</v>
      </c>
      <c r="WL14" s="17">
        <v>4.5</v>
      </c>
      <c r="WM14" s="17">
        <v>0.3</v>
      </c>
      <c r="WN14" s="17">
        <v>2.2000000000000002</v>
      </c>
      <c r="WO14" s="17">
        <v>2.2000000000000002</v>
      </c>
      <c r="WP14" s="17">
        <v>2.2000000000000002</v>
      </c>
      <c r="WQ14" s="17">
        <v>0</v>
      </c>
      <c r="WR14" s="17">
        <v>2.4</v>
      </c>
      <c r="WS14" s="17">
        <v>2.4</v>
      </c>
      <c r="WT14" s="17">
        <v>2.4</v>
      </c>
      <c r="WU14" s="17">
        <v>0</v>
      </c>
      <c r="WV14" s="17">
        <v>2.6</v>
      </c>
      <c r="WW14" s="17">
        <v>2.5</v>
      </c>
      <c r="WX14" s="17">
        <v>2.5</v>
      </c>
      <c r="WY14" s="17">
        <v>0.1</v>
      </c>
      <c r="WZ14" s="17"/>
      <c r="XA14" s="17"/>
      <c r="XB14" s="17"/>
      <c r="XC14" s="17">
        <v>0</v>
      </c>
      <c r="XD14" s="17">
        <v>9.6999999999999993</v>
      </c>
      <c r="XE14" s="17">
        <v>9.6</v>
      </c>
      <c r="XF14" s="17">
        <v>9.6</v>
      </c>
      <c r="XG14" s="17">
        <v>0.1</v>
      </c>
      <c r="XH14" s="17">
        <v>20</v>
      </c>
      <c r="XI14" s="17">
        <v>19.436350000000001</v>
      </c>
      <c r="XJ14" s="17">
        <v>19.436350000000001</v>
      </c>
      <c r="XK14" s="17">
        <v>0.56364999999999998</v>
      </c>
      <c r="XL14" s="17">
        <v>20</v>
      </c>
      <c r="XM14" s="17">
        <v>19.436350000000001</v>
      </c>
      <c r="XN14" s="17">
        <v>19.436350000000001</v>
      </c>
      <c r="XO14" s="17">
        <v>0.56364999999999998</v>
      </c>
      <c r="XP14" s="17">
        <v>9.5</v>
      </c>
      <c r="XQ14" s="17">
        <v>10.8</v>
      </c>
      <c r="XR14" s="17">
        <v>10.8</v>
      </c>
      <c r="XS14" s="17">
        <v>-1.3</v>
      </c>
      <c r="XT14" s="17"/>
      <c r="XU14" s="17"/>
      <c r="XV14" s="17"/>
      <c r="XW14" s="17">
        <v>0</v>
      </c>
      <c r="XX14" s="17"/>
      <c r="XY14" s="17"/>
      <c r="XZ14" s="17"/>
      <c r="YA14" s="17">
        <v>0</v>
      </c>
      <c r="YB14" s="17"/>
      <c r="YC14" s="17"/>
      <c r="YD14" s="17"/>
      <c r="YE14" s="17">
        <v>0</v>
      </c>
      <c r="YF14" s="17"/>
      <c r="YG14" s="17"/>
      <c r="YH14" s="17"/>
      <c r="YI14" s="17">
        <v>0</v>
      </c>
      <c r="YJ14" s="17">
        <v>8.3699999999999992</v>
      </c>
      <c r="YK14" s="17">
        <v>8.31</v>
      </c>
      <c r="YL14" s="17">
        <v>8.31</v>
      </c>
      <c r="YM14" s="17">
        <v>0.06</v>
      </c>
      <c r="YN14" s="17"/>
      <c r="YO14" s="17"/>
      <c r="YP14" s="17"/>
      <c r="YQ14" s="17">
        <v>0</v>
      </c>
      <c r="YR14" s="17">
        <v>14.43</v>
      </c>
      <c r="YS14" s="17">
        <v>17</v>
      </c>
      <c r="YT14" s="17">
        <v>17</v>
      </c>
      <c r="YU14" s="17">
        <v>-2.57</v>
      </c>
    </row>
    <row r="15" spans="1:671" ht="24" customHeight="1" x14ac:dyDescent="0.3">
      <c r="A15" s="1"/>
      <c r="B15" s="16" t="s">
        <v>58</v>
      </c>
      <c r="C15" s="16" t="s">
        <v>754</v>
      </c>
      <c r="D15" s="17">
        <v>156.30000000000001</v>
      </c>
      <c r="E15" s="17">
        <v>155</v>
      </c>
      <c r="F15" s="17">
        <v>155</v>
      </c>
      <c r="G15" s="17">
        <v>1.3</v>
      </c>
      <c r="H15" s="17">
        <v>597.1</v>
      </c>
      <c r="I15" s="17">
        <v>594.94658000000004</v>
      </c>
      <c r="J15" s="17">
        <v>594.94658000000004</v>
      </c>
      <c r="K15" s="17">
        <v>2.1534200000000001</v>
      </c>
      <c r="L15" s="17">
        <v>201.3</v>
      </c>
      <c r="M15" s="17">
        <v>193.73479</v>
      </c>
      <c r="N15" s="17">
        <v>193.73479</v>
      </c>
      <c r="O15" s="17">
        <v>7.5652100000000004</v>
      </c>
      <c r="P15" s="17"/>
      <c r="Q15" s="17"/>
      <c r="R15" s="17"/>
      <c r="S15" s="17">
        <v>0</v>
      </c>
      <c r="T15" s="17"/>
      <c r="U15" s="17"/>
      <c r="V15" s="17"/>
      <c r="W15" s="17">
        <v>0</v>
      </c>
      <c r="X15" s="17">
        <v>90.3</v>
      </c>
      <c r="Y15" s="17">
        <v>91.867829999999998</v>
      </c>
      <c r="Z15" s="17">
        <v>91.867829999999998</v>
      </c>
      <c r="AA15" s="17">
        <v>-1.5678300000000001</v>
      </c>
      <c r="AB15" s="17">
        <v>231</v>
      </c>
      <c r="AC15" s="17">
        <v>229</v>
      </c>
      <c r="AD15" s="17">
        <v>230</v>
      </c>
      <c r="AE15" s="17">
        <v>1</v>
      </c>
      <c r="AF15" s="17">
        <v>27</v>
      </c>
      <c r="AG15" s="17">
        <v>27.80639</v>
      </c>
      <c r="AH15" s="17"/>
      <c r="AI15" s="17">
        <v>27</v>
      </c>
      <c r="AJ15" s="17"/>
      <c r="AK15" s="17"/>
      <c r="AL15" s="17"/>
      <c r="AM15" s="17">
        <v>0</v>
      </c>
      <c r="AN15" s="17">
        <v>104.7</v>
      </c>
      <c r="AO15" s="17">
        <v>109.89</v>
      </c>
      <c r="AP15" s="17">
        <v>109.89</v>
      </c>
      <c r="AQ15" s="17">
        <v>-5.19</v>
      </c>
      <c r="AR15" s="17">
        <v>104.5</v>
      </c>
      <c r="AS15" s="17">
        <v>109.89</v>
      </c>
      <c r="AT15" s="17">
        <v>109.89</v>
      </c>
      <c r="AU15" s="17">
        <v>-5.39</v>
      </c>
      <c r="AV15" s="17"/>
      <c r="AW15" s="17"/>
      <c r="AX15" s="17"/>
      <c r="AY15" s="17">
        <v>0</v>
      </c>
      <c r="AZ15" s="17">
        <v>127.1</v>
      </c>
      <c r="BA15" s="17">
        <v>110.22</v>
      </c>
      <c r="BB15" s="17">
        <v>110.22</v>
      </c>
      <c r="BC15" s="17">
        <v>16.88</v>
      </c>
      <c r="BD15" s="17">
        <v>111.7</v>
      </c>
      <c r="BE15" s="17">
        <v>207.24285</v>
      </c>
      <c r="BF15" s="17">
        <v>207.24285</v>
      </c>
      <c r="BG15" s="17">
        <v>-95.542850000000001</v>
      </c>
      <c r="BH15" s="17">
        <v>68.7</v>
      </c>
      <c r="BI15" s="17">
        <v>103.93259999999999</v>
      </c>
      <c r="BJ15" s="17">
        <v>103.93259999999999</v>
      </c>
      <c r="BK15" s="17">
        <v>-35.232599999999998</v>
      </c>
      <c r="BL15" s="17">
        <v>555.9</v>
      </c>
      <c r="BM15" s="17">
        <v>566.08941000000004</v>
      </c>
      <c r="BN15" s="17">
        <v>566.08941000000004</v>
      </c>
      <c r="BO15" s="17">
        <v>-10.189410000000001</v>
      </c>
      <c r="BP15" s="17">
        <v>10.3</v>
      </c>
      <c r="BQ15" s="17">
        <v>10.52094</v>
      </c>
      <c r="BR15" s="17">
        <v>10.52094</v>
      </c>
      <c r="BS15" s="17">
        <v>-0.22094</v>
      </c>
      <c r="BT15" s="17"/>
      <c r="BU15" s="17"/>
      <c r="BV15" s="17"/>
      <c r="BW15" s="17">
        <v>0</v>
      </c>
      <c r="BX15" s="17"/>
      <c r="BY15" s="17"/>
      <c r="BZ15" s="17"/>
      <c r="CA15" s="17">
        <v>0</v>
      </c>
      <c r="CB15" s="17"/>
      <c r="CC15" s="17"/>
      <c r="CD15" s="17"/>
      <c r="CE15" s="17">
        <v>0</v>
      </c>
      <c r="CF15" s="17">
        <v>81.8</v>
      </c>
      <c r="CG15" s="17">
        <v>78.752189999999999</v>
      </c>
      <c r="CH15" s="17">
        <v>62.509549999999997</v>
      </c>
      <c r="CI15" s="17">
        <v>19.29045</v>
      </c>
      <c r="CJ15" s="17">
        <v>7.4</v>
      </c>
      <c r="CK15" s="17">
        <v>7.2975199999999996</v>
      </c>
      <c r="CL15" s="17">
        <v>7.2975199999999996</v>
      </c>
      <c r="CM15" s="17">
        <v>0.10248</v>
      </c>
      <c r="CN15" s="17">
        <v>5.3</v>
      </c>
      <c r="CO15" s="17">
        <v>3.9186000000000001</v>
      </c>
      <c r="CP15" s="17">
        <v>3.9186000000000001</v>
      </c>
      <c r="CQ15" s="17">
        <v>1.3814</v>
      </c>
      <c r="CR15" s="17">
        <v>0</v>
      </c>
      <c r="CS15" s="17"/>
      <c r="CT15" s="17"/>
      <c r="CU15" s="17">
        <v>0</v>
      </c>
      <c r="CV15" s="17">
        <v>6.8</v>
      </c>
      <c r="CW15" s="17">
        <v>6.8787000000000003</v>
      </c>
      <c r="CX15" s="17">
        <v>6.8787000000000003</v>
      </c>
      <c r="CY15" s="17">
        <v>-7.8700000000000006E-2</v>
      </c>
      <c r="CZ15" s="17"/>
      <c r="DA15" s="17"/>
      <c r="DB15" s="17"/>
      <c r="DC15" s="17">
        <v>0</v>
      </c>
      <c r="DD15" s="17">
        <v>50.1</v>
      </c>
      <c r="DE15" s="17">
        <v>49.800220000000003</v>
      </c>
      <c r="DF15" s="17">
        <v>71.358099999999993</v>
      </c>
      <c r="DG15" s="17">
        <v>-21.258099999999999</v>
      </c>
      <c r="DH15" s="17"/>
      <c r="DI15" s="17"/>
      <c r="DJ15" s="17"/>
      <c r="DK15" s="17">
        <v>0</v>
      </c>
      <c r="DL15" s="17"/>
      <c r="DM15" s="17"/>
      <c r="DN15" s="17"/>
      <c r="DO15" s="17">
        <v>0</v>
      </c>
      <c r="DP15" s="17"/>
      <c r="DQ15" s="17"/>
      <c r="DR15" s="17"/>
      <c r="DS15" s="17">
        <v>0</v>
      </c>
      <c r="DT15" s="17"/>
      <c r="DU15" s="17"/>
      <c r="DV15" s="17"/>
      <c r="DW15" s="17">
        <v>0</v>
      </c>
      <c r="DX15" s="17">
        <v>109.5</v>
      </c>
      <c r="DY15" s="17">
        <v>112.46647</v>
      </c>
      <c r="DZ15" s="17">
        <v>112.46647</v>
      </c>
      <c r="EA15" s="17">
        <v>-2.9664700000000002</v>
      </c>
      <c r="EB15" s="17">
        <v>218.9</v>
      </c>
      <c r="EC15" s="17">
        <v>220.69499999999999</v>
      </c>
      <c r="ED15" s="17">
        <v>220.69499999999999</v>
      </c>
      <c r="EE15" s="17">
        <v>-1.7949999999999999</v>
      </c>
      <c r="EF15" s="17"/>
      <c r="EG15" s="17"/>
      <c r="EH15" s="17"/>
      <c r="EI15" s="17">
        <v>0</v>
      </c>
      <c r="EJ15" s="17"/>
      <c r="EK15" s="17"/>
      <c r="EL15" s="17"/>
      <c r="EM15" s="17">
        <v>0</v>
      </c>
      <c r="EN15" s="17"/>
      <c r="EO15" s="17"/>
      <c r="EP15" s="17"/>
      <c r="EQ15" s="17">
        <v>0</v>
      </c>
      <c r="ER15" s="17">
        <v>6.4473599999999998</v>
      </c>
      <c r="ES15" s="17">
        <v>6.39</v>
      </c>
      <c r="ET15" s="17">
        <v>6.39</v>
      </c>
      <c r="EU15" s="17">
        <v>5.7360000000000001E-2</v>
      </c>
      <c r="EV15" s="17">
        <v>458.97638999999998</v>
      </c>
      <c r="EW15" s="17">
        <v>457.09426999999999</v>
      </c>
      <c r="EX15" s="17">
        <v>457.09426999999999</v>
      </c>
      <c r="EY15" s="17">
        <v>1.88212</v>
      </c>
      <c r="EZ15" s="17">
        <v>81.400000000000006</v>
      </c>
      <c r="FA15" s="17">
        <v>79.882729999999995</v>
      </c>
      <c r="FB15" s="17">
        <v>79.882729999999995</v>
      </c>
      <c r="FC15" s="17">
        <v>1.5172699999999999</v>
      </c>
      <c r="FD15" s="17">
        <v>148.9</v>
      </c>
      <c r="FE15" s="17">
        <v>149.98721</v>
      </c>
      <c r="FF15" s="17">
        <v>149.98721</v>
      </c>
      <c r="FG15" s="17">
        <v>-1.08721</v>
      </c>
      <c r="FH15" s="17">
        <v>41.3</v>
      </c>
      <c r="FI15" s="17">
        <v>41.89893</v>
      </c>
      <c r="FJ15" s="17">
        <v>41.89893</v>
      </c>
      <c r="FK15" s="17">
        <v>-0.59892999999999996</v>
      </c>
      <c r="FL15" s="17">
        <v>18.8</v>
      </c>
      <c r="FM15" s="17">
        <v>19.21088</v>
      </c>
      <c r="FN15" s="17">
        <v>19.21088</v>
      </c>
      <c r="FO15" s="17">
        <v>-0.41088000000000002</v>
      </c>
      <c r="FP15" s="17">
        <v>19.399999999999999</v>
      </c>
      <c r="FQ15" s="17">
        <v>18.756070000000001</v>
      </c>
      <c r="FR15" s="17">
        <v>18.756070000000001</v>
      </c>
      <c r="FS15" s="17">
        <v>0.64393</v>
      </c>
      <c r="FT15" s="17">
        <v>48.8</v>
      </c>
      <c r="FU15" s="17">
        <v>43.07497</v>
      </c>
      <c r="FV15" s="17">
        <v>34.190759999999997</v>
      </c>
      <c r="FW15" s="17">
        <v>14.60924</v>
      </c>
      <c r="FX15" s="17">
        <v>126.6</v>
      </c>
      <c r="FY15" s="17">
        <v>136.24198000000001</v>
      </c>
      <c r="FZ15" s="17">
        <v>136.24198000000001</v>
      </c>
      <c r="GA15" s="17">
        <v>-9.6419800000000002</v>
      </c>
      <c r="GB15" s="17">
        <v>126.9</v>
      </c>
      <c r="GC15" s="17">
        <v>136.24198000000001</v>
      </c>
      <c r="GD15" s="17">
        <v>136.24198000000001</v>
      </c>
      <c r="GE15" s="17">
        <v>-9.3419799999999995</v>
      </c>
      <c r="GF15" s="17">
        <v>155</v>
      </c>
      <c r="GG15" s="17">
        <v>136.65111999999999</v>
      </c>
      <c r="GH15" s="17">
        <v>136.65111999999999</v>
      </c>
      <c r="GI15" s="17">
        <v>18.348880000000001</v>
      </c>
      <c r="GJ15" s="17">
        <v>107</v>
      </c>
      <c r="GK15" s="17">
        <v>110.48202000000001</v>
      </c>
      <c r="GL15" s="17">
        <v>110.48202000000001</v>
      </c>
      <c r="GM15" s="17">
        <v>-3.4820199999999999</v>
      </c>
      <c r="GN15" s="17">
        <v>44.2</v>
      </c>
      <c r="GO15" s="17">
        <v>47.082599999999999</v>
      </c>
      <c r="GP15" s="17">
        <v>47.082599999999999</v>
      </c>
      <c r="GQ15" s="17">
        <v>-2.8826000000000001</v>
      </c>
      <c r="GR15" s="17">
        <v>41.7</v>
      </c>
      <c r="GS15" s="17">
        <v>44.103009999999998</v>
      </c>
      <c r="GT15" s="17">
        <v>44.103009999999998</v>
      </c>
      <c r="GU15" s="17">
        <v>-2.4030100000000001</v>
      </c>
      <c r="GV15" s="17">
        <v>3.8</v>
      </c>
      <c r="GW15" s="17"/>
      <c r="GX15" s="17"/>
      <c r="GY15" s="17">
        <v>3.8</v>
      </c>
      <c r="GZ15" s="17">
        <v>14</v>
      </c>
      <c r="HA15" s="17">
        <v>13.60276</v>
      </c>
      <c r="HB15" s="17">
        <v>13.60276</v>
      </c>
      <c r="HC15" s="17">
        <v>0.39723999999999998</v>
      </c>
      <c r="HD15" s="17">
        <v>170</v>
      </c>
      <c r="HE15" s="17">
        <v>174.55948000000001</v>
      </c>
      <c r="HF15" s="17">
        <v>174.55948000000001</v>
      </c>
      <c r="HG15" s="17">
        <v>-4.5594799999999998</v>
      </c>
      <c r="HH15" s="17"/>
      <c r="HI15" s="17"/>
      <c r="HJ15" s="17"/>
      <c r="HK15" s="17">
        <v>0</v>
      </c>
      <c r="HL15" s="17"/>
      <c r="HM15" s="17"/>
      <c r="HN15" s="17"/>
      <c r="HO15" s="17">
        <v>0</v>
      </c>
      <c r="HP15" s="17">
        <v>0</v>
      </c>
      <c r="HQ15" s="17"/>
      <c r="HR15" s="17">
        <v>63.124389999999998</v>
      </c>
      <c r="HS15" s="17">
        <v>-63.124389999999998</v>
      </c>
      <c r="HT15" s="17"/>
      <c r="HU15" s="17"/>
      <c r="HV15" s="17"/>
      <c r="HW15" s="17">
        <v>0</v>
      </c>
      <c r="HX15" s="17"/>
      <c r="HY15" s="17"/>
      <c r="HZ15" s="17"/>
      <c r="IA15" s="17">
        <v>0</v>
      </c>
      <c r="IB15" s="17">
        <v>41.6</v>
      </c>
      <c r="IC15" s="17">
        <v>45.555999999999997</v>
      </c>
      <c r="ID15" s="17">
        <v>45.555999999999997</v>
      </c>
      <c r="IE15" s="17">
        <v>-3.956</v>
      </c>
      <c r="IF15" s="17"/>
      <c r="IG15" s="17"/>
      <c r="IH15" s="17"/>
      <c r="II15" s="17">
        <v>0</v>
      </c>
      <c r="IJ15" s="17"/>
      <c r="IK15" s="17"/>
      <c r="IL15" s="17"/>
      <c r="IM15" s="17">
        <v>0</v>
      </c>
      <c r="IN15" s="17"/>
      <c r="IO15" s="17"/>
      <c r="IP15" s="17"/>
      <c r="IQ15" s="17">
        <v>0</v>
      </c>
      <c r="IR15" s="17">
        <v>125.7</v>
      </c>
      <c r="IS15" s="17">
        <v>101.93576</v>
      </c>
      <c r="IT15" s="17">
        <v>132.83837</v>
      </c>
      <c r="IU15" s="17">
        <v>-7.1383700000000001</v>
      </c>
      <c r="IV15" s="17">
        <v>85.4</v>
      </c>
      <c r="IW15" s="17">
        <v>109.45345</v>
      </c>
      <c r="IX15" s="17">
        <v>172.31039000000001</v>
      </c>
      <c r="IY15" s="17">
        <v>-86.910390000000007</v>
      </c>
      <c r="IZ15" s="17">
        <v>84.9</v>
      </c>
      <c r="JA15" s="17">
        <v>109.45345</v>
      </c>
      <c r="JB15" s="17">
        <v>172.31039000000001</v>
      </c>
      <c r="JC15" s="17">
        <v>-87.410390000000007</v>
      </c>
      <c r="JD15" s="17">
        <v>85</v>
      </c>
      <c r="JE15" s="17">
        <v>109.45345</v>
      </c>
      <c r="JF15" s="17">
        <v>50</v>
      </c>
      <c r="JG15" s="17">
        <v>35</v>
      </c>
      <c r="JH15" s="17">
        <v>174.7</v>
      </c>
      <c r="JI15" s="17">
        <v>164.67320000000001</v>
      </c>
      <c r="JJ15" s="17">
        <v>172.82784000000001</v>
      </c>
      <c r="JK15" s="17">
        <v>1.87216</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3.3</v>
      </c>
      <c r="KS15" s="17">
        <v>2.9764900000000001</v>
      </c>
      <c r="KT15" s="17">
        <v>2.9764900000000001</v>
      </c>
      <c r="KU15" s="17">
        <v>0.32351000000000002</v>
      </c>
      <c r="KV15" s="17">
        <v>47</v>
      </c>
      <c r="KW15" s="17">
        <v>26.776520000000001</v>
      </c>
      <c r="KX15" s="17">
        <v>47.373840000000001</v>
      </c>
      <c r="KY15" s="17">
        <v>-0.37384000000000001</v>
      </c>
      <c r="KZ15" s="17">
        <v>119</v>
      </c>
      <c r="LA15" s="17">
        <v>129.02347</v>
      </c>
      <c r="LB15" s="17">
        <v>129.02347</v>
      </c>
      <c r="LC15" s="17">
        <v>-10.02347</v>
      </c>
      <c r="LD15" s="17">
        <v>63</v>
      </c>
      <c r="LE15" s="17">
        <v>67.199219999999997</v>
      </c>
      <c r="LF15" s="17">
        <v>67.199219999999997</v>
      </c>
      <c r="LG15" s="17">
        <v>-4.1992200000000004</v>
      </c>
      <c r="LH15" s="17">
        <v>77.099999999999994</v>
      </c>
      <c r="LI15" s="17">
        <v>78.567999999999998</v>
      </c>
      <c r="LJ15" s="17">
        <v>78.567999999999998</v>
      </c>
      <c r="LK15" s="17">
        <v>-1.468</v>
      </c>
      <c r="LL15" s="17">
        <v>30.1</v>
      </c>
      <c r="LM15" s="17">
        <v>29.980560000000001</v>
      </c>
      <c r="LN15" s="17">
        <v>29.980560000000001</v>
      </c>
      <c r="LO15" s="17">
        <v>0.11944</v>
      </c>
      <c r="LP15" s="17"/>
      <c r="LQ15" s="17"/>
      <c r="LR15" s="17"/>
      <c r="LS15" s="17">
        <v>0</v>
      </c>
      <c r="LT15" s="17"/>
      <c r="LU15" s="17"/>
      <c r="LV15" s="17"/>
      <c r="LW15" s="17">
        <v>0</v>
      </c>
      <c r="LX15" s="17"/>
      <c r="LY15" s="17"/>
      <c r="LZ15" s="17"/>
      <c r="MA15" s="17">
        <v>0</v>
      </c>
      <c r="MB15" s="17"/>
      <c r="MC15" s="17"/>
      <c r="MD15" s="17"/>
      <c r="ME15" s="17">
        <v>0</v>
      </c>
      <c r="MF15" s="17"/>
      <c r="MG15" s="17"/>
      <c r="MH15" s="17"/>
      <c r="MI15" s="17">
        <v>0</v>
      </c>
      <c r="MJ15" s="17"/>
      <c r="MK15" s="17"/>
      <c r="ML15" s="17"/>
      <c r="MM15" s="17">
        <v>0</v>
      </c>
      <c r="MN15" s="17"/>
      <c r="MO15" s="17"/>
      <c r="MP15" s="17"/>
      <c r="MQ15" s="17">
        <v>0</v>
      </c>
      <c r="MR15" s="17"/>
      <c r="MS15" s="17"/>
      <c r="MT15" s="17"/>
      <c r="MU15" s="17">
        <v>0</v>
      </c>
      <c r="MV15" s="17"/>
      <c r="MW15" s="17"/>
      <c r="MX15" s="17"/>
      <c r="MY15" s="17">
        <v>0</v>
      </c>
      <c r="MZ15" s="17"/>
      <c r="NA15" s="17"/>
      <c r="NB15" s="17"/>
      <c r="NC15" s="17">
        <v>0</v>
      </c>
      <c r="ND15" s="17"/>
      <c r="NE15" s="17"/>
      <c r="NF15" s="17"/>
      <c r="NG15" s="17">
        <v>0</v>
      </c>
      <c r="NH15" s="17">
        <v>210.91727</v>
      </c>
      <c r="NI15" s="17">
        <v>206.49084999999999</v>
      </c>
      <c r="NJ15" s="17">
        <v>206.49084999999999</v>
      </c>
      <c r="NK15" s="17">
        <v>4.4264200000000002</v>
      </c>
      <c r="NL15" s="17">
        <v>102</v>
      </c>
      <c r="NM15" s="17">
        <v>103.55547</v>
      </c>
      <c r="NN15" s="17">
        <v>103.55547</v>
      </c>
      <c r="NO15" s="17">
        <v>-1.5554699999999999</v>
      </c>
      <c r="NP15" s="17">
        <v>0</v>
      </c>
      <c r="NQ15" s="17"/>
      <c r="NR15" s="17">
        <v>6.77318</v>
      </c>
      <c r="NS15" s="17">
        <v>-6.77318</v>
      </c>
      <c r="NT15" s="17">
        <v>7</v>
      </c>
      <c r="NU15" s="17">
        <v>7.1056999999999997</v>
      </c>
      <c r="NV15" s="17">
        <v>7.1056999999999997</v>
      </c>
      <c r="NW15" s="17">
        <v>-0.1057</v>
      </c>
      <c r="NX15" s="17"/>
      <c r="NY15" s="17"/>
      <c r="NZ15" s="17"/>
      <c r="OA15" s="17">
        <v>0</v>
      </c>
      <c r="OB15" s="17">
        <v>0</v>
      </c>
      <c r="OC15" s="17"/>
      <c r="OD15" s="17"/>
      <c r="OE15" s="17">
        <v>0</v>
      </c>
      <c r="OF15" s="17">
        <v>88.6</v>
      </c>
      <c r="OG15" s="17">
        <v>44.439799999999998</v>
      </c>
      <c r="OH15" s="17">
        <v>44.439799999999998</v>
      </c>
      <c r="OI15" s="17">
        <v>44.160200000000003</v>
      </c>
      <c r="OJ15" s="17">
        <v>0</v>
      </c>
      <c r="OK15" s="17"/>
      <c r="OL15" s="17"/>
      <c r="OM15" s="17">
        <v>0</v>
      </c>
      <c r="ON15" s="17">
        <v>6.9</v>
      </c>
      <c r="OO15" s="17">
        <v>8.8605</v>
      </c>
      <c r="OP15" s="17">
        <v>8.8605</v>
      </c>
      <c r="OQ15" s="17">
        <v>-1.9604999999999999</v>
      </c>
      <c r="OR15" s="17">
        <v>0</v>
      </c>
      <c r="OS15" s="17"/>
      <c r="OT15" s="17"/>
      <c r="OU15" s="17">
        <v>0</v>
      </c>
      <c r="OV15" s="17">
        <v>20.5</v>
      </c>
      <c r="OW15" s="17">
        <v>20.456230000000001</v>
      </c>
      <c r="OX15" s="17">
        <v>20.456230000000001</v>
      </c>
      <c r="OY15" s="17">
        <v>4.3770000000000003E-2</v>
      </c>
      <c r="OZ15" s="17">
        <v>10</v>
      </c>
      <c r="PA15" s="17">
        <v>9</v>
      </c>
      <c r="PB15" s="17">
        <v>9.9830000000000005</v>
      </c>
      <c r="PC15" s="17">
        <v>1.7000000000000001E-2</v>
      </c>
      <c r="PD15" s="17">
        <v>5.5</v>
      </c>
      <c r="PE15" s="17">
        <v>5.67</v>
      </c>
      <c r="PF15" s="17">
        <v>5.67</v>
      </c>
      <c r="PG15" s="17">
        <v>-0.17</v>
      </c>
      <c r="PH15" s="17">
        <v>0</v>
      </c>
      <c r="PI15" s="17"/>
      <c r="PJ15" s="17"/>
      <c r="PK15" s="17">
        <v>0</v>
      </c>
      <c r="PL15" s="17">
        <v>0</v>
      </c>
      <c r="PM15" s="17"/>
      <c r="PN15" s="17"/>
      <c r="PO15" s="17">
        <v>0</v>
      </c>
      <c r="PP15" s="17">
        <v>2</v>
      </c>
      <c r="PQ15" s="17">
        <v>2.0499999999999998</v>
      </c>
      <c r="PR15" s="17">
        <v>2.0499999999999998</v>
      </c>
      <c r="PS15" s="17">
        <v>-0.05</v>
      </c>
      <c r="PT15" s="17">
        <v>3.4</v>
      </c>
      <c r="PU15" s="17">
        <v>3.5</v>
      </c>
      <c r="PV15" s="17">
        <v>3.5</v>
      </c>
      <c r="PW15" s="17">
        <v>-0.1</v>
      </c>
      <c r="PX15" s="17">
        <v>5.2</v>
      </c>
      <c r="PY15" s="17">
        <v>5</v>
      </c>
      <c r="PZ15" s="17">
        <v>5</v>
      </c>
      <c r="QA15" s="17">
        <v>0.2</v>
      </c>
      <c r="QB15" s="17">
        <v>20.9</v>
      </c>
      <c r="QC15" s="17">
        <v>20.422219999999999</v>
      </c>
      <c r="QD15" s="17">
        <v>20.422219999999999</v>
      </c>
      <c r="QE15" s="17">
        <v>0.47777999999999998</v>
      </c>
      <c r="QF15" s="17">
        <v>20</v>
      </c>
      <c r="QG15" s="17">
        <v>19.436350000000001</v>
      </c>
      <c r="QH15" s="17">
        <v>19.436350000000001</v>
      </c>
      <c r="QI15" s="17">
        <v>0.56364999999999998</v>
      </c>
      <c r="QJ15" s="17">
        <v>19.3</v>
      </c>
      <c r="QK15" s="17">
        <v>13.60544</v>
      </c>
      <c r="QL15" s="17">
        <v>13.60544</v>
      </c>
      <c r="QM15" s="17">
        <v>5.6945600000000001</v>
      </c>
      <c r="QN15" s="17">
        <v>3.3</v>
      </c>
      <c r="QO15" s="17">
        <v>3.4</v>
      </c>
      <c r="QP15" s="17">
        <v>3.4</v>
      </c>
      <c r="QQ15" s="17">
        <v>-0.1</v>
      </c>
      <c r="QR15" s="17">
        <v>12.06</v>
      </c>
      <c r="QS15" s="17">
        <v>11.661809999999999</v>
      </c>
      <c r="QT15" s="17">
        <v>11.661809999999999</v>
      </c>
      <c r="QU15" s="17">
        <v>0.39818999999999999</v>
      </c>
      <c r="QV15" s="17">
        <v>0</v>
      </c>
      <c r="QW15" s="17"/>
      <c r="QX15" s="17"/>
      <c r="QY15" s="17">
        <v>0</v>
      </c>
      <c r="QZ15" s="17">
        <v>0</v>
      </c>
      <c r="RA15" s="17"/>
      <c r="RB15" s="17"/>
      <c r="RC15" s="17">
        <v>0</v>
      </c>
      <c r="RD15" s="17">
        <v>22</v>
      </c>
      <c r="RE15" s="17">
        <v>11.545</v>
      </c>
      <c r="RF15" s="17">
        <v>11.545</v>
      </c>
      <c r="RG15" s="17">
        <v>10.455</v>
      </c>
      <c r="RH15" s="17">
        <v>46.4</v>
      </c>
      <c r="RI15" s="17">
        <v>28.333200000000001</v>
      </c>
      <c r="RJ15" s="17">
        <v>28.333200000000001</v>
      </c>
      <c r="RK15" s="17">
        <v>18.066800000000001</v>
      </c>
      <c r="RL15" s="17">
        <v>0</v>
      </c>
      <c r="RM15" s="17"/>
      <c r="RN15" s="17"/>
      <c r="RO15" s="17">
        <v>0</v>
      </c>
      <c r="RP15" s="17">
        <v>3.5</v>
      </c>
      <c r="RQ15" s="17">
        <v>3.52</v>
      </c>
      <c r="RR15" s="17">
        <v>3.52</v>
      </c>
      <c r="RS15" s="17">
        <v>-0.02</v>
      </c>
      <c r="RT15" s="17">
        <v>4.3</v>
      </c>
      <c r="RU15" s="17">
        <v>4.1842600000000001</v>
      </c>
      <c r="RV15" s="17">
        <v>19.792000000000002</v>
      </c>
      <c r="RW15" s="17">
        <v>-15.492000000000001</v>
      </c>
      <c r="RX15" s="17">
        <v>2.2999999999999998</v>
      </c>
      <c r="RY15" s="17">
        <v>2.52</v>
      </c>
      <c r="RZ15" s="17">
        <v>2.52</v>
      </c>
      <c r="SA15" s="17">
        <v>-0.22</v>
      </c>
      <c r="SB15" s="17"/>
      <c r="SC15" s="17">
        <v>0.4</v>
      </c>
      <c r="SD15" s="17">
        <v>0.4</v>
      </c>
      <c r="SE15" s="17">
        <v>-0.4</v>
      </c>
      <c r="SF15" s="17">
        <v>0</v>
      </c>
      <c r="SG15" s="17"/>
      <c r="SH15" s="17"/>
      <c r="SI15" s="17">
        <v>0</v>
      </c>
      <c r="SJ15" s="17">
        <v>19.8</v>
      </c>
      <c r="SK15" s="17">
        <v>19.1448</v>
      </c>
      <c r="SL15" s="17">
        <v>19.1448</v>
      </c>
      <c r="SM15" s="17">
        <v>0.6552</v>
      </c>
      <c r="SN15" s="17">
        <v>6.3</v>
      </c>
      <c r="SO15" s="17">
        <v>6.2</v>
      </c>
      <c r="SP15" s="17">
        <v>6.2</v>
      </c>
      <c r="SQ15" s="17">
        <v>0.1</v>
      </c>
      <c r="SR15" s="17">
        <v>19.399999999999999</v>
      </c>
      <c r="SS15" s="17">
        <v>15.54908</v>
      </c>
      <c r="ST15" s="17">
        <v>15.54908</v>
      </c>
      <c r="SU15" s="17">
        <v>3.8509199999999999</v>
      </c>
      <c r="SV15" s="17">
        <v>20.3</v>
      </c>
      <c r="SW15" s="17">
        <v>19.436350000000001</v>
      </c>
      <c r="SX15" s="17">
        <v>19.436350000000001</v>
      </c>
      <c r="SY15" s="17">
        <v>0.86365000000000003</v>
      </c>
      <c r="SZ15" s="17">
        <v>23.4</v>
      </c>
      <c r="TA15" s="17">
        <v>15.8192</v>
      </c>
      <c r="TB15" s="17">
        <v>15.8192</v>
      </c>
      <c r="TC15" s="17">
        <v>7.5808</v>
      </c>
      <c r="TD15" s="17">
        <v>12.1</v>
      </c>
      <c r="TE15" s="17">
        <v>19.417300000000001</v>
      </c>
      <c r="TF15" s="17">
        <v>19.417300000000001</v>
      </c>
      <c r="TG15" s="17">
        <v>-7.3173000000000004</v>
      </c>
      <c r="TH15" s="17">
        <v>0</v>
      </c>
      <c r="TI15" s="17"/>
      <c r="TJ15" s="17"/>
      <c r="TK15" s="17">
        <v>0</v>
      </c>
      <c r="TL15" s="17">
        <v>6.6</v>
      </c>
      <c r="TM15" s="17">
        <v>19.363099999999999</v>
      </c>
      <c r="TN15" s="17">
        <v>19.363099999999999</v>
      </c>
      <c r="TO15" s="17">
        <v>-12.7631</v>
      </c>
      <c r="TP15" s="17">
        <v>15.5</v>
      </c>
      <c r="TQ15" s="17">
        <v>32.224899999999998</v>
      </c>
      <c r="TR15" s="17">
        <v>32.224899999999998</v>
      </c>
      <c r="TS15" s="17">
        <v>-16.724900000000002</v>
      </c>
      <c r="TT15" s="17">
        <v>0</v>
      </c>
      <c r="TU15" s="17">
        <v>1.5708</v>
      </c>
      <c r="TV15" s="17">
        <v>1.5708</v>
      </c>
      <c r="TW15" s="17">
        <v>-1.5708</v>
      </c>
      <c r="TX15" s="17">
        <v>0</v>
      </c>
      <c r="TY15" s="17">
        <v>0.36299999999999999</v>
      </c>
      <c r="TZ15" s="17">
        <v>0.36299999999999999</v>
      </c>
      <c r="UA15" s="17">
        <v>-0.36299999999999999</v>
      </c>
      <c r="UB15" s="17">
        <v>0</v>
      </c>
      <c r="UC15" s="17"/>
      <c r="UD15" s="17"/>
      <c r="UE15" s="17">
        <v>0</v>
      </c>
      <c r="UF15" s="17">
        <v>21</v>
      </c>
      <c r="UG15" s="17">
        <v>20.408159999999999</v>
      </c>
      <c r="UH15" s="17">
        <v>20.408159999999999</v>
      </c>
      <c r="UI15" s="17">
        <v>0.59184000000000003</v>
      </c>
      <c r="UJ15" s="17">
        <v>7.7</v>
      </c>
      <c r="UK15" s="17">
        <v>7.6</v>
      </c>
      <c r="UL15" s="17">
        <v>7.6</v>
      </c>
      <c r="UM15" s="17">
        <v>0.1</v>
      </c>
      <c r="UN15" s="17">
        <v>8.3000000000000007</v>
      </c>
      <c r="UO15" s="17">
        <v>7.8</v>
      </c>
      <c r="UP15" s="17">
        <v>7.8</v>
      </c>
      <c r="UQ15" s="17">
        <v>0.5</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2.7</v>
      </c>
      <c r="VE15" s="17">
        <v>5.9089999999999998</v>
      </c>
      <c r="VF15" s="17">
        <v>5.9089999999999998</v>
      </c>
      <c r="VG15" s="17">
        <v>-3.2090000000000001</v>
      </c>
      <c r="VH15" s="17">
        <v>0</v>
      </c>
      <c r="VI15" s="17"/>
      <c r="VJ15" s="17"/>
      <c r="VK15" s="17">
        <v>0</v>
      </c>
      <c r="VL15" s="17">
        <v>0</v>
      </c>
      <c r="VM15" s="17"/>
      <c r="VN15" s="17"/>
      <c r="VO15" s="17">
        <v>0</v>
      </c>
      <c r="VP15" s="17">
        <v>0</v>
      </c>
      <c r="VQ15" s="17"/>
      <c r="VR15" s="17"/>
      <c r="VS15" s="17">
        <v>0</v>
      </c>
      <c r="VT15" s="17">
        <v>0.6</v>
      </c>
      <c r="VU15" s="17">
        <v>0.6</v>
      </c>
      <c r="VV15" s="17">
        <v>0.6</v>
      </c>
      <c r="VW15" s="17">
        <v>0</v>
      </c>
      <c r="VX15" s="17">
        <v>11.1</v>
      </c>
      <c r="VY15" s="17">
        <v>10</v>
      </c>
      <c r="VZ15" s="17">
        <v>10</v>
      </c>
      <c r="WA15" s="17">
        <v>1.1000000000000001</v>
      </c>
      <c r="WB15" s="17">
        <v>6.3</v>
      </c>
      <c r="WC15" s="17">
        <v>8</v>
      </c>
      <c r="WD15" s="17">
        <v>8</v>
      </c>
      <c r="WE15" s="17">
        <v>-1.7</v>
      </c>
      <c r="WF15" s="17">
        <v>0</v>
      </c>
      <c r="WG15" s="17"/>
      <c r="WH15" s="17"/>
      <c r="WI15" s="17">
        <v>0</v>
      </c>
      <c r="WJ15" s="17">
        <v>4.8</v>
      </c>
      <c r="WK15" s="17">
        <v>4.5</v>
      </c>
      <c r="WL15" s="17">
        <v>4.5</v>
      </c>
      <c r="WM15" s="17">
        <v>0.3</v>
      </c>
      <c r="WN15" s="17">
        <v>2.2000000000000002</v>
      </c>
      <c r="WO15" s="17">
        <v>2.2000000000000002</v>
      </c>
      <c r="WP15" s="17">
        <v>2.2000000000000002</v>
      </c>
      <c r="WQ15" s="17">
        <v>0</v>
      </c>
      <c r="WR15" s="17">
        <v>2.4</v>
      </c>
      <c r="WS15" s="17">
        <v>2.4</v>
      </c>
      <c r="WT15" s="17">
        <v>2.4</v>
      </c>
      <c r="WU15" s="17">
        <v>0</v>
      </c>
      <c r="WV15" s="17">
        <v>2.6</v>
      </c>
      <c r="WW15" s="17">
        <v>2.5</v>
      </c>
      <c r="WX15" s="17">
        <v>2.5</v>
      </c>
      <c r="WY15" s="17">
        <v>0.1</v>
      </c>
      <c r="WZ15" s="17"/>
      <c r="XA15" s="17"/>
      <c r="XB15" s="17"/>
      <c r="XC15" s="17">
        <v>0</v>
      </c>
      <c r="XD15" s="17">
        <v>9.6999999999999993</v>
      </c>
      <c r="XE15" s="17">
        <v>9.6</v>
      </c>
      <c r="XF15" s="17">
        <v>9.6</v>
      </c>
      <c r="XG15" s="17">
        <v>0.1</v>
      </c>
      <c r="XH15" s="17">
        <v>20</v>
      </c>
      <c r="XI15" s="17">
        <v>19.436350000000001</v>
      </c>
      <c r="XJ15" s="17">
        <v>19.436350000000001</v>
      </c>
      <c r="XK15" s="17">
        <v>0.56364999999999998</v>
      </c>
      <c r="XL15" s="17">
        <v>20</v>
      </c>
      <c r="XM15" s="17">
        <v>19.436350000000001</v>
      </c>
      <c r="XN15" s="17">
        <v>19.436350000000001</v>
      </c>
      <c r="XO15" s="17">
        <v>0.56364999999999998</v>
      </c>
      <c r="XP15" s="17">
        <v>9.4</v>
      </c>
      <c r="XQ15" s="17">
        <v>10.8</v>
      </c>
      <c r="XR15" s="17">
        <v>10.8</v>
      </c>
      <c r="XS15" s="17">
        <v>-1.4</v>
      </c>
      <c r="XT15" s="17"/>
      <c r="XU15" s="17"/>
      <c r="XV15" s="17"/>
      <c r="XW15" s="17">
        <v>0</v>
      </c>
      <c r="XX15" s="17"/>
      <c r="XY15" s="17"/>
      <c r="XZ15" s="17"/>
      <c r="YA15" s="17">
        <v>0</v>
      </c>
      <c r="YB15" s="17"/>
      <c r="YC15" s="17"/>
      <c r="YD15" s="17"/>
      <c r="YE15" s="17">
        <v>0</v>
      </c>
      <c r="YF15" s="17"/>
      <c r="YG15" s="17"/>
      <c r="YH15" s="17"/>
      <c r="YI15" s="17">
        <v>0</v>
      </c>
      <c r="YJ15" s="17">
        <v>7.53</v>
      </c>
      <c r="YK15" s="17">
        <v>8.31</v>
      </c>
      <c r="YL15" s="17">
        <v>8.31</v>
      </c>
      <c r="YM15" s="17">
        <v>-0.78</v>
      </c>
      <c r="YN15" s="17"/>
      <c r="YO15" s="17"/>
      <c r="YP15" s="17"/>
      <c r="YQ15" s="17">
        <v>0</v>
      </c>
      <c r="YR15" s="17">
        <v>14.37</v>
      </c>
      <c r="YS15" s="17">
        <v>17</v>
      </c>
      <c r="YT15" s="17">
        <v>17</v>
      </c>
      <c r="YU15" s="17">
        <v>-2.63</v>
      </c>
    </row>
    <row r="16" spans="1:671" ht="24" customHeight="1" x14ac:dyDescent="0.3">
      <c r="A16" s="1"/>
      <c r="B16" s="18" t="s">
        <v>58</v>
      </c>
      <c r="C16" s="18" t="s">
        <v>755</v>
      </c>
      <c r="D16" s="19">
        <v>161.19999999999999</v>
      </c>
      <c r="E16" s="19">
        <v>155</v>
      </c>
      <c r="F16" s="19">
        <v>155</v>
      </c>
      <c r="G16" s="19">
        <v>6.2</v>
      </c>
      <c r="H16" s="19">
        <v>598.9</v>
      </c>
      <c r="I16" s="19">
        <v>594.94658000000004</v>
      </c>
      <c r="J16" s="19">
        <v>594.94658000000004</v>
      </c>
      <c r="K16" s="19">
        <v>3.9534199999999999</v>
      </c>
      <c r="L16" s="19">
        <v>202</v>
      </c>
      <c r="M16" s="19">
        <v>193.73479</v>
      </c>
      <c r="N16" s="19">
        <v>193.73479</v>
      </c>
      <c r="O16" s="19">
        <v>8.2652099999999997</v>
      </c>
      <c r="P16" s="19"/>
      <c r="Q16" s="19"/>
      <c r="R16" s="19"/>
      <c r="S16" s="19">
        <v>0</v>
      </c>
      <c r="T16" s="19"/>
      <c r="U16" s="19"/>
      <c r="V16" s="19"/>
      <c r="W16" s="19">
        <v>0</v>
      </c>
      <c r="X16" s="19">
        <v>91.4</v>
      </c>
      <c r="Y16" s="19">
        <v>91.867829999999998</v>
      </c>
      <c r="Z16" s="19">
        <v>91.867829999999998</v>
      </c>
      <c r="AA16" s="19">
        <v>-0.46783000000000002</v>
      </c>
      <c r="AB16" s="19">
        <v>232.2</v>
      </c>
      <c r="AC16" s="19">
        <v>229</v>
      </c>
      <c r="AD16" s="19">
        <v>230</v>
      </c>
      <c r="AE16" s="19">
        <v>2.2000000000000002</v>
      </c>
      <c r="AF16" s="19">
        <v>27.2</v>
      </c>
      <c r="AG16" s="19">
        <v>27.80639</v>
      </c>
      <c r="AH16" s="19"/>
      <c r="AI16" s="19">
        <v>27.2</v>
      </c>
      <c r="AJ16" s="19"/>
      <c r="AK16" s="19"/>
      <c r="AL16" s="19"/>
      <c r="AM16" s="19">
        <v>0</v>
      </c>
      <c r="AN16" s="19">
        <v>104.7</v>
      </c>
      <c r="AO16" s="19">
        <v>109.89</v>
      </c>
      <c r="AP16" s="19">
        <v>109.89</v>
      </c>
      <c r="AQ16" s="19">
        <v>-5.19</v>
      </c>
      <c r="AR16" s="19">
        <v>104.9</v>
      </c>
      <c r="AS16" s="19">
        <v>109.89</v>
      </c>
      <c r="AT16" s="19">
        <v>109.89</v>
      </c>
      <c r="AU16" s="19">
        <v>-4.99</v>
      </c>
      <c r="AV16" s="19"/>
      <c r="AW16" s="19"/>
      <c r="AX16" s="19"/>
      <c r="AY16" s="19">
        <v>0</v>
      </c>
      <c r="AZ16" s="19">
        <v>126.3</v>
      </c>
      <c r="BA16" s="19">
        <v>110.22</v>
      </c>
      <c r="BB16" s="19">
        <v>110.22</v>
      </c>
      <c r="BC16" s="19">
        <v>16.079999999999998</v>
      </c>
      <c r="BD16" s="19">
        <v>170.2</v>
      </c>
      <c r="BE16" s="19">
        <v>207.24285</v>
      </c>
      <c r="BF16" s="19">
        <v>207.24285</v>
      </c>
      <c r="BG16" s="19">
        <v>-37.042850000000001</v>
      </c>
      <c r="BH16" s="19">
        <v>82.6</v>
      </c>
      <c r="BI16" s="19">
        <v>103.93259999999999</v>
      </c>
      <c r="BJ16" s="19">
        <v>103.93259999999999</v>
      </c>
      <c r="BK16" s="19">
        <v>-21.332599999999999</v>
      </c>
      <c r="BL16" s="19">
        <v>556.9</v>
      </c>
      <c r="BM16" s="19">
        <v>566.08941000000004</v>
      </c>
      <c r="BN16" s="19">
        <v>566.08941000000004</v>
      </c>
      <c r="BO16" s="19">
        <v>-9.1894100000000005</v>
      </c>
      <c r="BP16" s="19">
        <v>10.4</v>
      </c>
      <c r="BQ16" s="19">
        <v>10.52094</v>
      </c>
      <c r="BR16" s="19">
        <v>10.52094</v>
      </c>
      <c r="BS16" s="19">
        <v>-0.12094000000000001</v>
      </c>
      <c r="BT16" s="19"/>
      <c r="BU16" s="19"/>
      <c r="BV16" s="19"/>
      <c r="BW16" s="19">
        <v>0</v>
      </c>
      <c r="BX16" s="19"/>
      <c r="BY16" s="19"/>
      <c r="BZ16" s="19"/>
      <c r="CA16" s="19">
        <v>0</v>
      </c>
      <c r="CB16" s="19"/>
      <c r="CC16" s="19"/>
      <c r="CD16" s="19"/>
      <c r="CE16" s="19">
        <v>0</v>
      </c>
      <c r="CF16" s="19">
        <v>83.3</v>
      </c>
      <c r="CG16" s="19">
        <v>78.752189999999999</v>
      </c>
      <c r="CH16" s="19">
        <v>62.509549999999997</v>
      </c>
      <c r="CI16" s="19">
        <v>20.79045</v>
      </c>
      <c r="CJ16" s="19">
        <v>7.8</v>
      </c>
      <c r="CK16" s="19">
        <v>7.2975199999999996</v>
      </c>
      <c r="CL16" s="19">
        <v>7.2975199999999996</v>
      </c>
      <c r="CM16" s="19">
        <v>0.50248000000000004</v>
      </c>
      <c r="CN16" s="19">
        <v>5.4</v>
      </c>
      <c r="CO16" s="19">
        <v>3.9186000000000001</v>
      </c>
      <c r="CP16" s="19">
        <v>3.9186000000000001</v>
      </c>
      <c r="CQ16" s="19">
        <v>1.4814000000000001</v>
      </c>
      <c r="CR16" s="19">
        <v>0</v>
      </c>
      <c r="CS16" s="19"/>
      <c r="CT16" s="19"/>
      <c r="CU16" s="19">
        <v>0</v>
      </c>
      <c r="CV16" s="19">
        <v>6.7</v>
      </c>
      <c r="CW16" s="19">
        <v>6.8787000000000003</v>
      </c>
      <c r="CX16" s="19">
        <v>6.8787000000000003</v>
      </c>
      <c r="CY16" s="19">
        <v>-0.1787</v>
      </c>
      <c r="CZ16" s="19"/>
      <c r="DA16" s="19"/>
      <c r="DB16" s="19"/>
      <c r="DC16" s="19">
        <v>0</v>
      </c>
      <c r="DD16" s="19">
        <v>50.8</v>
      </c>
      <c r="DE16" s="19">
        <v>49.800220000000003</v>
      </c>
      <c r="DF16" s="19">
        <v>52.153889999999997</v>
      </c>
      <c r="DG16" s="19">
        <v>-1.35389</v>
      </c>
      <c r="DH16" s="19"/>
      <c r="DI16" s="19"/>
      <c r="DJ16" s="19"/>
      <c r="DK16" s="19">
        <v>0</v>
      </c>
      <c r="DL16" s="19"/>
      <c r="DM16" s="19"/>
      <c r="DN16" s="19"/>
      <c r="DO16" s="19">
        <v>0</v>
      </c>
      <c r="DP16" s="19"/>
      <c r="DQ16" s="19"/>
      <c r="DR16" s="19"/>
      <c r="DS16" s="19">
        <v>0</v>
      </c>
      <c r="DT16" s="19"/>
      <c r="DU16" s="19"/>
      <c r="DV16" s="19"/>
      <c r="DW16" s="19">
        <v>0</v>
      </c>
      <c r="DX16" s="19">
        <v>110.1</v>
      </c>
      <c r="DY16" s="19">
        <v>112.46647</v>
      </c>
      <c r="DZ16" s="19">
        <v>112.46647</v>
      </c>
      <c r="EA16" s="19">
        <v>-2.3664700000000001</v>
      </c>
      <c r="EB16" s="19">
        <v>222.1</v>
      </c>
      <c r="EC16" s="19">
        <v>220.69499999999999</v>
      </c>
      <c r="ED16" s="19">
        <v>220.69499999999999</v>
      </c>
      <c r="EE16" s="19">
        <v>1.405</v>
      </c>
      <c r="EF16" s="19"/>
      <c r="EG16" s="19"/>
      <c r="EH16" s="19"/>
      <c r="EI16" s="19">
        <v>0</v>
      </c>
      <c r="EJ16" s="19"/>
      <c r="EK16" s="19"/>
      <c r="EL16" s="19"/>
      <c r="EM16" s="19">
        <v>0</v>
      </c>
      <c r="EN16" s="19"/>
      <c r="EO16" s="19"/>
      <c r="EP16" s="19"/>
      <c r="EQ16" s="19">
        <v>0</v>
      </c>
      <c r="ER16" s="19">
        <v>6.4476000000000004</v>
      </c>
      <c r="ES16" s="19">
        <v>6.39</v>
      </c>
      <c r="ET16" s="19">
        <v>6.39</v>
      </c>
      <c r="EU16" s="19">
        <v>5.7599999999999998E-2</v>
      </c>
      <c r="EV16" s="19">
        <v>462.12105000000003</v>
      </c>
      <c r="EW16" s="19">
        <v>457.09426999999999</v>
      </c>
      <c r="EX16" s="19">
        <v>457.09426999999999</v>
      </c>
      <c r="EY16" s="19">
        <v>5.0267799999999996</v>
      </c>
      <c r="EZ16" s="19">
        <v>81.400000000000006</v>
      </c>
      <c r="FA16" s="19">
        <v>79.882729999999995</v>
      </c>
      <c r="FB16" s="19">
        <v>79.882729999999995</v>
      </c>
      <c r="FC16" s="19">
        <v>1.5172699999999999</v>
      </c>
      <c r="FD16" s="19">
        <v>152.4</v>
      </c>
      <c r="FE16" s="19">
        <v>149.98721</v>
      </c>
      <c r="FF16" s="19">
        <v>149.98721</v>
      </c>
      <c r="FG16" s="19">
        <v>2.4127900000000002</v>
      </c>
      <c r="FH16" s="19">
        <v>41.6</v>
      </c>
      <c r="FI16" s="19">
        <v>41.89893</v>
      </c>
      <c r="FJ16" s="19">
        <v>41.89893</v>
      </c>
      <c r="FK16" s="19">
        <v>-0.29892999999999997</v>
      </c>
      <c r="FL16" s="19">
        <v>18.8</v>
      </c>
      <c r="FM16" s="19">
        <v>19.21088</v>
      </c>
      <c r="FN16" s="19">
        <v>19.21088</v>
      </c>
      <c r="FO16" s="19">
        <v>-0.41088000000000002</v>
      </c>
      <c r="FP16" s="19">
        <v>19.399999999999999</v>
      </c>
      <c r="FQ16" s="19">
        <v>18.756070000000001</v>
      </c>
      <c r="FR16" s="19">
        <v>18.756070000000001</v>
      </c>
      <c r="FS16" s="19">
        <v>0.64393</v>
      </c>
      <c r="FT16" s="19">
        <v>49.5</v>
      </c>
      <c r="FU16" s="19">
        <v>43.07497</v>
      </c>
      <c r="FV16" s="19">
        <v>34.190759999999997</v>
      </c>
      <c r="FW16" s="19">
        <v>15.309240000000001</v>
      </c>
      <c r="FX16" s="19">
        <v>150.5</v>
      </c>
      <c r="FY16" s="19">
        <v>136.24198000000001</v>
      </c>
      <c r="FZ16" s="19">
        <v>136.24198000000001</v>
      </c>
      <c r="GA16" s="19">
        <v>14.25802</v>
      </c>
      <c r="GB16" s="19">
        <v>150.69999999999999</v>
      </c>
      <c r="GC16" s="19">
        <v>136.24198000000001</v>
      </c>
      <c r="GD16" s="19">
        <v>136.24198000000001</v>
      </c>
      <c r="GE16" s="19">
        <v>14.458019999999999</v>
      </c>
      <c r="GF16" s="19">
        <v>167.3</v>
      </c>
      <c r="GG16" s="19">
        <v>136.65111999999999</v>
      </c>
      <c r="GH16" s="19">
        <v>136.65111999999999</v>
      </c>
      <c r="GI16" s="19">
        <v>30.648879999999998</v>
      </c>
      <c r="GJ16" s="19">
        <v>107.8</v>
      </c>
      <c r="GK16" s="19">
        <v>110.48202000000001</v>
      </c>
      <c r="GL16" s="19">
        <v>110.48202000000001</v>
      </c>
      <c r="GM16" s="19">
        <v>-2.6820200000000001</v>
      </c>
      <c r="GN16" s="19">
        <v>45.5</v>
      </c>
      <c r="GO16" s="19">
        <v>47.082599999999999</v>
      </c>
      <c r="GP16" s="19">
        <v>47.082599999999999</v>
      </c>
      <c r="GQ16" s="19">
        <v>-1.5826</v>
      </c>
      <c r="GR16" s="19">
        <v>42.3</v>
      </c>
      <c r="GS16" s="19">
        <v>44.103009999999998</v>
      </c>
      <c r="GT16" s="19">
        <v>44.103009999999998</v>
      </c>
      <c r="GU16" s="19">
        <v>-1.80301</v>
      </c>
      <c r="GV16" s="19">
        <v>3.8</v>
      </c>
      <c r="GW16" s="19"/>
      <c r="GX16" s="19"/>
      <c r="GY16" s="19">
        <v>3.8</v>
      </c>
      <c r="GZ16" s="19">
        <v>14.2</v>
      </c>
      <c r="HA16" s="19">
        <v>13.60276</v>
      </c>
      <c r="HB16" s="19">
        <v>13.60276</v>
      </c>
      <c r="HC16" s="19">
        <v>0.59723999999999999</v>
      </c>
      <c r="HD16" s="19">
        <v>171.8</v>
      </c>
      <c r="HE16" s="19">
        <v>174.55948000000001</v>
      </c>
      <c r="HF16" s="19">
        <v>174.55948000000001</v>
      </c>
      <c r="HG16" s="19">
        <v>-2.7594799999999999</v>
      </c>
      <c r="HH16" s="19"/>
      <c r="HI16" s="19"/>
      <c r="HJ16" s="19"/>
      <c r="HK16" s="19">
        <v>0</v>
      </c>
      <c r="HL16" s="19"/>
      <c r="HM16" s="19"/>
      <c r="HN16" s="19"/>
      <c r="HO16" s="19">
        <v>0</v>
      </c>
      <c r="HP16" s="19">
        <v>0</v>
      </c>
      <c r="HQ16" s="19"/>
      <c r="HR16" s="19">
        <v>63.124389999999998</v>
      </c>
      <c r="HS16" s="19">
        <v>-63.124389999999998</v>
      </c>
      <c r="HT16" s="19"/>
      <c r="HU16" s="19"/>
      <c r="HV16" s="19"/>
      <c r="HW16" s="19">
        <v>0</v>
      </c>
      <c r="HX16" s="19"/>
      <c r="HY16" s="19"/>
      <c r="HZ16" s="19"/>
      <c r="IA16" s="19">
        <v>0</v>
      </c>
      <c r="IB16" s="19">
        <v>41.5</v>
      </c>
      <c r="IC16" s="19">
        <v>45.555999999999997</v>
      </c>
      <c r="ID16" s="19">
        <v>45.555999999999997</v>
      </c>
      <c r="IE16" s="19">
        <v>-4.056</v>
      </c>
      <c r="IF16" s="19"/>
      <c r="IG16" s="19"/>
      <c r="IH16" s="19"/>
      <c r="II16" s="19">
        <v>0</v>
      </c>
      <c r="IJ16" s="19"/>
      <c r="IK16" s="19"/>
      <c r="IL16" s="19"/>
      <c r="IM16" s="19">
        <v>0</v>
      </c>
      <c r="IN16" s="19"/>
      <c r="IO16" s="19"/>
      <c r="IP16" s="19"/>
      <c r="IQ16" s="19">
        <v>0</v>
      </c>
      <c r="IR16" s="19">
        <v>126.6</v>
      </c>
      <c r="IS16" s="19">
        <v>101.93576</v>
      </c>
      <c r="IT16" s="19">
        <v>132.83837</v>
      </c>
      <c r="IU16" s="19">
        <v>-6.2383699999999997</v>
      </c>
      <c r="IV16" s="19">
        <v>85.2</v>
      </c>
      <c r="IW16" s="19">
        <v>118.71832999999999</v>
      </c>
      <c r="IX16" s="19">
        <v>172.31039000000001</v>
      </c>
      <c r="IY16" s="19">
        <v>-87.110389999999995</v>
      </c>
      <c r="IZ16" s="19">
        <v>84.9</v>
      </c>
      <c r="JA16" s="19">
        <v>118.71832999999999</v>
      </c>
      <c r="JB16" s="19">
        <v>172.31039000000001</v>
      </c>
      <c r="JC16" s="19">
        <v>-87.410390000000007</v>
      </c>
      <c r="JD16" s="19">
        <v>86.8</v>
      </c>
      <c r="JE16" s="19">
        <v>118.71832999999999</v>
      </c>
      <c r="JF16" s="19">
        <v>70</v>
      </c>
      <c r="JG16" s="19">
        <v>16.8</v>
      </c>
      <c r="JH16" s="19">
        <v>175.2</v>
      </c>
      <c r="JI16" s="19">
        <v>178.61225999999999</v>
      </c>
      <c r="JJ16" s="19">
        <v>172.82784000000001</v>
      </c>
      <c r="JK16" s="19">
        <v>2.37216</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3.3</v>
      </c>
      <c r="KS16" s="19">
        <v>2.9764900000000001</v>
      </c>
      <c r="KT16" s="19">
        <v>2.9764900000000001</v>
      </c>
      <c r="KU16" s="19">
        <v>0.32351000000000002</v>
      </c>
      <c r="KV16" s="19">
        <v>67.3</v>
      </c>
      <c r="KW16" s="19">
        <v>26.776520000000001</v>
      </c>
      <c r="KX16" s="19">
        <v>47.373840000000001</v>
      </c>
      <c r="KY16" s="19">
        <v>19.926159999999999</v>
      </c>
      <c r="KZ16" s="19">
        <v>122.1</v>
      </c>
      <c r="LA16" s="19">
        <v>129.02347</v>
      </c>
      <c r="LB16" s="19">
        <v>129.02347</v>
      </c>
      <c r="LC16" s="19">
        <v>-6.92347</v>
      </c>
      <c r="LD16" s="19">
        <v>63.6</v>
      </c>
      <c r="LE16" s="19">
        <v>67.199219999999997</v>
      </c>
      <c r="LF16" s="19">
        <v>67.199219999999997</v>
      </c>
      <c r="LG16" s="19">
        <v>-3.5992199999999999</v>
      </c>
      <c r="LH16" s="19">
        <v>77.2</v>
      </c>
      <c r="LI16" s="19">
        <v>78.567999999999998</v>
      </c>
      <c r="LJ16" s="19">
        <v>78.567999999999998</v>
      </c>
      <c r="LK16" s="19">
        <v>-1.3680000000000001</v>
      </c>
      <c r="LL16" s="19">
        <v>30.5</v>
      </c>
      <c r="LM16" s="19">
        <v>29.980560000000001</v>
      </c>
      <c r="LN16" s="19">
        <v>29.980560000000001</v>
      </c>
      <c r="LO16" s="19">
        <v>0.51944000000000001</v>
      </c>
      <c r="LP16" s="19"/>
      <c r="LQ16" s="19"/>
      <c r="LR16" s="19"/>
      <c r="LS16" s="19">
        <v>0</v>
      </c>
      <c r="LT16" s="19"/>
      <c r="LU16" s="19"/>
      <c r="LV16" s="19"/>
      <c r="LW16" s="19">
        <v>0</v>
      </c>
      <c r="LX16" s="19"/>
      <c r="LY16" s="19"/>
      <c r="LZ16" s="19"/>
      <c r="MA16" s="19">
        <v>0</v>
      </c>
      <c r="MB16" s="19"/>
      <c r="MC16" s="19"/>
      <c r="MD16" s="19"/>
      <c r="ME16" s="19">
        <v>0</v>
      </c>
      <c r="MF16" s="19"/>
      <c r="MG16" s="19"/>
      <c r="MH16" s="19"/>
      <c r="MI16" s="19">
        <v>0</v>
      </c>
      <c r="MJ16" s="19"/>
      <c r="MK16" s="19"/>
      <c r="ML16" s="19"/>
      <c r="MM16" s="19">
        <v>0</v>
      </c>
      <c r="MN16" s="19"/>
      <c r="MO16" s="19"/>
      <c r="MP16" s="19"/>
      <c r="MQ16" s="19">
        <v>0</v>
      </c>
      <c r="MR16" s="19"/>
      <c r="MS16" s="19"/>
      <c r="MT16" s="19"/>
      <c r="MU16" s="19">
        <v>0</v>
      </c>
      <c r="MV16" s="19"/>
      <c r="MW16" s="19"/>
      <c r="MX16" s="19"/>
      <c r="MY16" s="19">
        <v>0</v>
      </c>
      <c r="MZ16" s="19"/>
      <c r="NA16" s="19"/>
      <c r="NB16" s="19"/>
      <c r="NC16" s="19">
        <v>0</v>
      </c>
      <c r="ND16" s="19"/>
      <c r="NE16" s="19"/>
      <c r="NF16" s="19"/>
      <c r="NG16" s="19">
        <v>0</v>
      </c>
      <c r="NH16" s="19">
        <v>210.94282999999999</v>
      </c>
      <c r="NI16" s="19">
        <v>206.49084999999999</v>
      </c>
      <c r="NJ16" s="19">
        <v>206.49084999999999</v>
      </c>
      <c r="NK16" s="19">
        <v>4.4519799999999998</v>
      </c>
      <c r="NL16" s="19">
        <v>101.9</v>
      </c>
      <c r="NM16" s="19">
        <v>103.55547</v>
      </c>
      <c r="NN16" s="19">
        <v>103.55547</v>
      </c>
      <c r="NO16" s="19">
        <v>-1.65547</v>
      </c>
      <c r="NP16" s="19">
        <v>0</v>
      </c>
      <c r="NQ16" s="19"/>
      <c r="NR16" s="19">
        <v>6.77318</v>
      </c>
      <c r="NS16" s="19">
        <v>-6.77318</v>
      </c>
      <c r="NT16" s="19">
        <v>7</v>
      </c>
      <c r="NU16" s="19">
        <v>7.1056999999999997</v>
      </c>
      <c r="NV16" s="19">
        <v>7.1056999999999997</v>
      </c>
      <c r="NW16" s="19">
        <v>-0.1057</v>
      </c>
      <c r="NX16" s="19"/>
      <c r="NY16" s="19"/>
      <c r="NZ16" s="19"/>
      <c r="OA16" s="19">
        <v>0</v>
      </c>
      <c r="OB16" s="19">
        <v>0</v>
      </c>
      <c r="OC16" s="19"/>
      <c r="OD16" s="19"/>
      <c r="OE16" s="19">
        <v>0</v>
      </c>
      <c r="OF16" s="19">
        <v>86.3</v>
      </c>
      <c r="OG16" s="19">
        <v>41.070599999999999</v>
      </c>
      <c r="OH16" s="19">
        <v>41.070599999999999</v>
      </c>
      <c r="OI16" s="19">
        <v>45.229399999999998</v>
      </c>
      <c r="OJ16" s="19">
        <v>0</v>
      </c>
      <c r="OK16" s="19"/>
      <c r="OL16" s="19"/>
      <c r="OM16" s="19">
        <v>0</v>
      </c>
      <c r="ON16" s="19">
        <v>4.9000000000000004</v>
      </c>
      <c r="OO16" s="19">
        <v>8.7565000000000008</v>
      </c>
      <c r="OP16" s="19">
        <v>8.7565000000000008</v>
      </c>
      <c r="OQ16" s="19">
        <v>-3.8565</v>
      </c>
      <c r="OR16" s="19">
        <v>0</v>
      </c>
      <c r="OS16" s="19"/>
      <c r="OT16" s="19"/>
      <c r="OU16" s="19">
        <v>0</v>
      </c>
      <c r="OV16" s="19">
        <v>20.6</v>
      </c>
      <c r="OW16" s="19">
        <v>20.456230000000001</v>
      </c>
      <c r="OX16" s="19">
        <v>20.456230000000001</v>
      </c>
      <c r="OY16" s="19">
        <v>0.14377000000000001</v>
      </c>
      <c r="OZ16" s="19">
        <v>10.1</v>
      </c>
      <c r="PA16" s="19">
        <v>9</v>
      </c>
      <c r="PB16" s="19">
        <v>9.9830000000000005</v>
      </c>
      <c r="PC16" s="19">
        <v>0.11700000000000001</v>
      </c>
      <c r="PD16" s="19">
        <v>5.5</v>
      </c>
      <c r="PE16" s="19">
        <v>5.67</v>
      </c>
      <c r="PF16" s="19">
        <v>5.67</v>
      </c>
      <c r="PG16" s="19">
        <v>-0.17</v>
      </c>
      <c r="PH16" s="19">
        <v>0</v>
      </c>
      <c r="PI16" s="19"/>
      <c r="PJ16" s="19"/>
      <c r="PK16" s="19">
        <v>0</v>
      </c>
      <c r="PL16" s="19">
        <v>0</v>
      </c>
      <c r="PM16" s="19"/>
      <c r="PN16" s="19"/>
      <c r="PO16" s="19">
        <v>0</v>
      </c>
      <c r="PP16" s="19">
        <v>2</v>
      </c>
      <c r="PQ16" s="19">
        <v>2.0499999999999998</v>
      </c>
      <c r="PR16" s="19">
        <v>2.0499999999999998</v>
      </c>
      <c r="PS16" s="19">
        <v>-0.05</v>
      </c>
      <c r="PT16" s="19">
        <v>3.4</v>
      </c>
      <c r="PU16" s="19">
        <v>3.5</v>
      </c>
      <c r="PV16" s="19">
        <v>3.5</v>
      </c>
      <c r="PW16" s="19">
        <v>-0.1</v>
      </c>
      <c r="PX16" s="19">
        <v>5.2</v>
      </c>
      <c r="PY16" s="19">
        <v>5</v>
      </c>
      <c r="PZ16" s="19">
        <v>5</v>
      </c>
      <c r="QA16" s="19">
        <v>0.2</v>
      </c>
      <c r="QB16" s="19">
        <v>21</v>
      </c>
      <c r="QC16" s="19">
        <v>20.422219999999999</v>
      </c>
      <c r="QD16" s="19">
        <v>20.422219999999999</v>
      </c>
      <c r="QE16" s="19">
        <v>0.57777999999999996</v>
      </c>
      <c r="QF16" s="19">
        <v>20</v>
      </c>
      <c r="QG16" s="19">
        <v>19.436350000000001</v>
      </c>
      <c r="QH16" s="19">
        <v>19.436350000000001</v>
      </c>
      <c r="QI16" s="19">
        <v>0.56364999999999998</v>
      </c>
      <c r="QJ16" s="19">
        <v>19.3</v>
      </c>
      <c r="QK16" s="19">
        <v>13.60544</v>
      </c>
      <c r="QL16" s="19">
        <v>13.60544</v>
      </c>
      <c r="QM16" s="19">
        <v>5.6945600000000001</v>
      </c>
      <c r="QN16" s="19">
        <v>3.3</v>
      </c>
      <c r="QO16" s="19">
        <v>3.4</v>
      </c>
      <c r="QP16" s="19">
        <v>3.4</v>
      </c>
      <c r="QQ16" s="19">
        <v>-0.1</v>
      </c>
      <c r="QR16" s="19">
        <v>12.06</v>
      </c>
      <c r="QS16" s="19">
        <v>11.661809999999999</v>
      </c>
      <c r="QT16" s="19">
        <v>11.661809999999999</v>
      </c>
      <c r="QU16" s="19">
        <v>0.39818999999999999</v>
      </c>
      <c r="QV16" s="19">
        <v>0</v>
      </c>
      <c r="QW16" s="19"/>
      <c r="QX16" s="19"/>
      <c r="QY16" s="19">
        <v>0</v>
      </c>
      <c r="QZ16" s="19">
        <v>0</v>
      </c>
      <c r="RA16" s="19"/>
      <c r="RB16" s="19"/>
      <c r="RC16" s="19">
        <v>0</v>
      </c>
      <c r="RD16" s="19">
        <v>20.8</v>
      </c>
      <c r="RE16" s="19">
        <v>10.7407</v>
      </c>
      <c r="RF16" s="19">
        <v>10.7407</v>
      </c>
      <c r="RG16" s="19">
        <v>10.0593</v>
      </c>
      <c r="RH16" s="19">
        <v>44.3</v>
      </c>
      <c r="RI16" s="19">
        <v>27.6907</v>
      </c>
      <c r="RJ16" s="19">
        <v>27.6907</v>
      </c>
      <c r="RK16" s="19">
        <v>16.609300000000001</v>
      </c>
      <c r="RL16" s="19">
        <v>0</v>
      </c>
      <c r="RM16" s="19"/>
      <c r="RN16" s="19"/>
      <c r="RO16" s="19">
        <v>0</v>
      </c>
      <c r="RP16" s="19">
        <v>3.5</v>
      </c>
      <c r="RQ16" s="19">
        <v>3.52</v>
      </c>
      <c r="RR16" s="19">
        <v>3.52</v>
      </c>
      <c r="RS16" s="19">
        <v>-0.02</v>
      </c>
      <c r="RT16" s="19">
        <v>4.2</v>
      </c>
      <c r="RU16" s="19">
        <v>4.1842600000000001</v>
      </c>
      <c r="RV16" s="19">
        <v>19.792000000000002</v>
      </c>
      <c r="RW16" s="19">
        <v>-15.592000000000001</v>
      </c>
      <c r="RX16" s="19">
        <v>2.2999999999999998</v>
      </c>
      <c r="RY16" s="19">
        <v>2.52</v>
      </c>
      <c r="RZ16" s="19">
        <v>2.52</v>
      </c>
      <c r="SA16" s="19">
        <v>-0.22</v>
      </c>
      <c r="SB16" s="19"/>
      <c r="SC16" s="19">
        <v>0.4</v>
      </c>
      <c r="SD16" s="19">
        <v>0.4</v>
      </c>
      <c r="SE16" s="19">
        <v>-0.4</v>
      </c>
      <c r="SF16" s="19">
        <v>0</v>
      </c>
      <c r="SG16" s="19"/>
      <c r="SH16" s="19"/>
      <c r="SI16" s="19">
        <v>0</v>
      </c>
      <c r="SJ16" s="19">
        <v>19.8</v>
      </c>
      <c r="SK16" s="19">
        <v>19.1448</v>
      </c>
      <c r="SL16" s="19">
        <v>19.1448</v>
      </c>
      <c r="SM16" s="19">
        <v>0.6552</v>
      </c>
      <c r="SN16" s="19">
        <v>6.4</v>
      </c>
      <c r="SO16" s="19">
        <v>6.2</v>
      </c>
      <c r="SP16" s="19">
        <v>6.2</v>
      </c>
      <c r="SQ16" s="19">
        <v>0.2</v>
      </c>
      <c r="SR16" s="19">
        <v>19.399999999999999</v>
      </c>
      <c r="SS16" s="19">
        <v>15.54908</v>
      </c>
      <c r="ST16" s="19">
        <v>15.54908</v>
      </c>
      <c r="SU16" s="19">
        <v>3.8509199999999999</v>
      </c>
      <c r="SV16" s="19">
        <v>20.3</v>
      </c>
      <c r="SW16" s="19">
        <v>19.436350000000001</v>
      </c>
      <c r="SX16" s="19">
        <v>19.436350000000001</v>
      </c>
      <c r="SY16" s="19">
        <v>0.86365000000000003</v>
      </c>
      <c r="SZ16" s="19">
        <v>22.6</v>
      </c>
      <c r="TA16" s="19">
        <v>16.976199999999999</v>
      </c>
      <c r="TB16" s="19">
        <v>16.976199999999999</v>
      </c>
      <c r="TC16" s="19">
        <v>5.6238000000000001</v>
      </c>
      <c r="TD16" s="19">
        <v>13.6</v>
      </c>
      <c r="TE16" s="19">
        <v>19.731000000000002</v>
      </c>
      <c r="TF16" s="19">
        <v>19.731000000000002</v>
      </c>
      <c r="TG16" s="19">
        <v>-6.1310000000000002</v>
      </c>
      <c r="TH16" s="19">
        <v>0</v>
      </c>
      <c r="TI16" s="19"/>
      <c r="TJ16" s="19"/>
      <c r="TK16" s="19">
        <v>0</v>
      </c>
      <c r="TL16" s="19">
        <v>4.5999999999999996</v>
      </c>
      <c r="TM16" s="19">
        <v>17.130600000000001</v>
      </c>
      <c r="TN16" s="19">
        <v>17.130600000000001</v>
      </c>
      <c r="TO16" s="19">
        <v>-12.5306</v>
      </c>
      <c r="TP16" s="19">
        <v>8.4</v>
      </c>
      <c r="TQ16" s="19">
        <v>30.529800000000002</v>
      </c>
      <c r="TR16" s="19">
        <v>30.529800000000002</v>
      </c>
      <c r="TS16" s="19">
        <v>-22.129799999999999</v>
      </c>
      <c r="TT16" s="19">
        <v>0</v>
      </c>
      <c r="TU16" s="19">
        <v>1.5165999999999999</v>
      </c>
      <c r="TV16" s="19">
        <v>1.5165999999999999</v>
      </c>
      <c r="TW16" s="19">
        <v>-1.5165999999999999</v>
      </c>
      <c r="TX16" s="19">
        <v>0</v>
      </c>
      <c r="TY16" s="19">
        <v>0.39900000000000002</v>
      </c>
      <c r="TZ16" s="19">
        <v>0.39900000000000002</v>
      </c>
      <c r="UA16" s="19">
        <v>-0.39900000000000002</v>
      </c>
      <c r="UB16" s="19">
        <v>0</v>
      </c>
      <c r="UC16" s="19"/>
      <c r="UD16" s="19"/>
      <c r="UE16" s="19">
        <v>0</v>
      </c>
      <c r="UF16" s="19">
        <v>21</v>
      </c>
      <c r="UG16" s="19">
        <v>20.408159999999999</v>
      </c>
      <c r="UH16" s="19">
        <v>20.408159999999999</v>
      </c>
      <c r="UI16" s="19">
        <v>0.59184000000000003</v>
      </c>
      <c r="UJ16" s="19">
        <v>7.6</v>
      </c>
      <c r="UK16" s="19">
        <v>7.6</v>
      </c>
      <c r="UL16" s="19">
        <v>7.6</v>
      </c>
      <c r="UM16" s="19">
        <v>0</v>
      </c>
      <c r="UN16" s="19">
        <v>8.3000000000000007</v>
      </c>
      <c r="UO16" s="19">
        <v>7.8</v>
      </c>
      <c r="UP16" s="19">
        <v>7.8</v>
      </c>
      <c r="UQ16" s="19">
        <v>0.5</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2.2000000000000002</v>
      </c>
      <c r="VE16" s="19">
        <v>5.5438999999999998</v>
      </c>
      <c r="VF16" s="19">
        <v>5.5438999999999998</v>
      </c>
      <c r="VG16" s="19">
        <v>-3.3439000000000001</v>
      </c>
      <c r="VH16" s="19">
        <v>0</v>
      </c>
      <c r="VI16" s="19"/>
      <c r="VJ16" s="19"/>
      <c r="VK16" s="19">
        <v>0</v>
      </c>
      <c r="VL16" s="19">
        <v>0</v>
      </c>
      <c r="VM16" s="19"/>
      <c r="VN16" s="19"/>
      <c r="VO16" s="19">
        <v>0</v>
      </c>
      <c r="VP16" s="19">
        <v>0</v>
      </c>
      <c r="VQ16" s="19"/>
      <c r="VR16" s="19"/>
      <c r="VS16" s="19">
        <v>0</v>
      </c>
      <c r="VT16" s="19">
        <v>0.6</v>
      </c>
      <c r="VU16" s="19">
        <v>0.6</v>
      </c>
      <c r="VV16" s="19">
        <v>0.6</v>
      </c>
      <c r="VW16" s="19">
        <v>0</v>
      </c>
      <c r="VX16" s="19">
        <v>8.9</v>
      </c>
      <c r="VY16" s="19">
        <v>9</v>
      </c>
      <c r="VZ16" s="19">
        <v>9</v>
      </c>
      <c r="WA16" s="19">
        <v>-0.1</v>
      </c>
      <c r="WB16" s="19">
        <v>4.8</v>
      </c>
      <c r="WC16" s="19">
        <v>8</v>
      </c>
      <c r="WD16" s="19">
        <v>8</v>
      </c>
      <c r="WE16" s="19">
        <v>-3.2</v>
      </c>
      <c r="WF16" s="19">
        <v>0</v>
      </c>
      <c r="WG16" s="19"/>
      <c r="WH16" s="19"/>
      <c r="WI16" s="19">
        <v>0</v>
      </c>
      <c r="WJ16" s="19">
        <v>4.8</v>
      </c>
      <c r="WK16" s="19">
        <v>4.5</v>
      </c>
      <c r="WL16" s="19">
        <v>4.5</v>
      </c>
      <c r="WM16" s="19">
        <v>0.3</v>
      </c>
      <c r="WN16" s="19">
        <v>2.2000000000000002</v>
      </c>
      <c r="WO16" s="19">
        <v>2.2000000000000002</v>
      </c>
      <c r="WP16" s="19">
        <v>2.2000000000000002</v>
      </c>
      <c r="WQ16" s="19">
        <v>0</v>
      </c>
      <c r="WR16" s="19">
        <v>2.4</v>
      </c>
      <c r="WS16" s="19">
        <v>2.4</v>
      </c>
      <c r="WT16" s="19">
        <v>2.4</v>
      </c>
      <c r="WU16" s="19">
        <v>0</v>
      </c>
      <c r="WV16" s="19">
        <v>2.6</v>
      </c>
      <c r="WW16" s="19">
        <v>2.5</v>
      </c>
      <c r="WX16" s="19">
        <v>2.5</v>
      </c>
      <c r="WY16" s="19">
        <v>0.1</v>
      </c>
      <c r="WZ16" s="19"/>
      <c r="XA16" s="19"/>
      <c r="XB16" s="19"/>
      <c r="XC16" s="19">
        <v>0</v>
      </c>
      <c r="XD16" s="19">
        <v>9.6999999999999993</v>
      </c>
      <c r="XE16" s="19">
        <v>9.6</v>
      </c>
      <c r="XF16" s="19">
        <v>9.6</v>
      </c>
      <c r="XG16" s="19">
        <v>0.1</v>
      </c>
      <c r="XH16" s="19">
        <v>20</v>
      </c>
      <c r="XI16" s="19">
        <v>19.436350000000001</v>
      </c>
      <c r="XJ16" s="19">
        <v>19.436350000000001</v>
      </c>
      <c r="XK16" s="19">
        <v>0.56364999999999998</v>
      </c>
      <c r="XL16" s="19">
        <v>20</v>
      </c>
      <c r="XM16" s="19">
        <v>19.436350000000001</v>
      </c>
      <c r="XN16" s="19">
        <v>19.436350000000001</v>
      </c>
      <c r="XO16" s="19">
        <v>0.56364999999999998</v>
      </c>
      <c r="XP16" s="19">
        <v>8.6999999999999993</v>
      </c>
      <c r="XQ16" s="19">
        <v>10.8</v>
      </c>
      <c r="XR16" s="19">
        <v>10.8</v>
      </c>
      <c r="XS16" s="19">
        <v>-2.1</v>
      </c>
      <c r="XT16" s="19"/>
      <c r="XU16" s="19"/>
      <c r="XV16" s="19"/>
      <c r="XW16" s="19">
        <v>0</v>
      </c>
      <c r="XX16" s="19"/>
      <c r="XY16" s="19"/>
      <c r="XZ16" s="19"/>
      <c r="YA16" s="19">
        <v>0</v>
      </c>
      <c r="YB16" s="19"/>
      <c r="YC16" s="19"/>
      <c r="YD16" s="19"/>
      <c r="YE16" s="19">
        <v>0</v>
      </c>
      <c r="YF16" s="19"/>
      <c r="YG16" s="19"/>
      <c r="YH16" s="19"/>
      <c r="YI16" s="19">
        <v>0</v>
      </c>
      <c r="YJ16" s="19">
        <v>6.2</v>
      </c>
      <c r="YK16" s="19">
        <v>8.31</v>
      </c>
      <c r="YL16" s="19">
        <v>8.31</v>
      </c>
      <c r="YM16" s="19">
        <v>-2.11</v>
      </c>
      <c r="YN16" s="19"/>
      <c r="YO16" s="19"/>
      <c r="YP16" s="19"/>
      <c r="YQ16" s="19">
        <v>0</v>
      </c>
      <c r="YR16" s="19">
        <v>14.48</v>
      </c>
      <c r="YS16" s="19">
        <v>17</v>
      </c>
      <c r="YT16" s="19">
        <v>17</v>
      </c>
      <c r="YU16" s="19">
        <v>-2.52</v>
      </c>
    </row>
    <row r="17" spans="1:671" ht="24" customHeight="1" x14ac:dyDescent="0.3">
      <c r="A17" s="1"/>
      <c r="B17" s="13" t="s">
        <v>58</v>
      </c>
      <c r="C17" s="13" t="s">
        <v>756</v>
      </c>
      <c r="D17" s="14">
        <v>156.19999999999999</v>
      </c>
      <c r="E17" s="14">
        <v>155</v>
      </c>
      <c r="F17" s="14">
        <v>155</v>
      </c>
      <c r="G17" s="14">
        <v>1.2</v>
      </c>
      <c r="H17" s="14">
        <v>600</v>
      </c>
      <c r="I17" s="14">
        <v>594.94658000000004</v>
      </c>
      <c r="J17" s="14">
        <v>594.94658000000004</v>
      </c>
      <c r="K17" s="14">
        <v>5.05342</v>
      </c>
      <c r="L17" s="14">
        <v>203.1</v>
      </c>
      <c r="M17" s="14">
        <v>193.73479</v>
      </c>
      <c r="N17" s="14">
        <v>193.73479</v>
      </c>
      <c r="O17" s="14">
        <v>9.3652099999999994</v>
      </c>
      <c r="P17" s="14"/>
      <c r="Q17" s="14"/>
      <c r="R17" s="14"/>
      <c r="S17" s="14">
        <v>0</v>
      </c>
      <c r="T17" s="14"/>
      <c r="U17" s="14"/>
      <c r="V17" s="14"/>
      <c r="W17" s="14">
        <v>0</v>
      </c>
      <c r="X17" s="14">
        <v>89.9</v>
      </c>
      <c r="Y17" s="14">
        <v>91.867829999999998</v>
      </c>
      <c r="Z17" s="14">
        <v>91.867829999999998</v>
      </c>
      <c r="AA17" s="14">
        <v>-1.96783</v>
      </c>
      <c r="AB17" s="14">
        <v>233.1</v>
      </c>
      <c r="AC17" s="14">
        <v>229</v>
      </c>
      <c r="AD17" s="14">
        <v>230</v>
      </c>
      <c r="AE17" s="14">
        <v>3.1</v>
      </c>
      <c r="AF17" s="14">
        <v>27.4</v>
      </c>
      <c r="AG17" s="14">
        <v>27.80639</v>
      </c>
      <c r="AH17" s="14"/>
      <c r="AI17" s="14">
        <v>27.4</v>
      </c>
      <c r="AJ17" s="14"/>
      <c r="AK17" s="14"/>
      <c r="AL17" s="14"/>
      <c r="AM17" s="14">
        <v>0</v>
      </c>
      <c r="AN17" s="14">
        <v>105.4</v>
      </c>
      <c r="AO17" s="14">
        <v>109.89</v>
      </c>
      <c r="AP17" s="14">
        <v>109.89</v>
      </c>
      <c r="AQ17" s="14">
        <v>-4.49</v>
      </c>
      <c r="AR17" s="14">
        <v>104.9</v>
      </c>
      <c r="AS17" s="14">
        <v>109.89</v>
      </c>
      <c r="AT17" s="14">
        <v>109.89</v>
      </c>
      <c r="AU17" s="14">
        <v>-4.99</v>
      </c>
      <c r="AV17" s="14"/>
      <c r="AW17" s="14"/>
      <c r="AX17" s="14"/>
      <c r="AY17" s="14">
        <v>0</v>
      </c>
      <c r="AZ17" s="14">
        <v>126.7</v>
      </c>
      <c r="BA17" s="14">
        <v>110.22</v>
      </c>
      <c r="BB17" s="14">
        <v>110.22</v>
      </c>
      <c r="BC17" s="14">
        <v>16.48</v>
      </c>
      <c r="BD17" s="14">
        <v>209</v>
      </c>
      <c r="BE17" s="14">
        <v>207.24285</v>
      </c>
      <c r="BF17" s="14">
        <v>207.24285</v>
      </c>
      <c r="BG17" s="14">
        <v>1.75715</v>
      </c>
      <c r="BH17" s="14">
        <v>107.8</v>
      </c>
      <c r="BI17" s="14">
        <v>103.93259999999999</v>
      </c>
      <c r="BJ17" s="14">
        <v>103.93259999999999</v>
      </c>
      <c r="BK17" s="14">
        <v>3.8673999999999999</v>
      </c>
      <c r="BL17" s="14">
        <v>558</v>
      </c>
      <c r="BM17" s="14">
        <v>566.08941000000004</v>
      </c>
      <c r="BN17" s="14">
        <v>566.08941000000004</v>
      </c>
      <c r="BO17" s="14">
        <v>-8.0894100000000009</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v>81.7</v>
      </c>
      <c r="CG17" s="14">
        <v>78.752189999999999</v>
      </c>
      <c r="CH17" s="14">
        <v>62.509549999999997</v>
      </c>
      <c r="CI17" s="14">
        <v>19.190449999999998</v>
      </c>
      <c r="CJ17" s="14">
        <v>7.6</v>
      </c>
      <c r="CK17" s="14">
        <v>7.2975199999999996</v>
      </c>
      <c r="CL17" s="14">
        <v>7.2975199999999996</v>
      </c>
      <c r="CM17" s="14">
        <v>0.30248000000000003</v>
      </c>
      <c r="CN17" s="14">
        <v>5.4</v>
      </c>
      <c r="CO17" s="14">
        <v>3.9186000000000001</v>
      </c>
      <c r="CP17" s="14">
        <v>3.9186000000000001</v>
      </c>
      <c r="CQ17" s="14">
        <v>1.4814000000000001</v>
      </c>
      <c r="CR17" s="14">
        <v>0</v>
      </c>
      <c r="CS17" s="14"/>
      <c r="CT17" s="14"/>
      <c r="CU17" s="14">
        <v>0</v>
      </c>
      <c r="CV17" s="14">
        <v>6.8</v>
      </c>
      <c r="CW17" s="14">
        <v>6.8787000000000003</v>
      </c>
      <c r="CX17" s="14">
        <v>6.8787000000000003</v>
      </c>
      <c r="CY17" s="14">
        <v>-7.8700000000000006E-2</v>
      </c>
      <c r="CZ17" s="14"/>
      <c r="DA17" s="14"/>
      <c r="DB17" s="14"/>
      <c r="DC17" s="14">
        <v>0</v>
      </c>
      <c r="DD17" s="14">
        <v>50.7</v>
      </c>
      <c r="DE17" s="14">
        <v>49.800220000000003</v>
      </c>
      <c r="DF17" s="14">
        <v>49.623109999999997</v>
      </c>
      <c r="DG17" s="14">
        <v>1.0768899999999999</v>
      </c>
      <c r="DH17" s="14"/>
      <c r="DI17" s="14"/>
      <c r="DJ17" s="14"/>
      <c r="DK17" s="14">
        <v>0</v>
      </c>
      <c r="DL17" s="14"/>
      <c r="DM17" s="14"/>
      <c r="DN17" s="14"/>
      <c r="DO17" s="14">
        <v>0</v>
      </c>
      <c r="DP17" s="14"/>
      <c r="DQ17" s="14"/>
      <c r="DR17" s="14"/>
      <c r="DS17" s="14">
        <v>0</v>
      </c>
      <c r="DT17" s="14"/>
      <c r="DU17" s="14"/>
      <c r="DV17" s="14"/>
      <c r="DW17" s="14">
        <v>0</v>
      </c>
      <c r="DX17" s="14">
        <v>110</v>
      </c>
      <c r="DY17" s="14">
        <v>112.46647</v>
      </c>
      <c r="DZ17" s="14">
        <v>112.46647</v>
      </c>
      <c r="EA17" s="14">
        <v>-2.4664700000000002</v>
      </c>
      <c r="EB17" s="14">
        <v>219.5</v>
      </c>
      <c r="EC17" s="14">
        <v>220.69499999999999</v>
      </c>
      <c r="ED17" s="14">
        <v>220.69499999999999</v>
      </c>
      <c r="EE17" s="14">
        <v>-1.1950000000000001</v>
      </c>
      <c r="EF17" s="14"/>
      <c r="EG17" s="14"/>
      <c r="EH17" s="14"/>
      <c r="EI17" s="14">
        <v>0</v>
      </c>
      <c r="EJ17" s="14"/>
      <c r="EK17" s="14"/>
      <c r="EL17" s="14"/>
      <c r="EM17" s="14">
        <v>0</v>
      </c>
      <c r="EN17" s="14"/>
      <c r="EO17" s="14"/>
      <c r="EP17" s="14"/>
      <c r="EQ17" s="14">
        <v>0</v>
      </c>
      <c r="ER17" s="14">
        <v>6.4470099999999997</v>
      </c>
      <c r="ES17" s="14">
        <v>6.39</v>
      </c>
      <c r="ET17" s="14">
        <v>6.39</v>
      </c>
      <c r="EU17" s="14">
        <v>5.7009999999999998E-2</v>
      </c>
      <c r="EV17" s="14">
        <v>467.51008000000002</v>
      </c>
      <c r="EW17" s="14">
        <v>457.09426999999999</v>
      </c>
      <c r="EX17" s="14">
        <v>457.09426999999999</v>
      </c>
      <c r="EY17" s="14">
        <v>10.41581</v>
      </c>
      <c r="EZ17" s="14">
        <v>81.400000000000006</v>
      </c>
      <c r="FA17" s="14">
        <v>79.882729999999995</v>
      </c>
      <c r="FB17" s="14">
        <v>79.882729999999995</v>
      </c>
      <c r="FC17" s="14">
        <v>1.5172699999999999</v>
      </c>
      <c r="FD17" s="14">
        <v>150</v>
      </c>
      <c r="FE17" s="14">
        <v>149.98721</v>
      </c>
      <c r="FF17" s="14">
        <v>151.36251999999999</v>
      </c>
      <c r="FG17" s="14">
        <v>-1.36252</v>
      </c>
      <c r="FH17" s="14">
        <v>41.6</v>
      </c>
      <c r="FI17" s="14">
        <v>41.89893</v>
      </c>
      <c r="FJ17" s="14">
        <v>41.89893</v>
      </c>
      <c r="FK17" s="14">
        <v>-0.29892999999999997</v>
      </c>
      <c r="FL17" s="14">
        <v>18.8</v>
      </c>
      <c r="FM17" s="14">
        <v>19.21088</v>
      </c>
      <c r="FN17" s="14">
        <v>19.21088</v>
      </c>
      <c r="FO17" s="14">
        <v>-0.41088000000000002</v>
      </c>
      <c r="FP17" s="14">
        <v>19.399999999999999</v>
      </c>
      <c r="FQ17" s="14">
        <v>18.756070000000001</v>
      </c>
      <c r="FR17" s="14">
        <v>18.756070000000001</v>
      </c>
      <c r="FS17" s="14">
        <v>0.64393</v>
      </c>
      <c r="FT17" s="14">
        <v>49</v>
      </c>
      <c r="FU17" s="14">
        <v>43.07497</v>
      </c>
      <c r="FV17" s="14">
        <v>34.190759999999997</v>
      </c>
      <c r="FW17" s="14">
        <v>14.809240000000001</v>
      </c>
      <c r="FX17" s="14">
        <v>146.69999999999999</v>
      </c>
      <c r="FY17" s="14">
        <v>136.24198000000001</v>
      </c>
      <c r="FZ17" s="14">
        <v>136.24198000000001</v>
      </c>
      <c r="GA17" s="14">
        <v>10.458019999999999</v>
      </c>
      <c r="GB17" s="14">
        <v>147.5</v>
      </c>
      <c r="GC17" s="14">
        <v>136.24198000000001</v>
      </c>
      <c r="GD17" s="14">
        <v>136.24198000000001</v>
      </c>
      <c r="GE17" s="14">
        <v>11.25802</v>
      </c>
      <c r="GF17" s="14">
        <v>160</v>
      </c>
      <c r="GG17" s="14">
        <v>136.65111999999999</v>
      </c>
      <c r="GH17" s="14">
        <v>136.65111999999999</v>
      </c>
      <c r="GI17" s="14">
        <v>23.348880000000001</v>
      </c>
      <c r="GJ17" s="14">
        <v>107</v>
      </c>
      <c r="GK17" s="14">
        <v>110.48202000000001</v>
      </c>
      <c r="GL17" s="14">
        <v>110.48202000000001</v>
      </c>
      <c r="GM17" s="14">
        <v>-3.4820199999999999</v>
      </c>
      <c r="GN17" s="14">
        <v>44.2</v>
      </c>
      <c r="GO17" s="14">
        <v>47.082599999999999</v>
      </c>
      <c r="GP17" s="14">
        <v>47.082599999999999</v>
      </c>
      <c r="GQ17" s="14">
        <v>-2.8826000000000001</v>
      </c>
      <c r="GR17" s="14">
        <v>41.9</v>
      </c>
      <c r="GS17" s="14">
        <v>44.103009999999998</v>
      </c>
      <c r="GT17" s="14">
        <v>44.103009999999998</v>
      </c>
      <c r="GU17" s="14">
        <v>-2.2030099999999999</v>
      </c>
      <c r="GV17" s="14">
        <v>3.8</v>
      </c>
      <c r="GW17" s="14"/>
      <c r="GX17" s="14"/>
      <c r="GY17" s="14">
        <v>3.8</v>
      </c>
      <c r="GZ17" s="14">
        <v>13.9</v>
      </c>
      <c r="HA17" s="14">
        <v>13.60276</v>
      </c>
      <c r="HB17" s="14">
        <v>13.60276</v>
      </c>
      <c r="HC17" s="14">
        <v>0.29724</v>
      </c>
      <c r="HD17" s="14">
        <v>171.7</v>
      </c>
      <c r="HE17" s="14">
        <v>174.55948000000001</v>
      </c>
      <c r="HF17" s="14">
        <v>174.55948000000001</v>
      </c>
      <c r="HG17" s="14">
        <v>-2.85948</v>
      </c>
      <c r="HH17" s="14"/>
      <c r="HI17" s="14"/>
      <c r="HJ17" s="14"/>
      <c r="HK17" s="14">
        <v>0</v>
      </c>
      <c r="HL17" s="14"/>
      <c r="HM17" s="14"/>
      <c r="HN17" s="14"/>
      <c r="HO17" s="14">
        <v>0</v>
      </c>
      <c r="HP17" s="14">
        <v>0</v>
      </c>
      <c r="HQ17" s="14"/>
      <c r="HR17" s="14">
        <v>63.124389999999998</v>
      </c>
      <c r="HS17" s="14">
        <v>-63.124389999999998</v>
      </c>
      <c r="HT17" s="14"/>
      <c r="HU17" s="14"/>
      <c r="HV17" s="14"/>
      <c r="HW17" s="14">
        <v>0</v>
      </c>
      <c r="HX17" s="14"/>
      <c r="HY17" s="14"/>
      <c r="HZ17" s="14"/>
      <c r="IA17" s="14">
        <v>0</v>
      </c>
      <c r="IB17" s="14">
        <v>41.7</v>
      </c>
      <c r="IC17" s="14">
        <v>45.555999999999997</v>
      </c>
      <c r="ID17" s="14">
        <v>45.555999999999997</v>
      </c>
      <c r="IE17" s="14">
        <v>-3.8559999999999999</v>
      </c>
      <c r="IF17" s="14"/>
      <c r="IG17" s="14"/>
      <c r="IH17" s="14"/>
      <c r="II17" s="14">
        <v>0</v>
      </c>
      <c r="IJ17" s="14"/>
      <c r="IK17" s="14"/>
      <c r="IL17" s="14"/>
      <c r="IM17" s="14">
        <v>0</v>
      </c>
      <c r="IN17" s="14"/>
      <c r="IO17" s="14"/>
      <c r="IP17" s="14"/>
      <c r="IQ17" s="14">
        <v>0</v>
      </c>
      <c r="IR17" s="14">
        <v>126.1</v>
      </c>
      <c r="IS17" s="14">
        <v>101.93576</v>
      </c>
      <c r="IT17" s="14">
        <v>132.83837</v>
      </c>
      <c r="IU17" s="14">
        <v>-6.7383699999999997</v>
      </c>
      <c r="IV17" s="14">
        <v>85.8</v>
      </c>
      <c r="IW17" s="14">
        <v>129.78691000000001</v>
      </c>
      <c r="IX17" s="14">
        <v>172.31039000000001</v>
      </c>
      <c r="IY17" s="14">
        <v>-86.510390000000001</v>
      </c>
      <c r="IZ17" s="14">
        <v>85.7</v>
      </c>
      <c r="JA17" s="14">
        <v>129.78691000000001</v>
      </c>
      <c r="JB17" s="14">
        <v>172.31039000000001</v>
      </c>
      <c r="JC17" s="14">
        <v>-86.610389999999995</v>
      </c>
      <c r="JD17" s="14">
        <v>85.9</v>
      </c>
      <c r="JE17" s="14">
        <v>129.78691000000001</v>
      </c>
      <c r="JF17" s="14">
        <v>80</v>
      </c>
      <c r="JG17" s="14">
        <v>5.9</v>
      </c>
      <c r="JH17" s="14">
        <v>175.8</v>
      </c>
      <c r="JI17" s="14">
        <v>195.26499999999999</v>
      </c>
      <c r="JJ17" s="14">
        <v>172.82784000000001</v>
      </c>
      <c r="JK17" s="14">
        <v>2.9721600000000001</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3.3</v>
      </c>
      <c r="KS17" s="14">
        <v>2.9764900000000001</v>
      </c>
      <c r="KT17" s="14">
        <v>2.9764900000000001</v>
      </c>
      <c r="KU17" s="14">
        <v>0.32351000000000002</v>
      </c>
      <c r="KV17" s="14">
        <v>67.5</v>
      </c>
      <c r="KW17" s="14">
        <v>26.776520000000001</v>
      </c>
      <c r="KX17" s="14">
        <v>88.560079999999999</v>
      </c>
      <c r="KY17" s="14">
        <v>-21.060079999999999</v>
      </c>
      <c r="KZ17" s="14">
        <v>120.5</v>
      </c>
      <c r="LA17" s="14">
        <v>129.02347</v>
      </c>
      <c r="LB17" s="14">
        <v>129.02347</v>
      </c>
      <c r="LC17" s="14">
        <v>-8.5234699999999997</v>
      </c>
      <c r="LD17" s="14">
        <v>63.2</v>
      </c>
      <c r="LE17" s="14">
        <v>67.199219999999997</v>
      </c>
      <c r="LF17" s="14">
        <v>67.199219999999997</v>
      </c>
      <c r="LG17" s="14">
        <v>-3.9992200000000002</v>
      </c>
      <c r="LH17" s="14">
        <v>77.400000000000006</v>
      </c>
      <c r="LI17" s="14">
        <v>78.567999999999998</v>
      </c>
      <c r="LJ17" s="14">
        <v>78.567999999999998</v>
      </c>
      <c r="LK17" s="14">
        <v>-1.1679999999999999</v>
      </c>
      <c r="LL17" s="14">
        <v>30.2</v>
      </c>
      <c r="LM17" s="14">
        <v>29.980560000000001</v>
      </c>
      <c r="LN17" s="14">
        <v>29.980560000000001</v>
      </c>
      <c r="LO17" s="14">
        <v>0.21944</v>
      </c>
      <c r="LP17" s="14"/>
      <c r="LQ17" s="14"/>
      <c r="LR17" s="14"/>
      <c r="LS17" s="14">
        <v>0</v>
      </c>
      <c r="LT17" s="14"/>
      <c r="LU17" s="14"/>
      <c r="LV17" s="14"/>
      <c r="LW17" s="14">
        <v>0</v>
      </c>
      <c r="LX17" s="14"/>
      <c r="LY17" s="14"/>
      <c r="LZ17" s="14"/>
      <c r="MA17" s="14">
        <v>0</v>
      </c>
      <c r="MB17" s="14"/>
      <c r="MC17" s="14"/>
      <c r="MD17" s="14"/>
      <c r="ME17" s="14">
        <v>0</v>
      </c>
      <c r="MF17" s="14"/>
      <c r="MG17" s="14"/>
      <c r="MH17" s="14"/>
      <c r="MI17" s="14">
        <v>0</v>
      </c>
      <c r="MJ17" s="14"/>
      <c r="MK17" s="14"/>
      <c r="ML17" s="14"/>
      <c r="MM17" s="14">
        <v>0</v>
      </c>
      <c r="MN17" s="14"/>
      <c r="MO17" s="14"/>
      <c r="MP17" s="14"/>
      <c r="MQ17" s="14">
        <v>0</v>
      </c>
      <c r="MR17" s="14"/>
      <c r="MS17" s="14"/>
      <c r="MT17" s="14"/>
      <c r="MU17" s="14">
        <v>0</v>
      </c>
      <c r="MV17" s="14"/>
      <c r="MW17" s="14"/>
      <c r="MX17" s="14"/>
      <c r="MY17" s="14">
        <v>0</v>
      </c>
      <c r="MZ17" s="14"/>
      <c r="NA17" s="14"/>
      <c r="NB17" s="14"/>
      <c r="NC17" s="14">
        <v>0</v>
      </c>
      <c r="ND17" s="14"/>
      <c r="NE17" s="14"/>
      <c r="NF17" s="14"/>
      <c r="NG17" s="14">
        <v>0</v>
      </c>
      <c r="NH17" s="14">
        <v>210.74252000000001</v>
      </c>
      <c r="NI17" s="14">
        <v>206.49084999999999</v>
      </c>
      <c r="NJ17" s="14">
        <v>206.49084999999999</v>
      </c>
      <c r="NK17" s="14">
        <v>4.2516699999999998</v>
      </c>
      <c r="NL17" s="14">
        <v>101.9</v>
      </c>
      <c r="NM17" s="14">
        <v>103.55547</v>
      </c>
      <c r="NN17" s="14">
        <v>103.55547</v>
      </c>
      <c r="NO17" s="14">
        <v>-1.65547</v>
      </c>
      <c r="NP17" s="14">
        <v>0</v>
      </c>
      <c r="NQ17" s="14"/>
      <c r="NR17" s="14">
        <v>6.77318</v>
      </c>
      <c r="NS17" s="14">
        <v>-6.77318</v>
      </c>
      <c r="NT17" s="14">
        <v>7</v>
      </c>
      <c r="NU17" s="14">
        <v>7.1056999999999997</v>
      </c>
      <c r="NV17" s="14">
        <v>7.1056999999999997</v>
      </c>
      <c r="NW17" s="14">
        <v>-0.1057</v>
      </c>
      <c r="NX17" s="14"/>
      <c r="NY17" s="14"/>
      <c r="NZ17" s="14"/>
      <c r="OA17" s="14">
        <v>0</v>
      </c>
      <c r="OB17" s="14">
        <v>0</v>
      </c>
      <c r="OC17" s="14"/>
      <c r="OD17" s="14"/>
      <c r="OE17" s="14">
        <v>0</v>
      </c>
      <c r="OF17" s="14">
        <v>77.2</v>
      </c>
      <c r="OG17" s="14">
        <v>39.220500000000001</v>
      </c>
      <c r="OH17" s="14">
        <v>39.220500000000001</v>
      </c>
      <c r="OI17" s="14">
        <v>37.979500000000002</v>
      </c>
      <c r="OJ17" s="14">
        <v>0</v>
      </c>
      <c r="OK17" s="14"/>
      <c r="OL17" s="14"/>
      <c r="OM17" s="14">
        <v>0</v>
      </c>
      <c r="ON17" s="14">
        <v>5.5</v>
      </c>
      <c r="OO17" s="14">
        <v>8.8652999999999995</v>
      </c>
      <c r="OP17" s="14">
        <v>8.8652999999999995</v>
      </c>
      <c r="OQ17" s="14">
        <v>-3.3653</v>
      </c>
      <c r="OR17" s="14">
        <v>0</v>
      </c>
      <c r="OS17" s="14"/>
      <c r="OT17" s="14"/>
      <c r="OU17" s="14">
        <v>0</v>
      </c>
      <c r="OV17" s="14">
        <v>20.5</v>
      </c>
      <c r="OW17" s="14">
        <v>20.456230000000001</v>
      </c>
      <c r="OX17" s="14">
        <v>20.456230000000001</v>
      </c>
      <c r="OY17" s="14">
        <v>4.3770000000000003E-2</v>
      </c>
      <c r="OZ17" s="14">
        <v>9.9</v>
      </c>
      <c r="PA17" s="14">
        <v>9</v>
      </c>
      <c r="PB17" s="14">
        <v>9.9830000000000005</v>
      </c>
      <c r="PC17" s="14">
        <v>-8.3000000000000004E-2</v>
      </c>
      <c r="PD17" s="14">
        <v>5.5</v>
      </c>
      <c r="PE17" s="14">
        <v>5.67</v>
      </c>
      <c r="PF17" s="14">
        <v>5.67</v>
      </c>
      <c r="PG17" s="14">
        <v>-0.17</v>
      </c>
      <c r="PH17" s="14">
        <v>0</v>
      </c>
      <c r="PI17" s="14"/>
      <c r="PJ17" s="14"/>
      <c r="PK17" s="14">
        <v>0</v>
      </c>
      <c r="PL17" s="14">
        <v>0</v>
      </c>
      <c r="PM17" s="14"/>
      <c r="PN17" s="14"/>
      <c r="PO17" s="14">
        <v>0</v>
      </c>
      <c r="PP17" s="14">
        <v>2</v>
      </c>
      <c r="PQ17" s="14">
        <v>2.0499999999999998</v>
      </c>
      <c r="PR17" s="14">
        <v>2.0499999999999998</v>
      </c>
      <c r="PS17" s="14">
        <v>-0.05</v>
      </c>
      <c r="PT17" s="14">
        <v>3.4</v>
      </c>
      <c r="PU17" s="14">
        <v>3.5</v>
      </c>
      <c r="PV17" s="14">
        <v>3.5</v>
      </c>
      <c r="PW17" s="14">
        <v>-0.1</v>
      </c>
      <c r="PX17" s="14">
        <v>5.2</v>
      </c>
      <c r="PY17" s="14">
        <v>5</v>
      </c>
      <c r="PZ17" s="14">
        <v>5</v>
      </c>
      <c r="QA17" s="14">
        <v>0.2</v>
      </c>
      <c r="QB17" s="14">
        <v>20.9</v>
      </c>
      <c r="QC17" s="14">
        <v>20.422219999999999</v>
      </c>
      <c r="QD17" s="14">
        <v>20.422219999999999</v>
      </c>
      <c r="QE17" s="14">
        <v>0.47777999999999998</v>
      </c>
      <c r="QF17" s="14">
        <v>20</v>
      </c>
      <c r="QG17" s="14">
        <v>19.436350000000001</v>
      </c>
      <c r="QH17" s="14">
        <v>19.436350000000001</v>
      </c>
      <c r="QI17" s="14">
        <v>0.56364999999999998</v>
      </c>
      <c r="QJ17" s="14">
        <v>19.3</v>
      </c>
      <c r="QK17" s="14">
        <v>13.60544</v>
      </c>
      <c r="QL17" s="14">
        <v>13.60544</v>
      </c>
      <c r="QM17" s="14">
        <v>5.6945600000000001</v>
      </c>
      <c r="QN17" s="14">
        <v>3.3</v>
      </c>
      <c r="QO17" s="14">
        <v>3.4</v>
      </c>
      <c r="QP17" s="14">
        <v>3.4</v>
      </c>
      <c r="QQ17" s="14">
        <v>-0.1</v>
      </c>
      <c r="QR17" s="14">
        <v>12.06</v>
      </c>
      <c r="QS17" s="14">
        <v>11.661809999999999</v>
      </c>
      <c r="QT17" s="14">
        <v>11.661809999999999</v>
      </c>
      <c r="QU17" s="14">
        <v>0.39818999999999999</v>
      </c>
      <c r="QV17" s="14">
        <v>0</v>
      </c>
      <c r="QW17" s="14"/>
      <c r="QX17" s="14"/>
      <c r="QY17" s="14">
        <v>0</v>
      </c>
      <c r="QZ17" s="14">
        <v>0</v>
      </c>
      <c r="RA17" s="14"/>
      <c r="RB17" s="14"/>
      <c r="RC17" s="14">
        <v>0</v>
      </c>
      <c r="RD17" s="14">
        <v>14.5</v>
      </c>
      <c r="RE17" s="14">
        <v>11.138500000000001</v>
      </c>
      <c r="RF17" s="14">
        <v>11.138500000000001</v>
      </c>
      <c r="RG17" s="14">
        <v>3.3614999999999999</v>
      </c>
      <c r="RH17" s="14">
        <v>37</v>
      </c>
      <c r="RI17" s="14">
        <v>26.761600000000001</v>
      </c>
      <c r="RJ17" s="14">
        <v>26.761600000000001</v>
      </c>
      <c r="RK17" s="14">
        <v>10.2384</v>
      </c>
      <c r="RL17" s="14">
        <v>0</v>
      </c>
      <c r="RM17" s="14"/>
      <c r="RN17" s="14"/>
      <c r="RO17" s="14">
        <v>0</v>
      </c>
      <c r="RP17" s="14">
        <v>3.5</v>
      </c>
      <c r="RQ17" s="14">
        <v>3.52</v>
      </c>
      <c r="RR17" s="14">
        <v>3.52</v>
      </c>
      <c r="RS17" s="14">
        <v>-0.02</v>
      </c>
      <c r="RT17" s="14">
        <v>4.2</v>
      </c>
      <c r="RU17" s="14">
        <v>4.1842600000000001</v>
      </c>
      <c r="RV17" s="14">
        <v>19.792000000000002</v>
      </c>
      <c r="RW17" s="14">
        <v>-15.592000000000001</v>
      </c>
      <c r="RX17" s="14">
        <v>2.2000000000000002</v>
      </c>
      <c r="RY17" s="14">
        <v>2.52</v>
      </c>
      <c r="RZ17" s="14">
        <v>2.52</v>
      </c>
      <c r="SA17" s="14">
        <v>-0.32</v>
      </c>
      <c r="SB17" s="14"/>
      <c r="SC17" s="14">
        <v>0.4</v>
      </c>
      <c r="SD17" s="14">
        <v>0.4</v>
      </c>
      <c r="SE17" s="14">
        <v>-0.4</v>
      </c>
      <c r="SF17" s="14">
        <v>0</v>
      </c>
      <c r="SG17" s="14"/>
      <c r="SH17" s="14"/>
      <c r="SI17" s="14">
        <v>0</v>
      </c>
      <c r="SJ17" s="14">
        <v>19.8</v>
      </c>
      <c r="SK17" s="14">
        <v>19.1448</v>
      </c>
      <c r="SL17" s="14">
        <v>19.1448</v>
      </c>
      <c r="SM17" s="14">
        <v>0.6552</v>
      </c>
      <c r="SN17" s="14">
        <v>6.4</v>
      </c>
      <c r="SO17" s="14">
        <v>6.2</v>
      </c>
      <c r="SP17" s="14">
        <v>6.2</v>
      </c>
      <c r="SQ17" s="14">
        <v>0.2</v>
      </c>
      <c r="SR17" s="14">
        <v>19.5</v>
      </c>
      <c r="SS17" s="14">
        <v>15.54908</v>
      </c>
      <c r="ST17" s="14">
        <v>15.54908</v>
      </c>
      <c r="SU17" s="14">
        <v>3.95092</v>
      </c>
      <c r="SV17" s="14">
        <v>20.3</v>
      </c>
      <c r="SW17" s="14">
        <v>19.436350000000001</v>
      </c>
      <c r="SX17" s="14">
        <v>19.436350000000001</v>
      </c>
      <c r="SY17" s="14">
        <v>0.86365000000000003</v>
      </c>
      <c r="SZ17" s="14">
        <v>24.2</v>
      </c>
      <c r="TA17" s="14">
        <v>18.014800000000001</v>
      </c>
      <c r="TB17" s="14">
        <v>18.014800000000001</v>
      </c>
      <c r="TC17" s="14">
        <v>6.1852</v>
      </c>
      <c r="TD17" s="14">
        <v>14.4</v>
      </c>
      <c r="TE17" s="14">
        <v>18.671500000000002</v>
      </c>
      <c r="TF17" s="14">
        <v>18.671500000000002</v>
      </c>
      <c r="TG17" s="14">
        <v>-4.2714999999999996</v>
      </c>
      <c r="TH17" s="14">
        <v>0</v>
      </c>
      <c r="TI17" s="14"/>
      <c r="TJ17" s="14"/>
      <c r="TK17" s="14">
        <v>0</v>
      </c>
      <c r="TL17" s="14">
        <v>3.1</v>
      </c>
      <c r="TM17" s="14">
        <v>16.7135</v>
      </c>
      <c r="TN17" s="14">
        <v>16.7135</v>
      </c>
      <c r="TO17" s="14">
        <v>-13.6135</v>
      </c>
      <c r="TP17" s="14">
        <v>6.4</v>
      </c>
      <c r="TQ17" s="14">
        <v>29.825700000000001</v>
      </c>
      <c r="TR17" s="14">
        <v>29.825700000000001</v>
      </c>
      <c r="TS17" s="14">
        <v>-23.425699999999999</v>
      </c>
      <c r="TT17" s="14">
        <v>0</v>
      </c>
      <c r="TU17" s="14">
        <v>1.5261</v>
      </c>
      <c r="TV17" s="14">
        <v>1.5261</v>
      </c>
      <c r="TW17" s="14">
        <v>-1.5261</v>
      </c>
      <c r="TX17" s="14">
        <v>0</v>
      </c>
      <c r="TY17" s="14">
        <v>0.2112</v>
      </c>
      <c r="TZ17" s="14">
        <v>0.2112</v>
      </c>
      <c r="UA17" s="14">
        <v>-0.2112</v>
      </c>
      <c r="UB17" s="14">
        <v>0</v>
      </c>
      <c r="UC17" s="14"/>
      <c r="UD17" s="14"/>
      <c r="UE17" s="14">
        <v>0</v>
      </c>
      <c r="UF17" s="14">
        <v>21</v>
      </c>
      <c r="UG17" s="14">
        <v>20.408159999999999</v>
      </c>
      <c r="UH17" s="14">
        <v>20.408159999999999</v>
      </c>
      <c r="UI17" s="14">
        <v>0.59184000000000003</v>
      </c>
      <c r="UJ17" s="14">
        <v>7.6</v>
      </c>
      <c r="UK17" s="14">
        <v>7.6</v>
      </c>
      <c r="UL17" s="14">
        <v>7.6</v>
      </c>
      <c r="UM17" s="14">
        <v>0</v>
      </c>
      <c r="UN17" s="14">
        <v>8.3000000000000007</v>
      </c>
      <c r="UO17" s="14">
        <v>7.8</v>
      </c>
      <c r="UP17" s="14">
        <v>7.8</v>
      </c>
      <c r="UQ17" s="14">
        <v>0.5</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1.8</v>
      </c>
      <c r="VE17" s="14">
        <v>5.6289999999999996</v>
      </c>
      <c r="VF17" s="14">
        <v>5.6289999999999996</v>
      </c>
      <c r="VG17" s="14">
        <v>-3.8290000000000002</v>
      </c>
      <c r="VH17" s="14">
        <v>0</v>
      </c>
      <c r="VI17" s="14"/>
      <c r="VJ17" s="14"/>
      <c r="VK17" s="14">
        <v>0</v>
      </c>
      <c r="VL17" s="14">
        <v>0</v>
      </c>
      <c r="VM17" s="14"/>
      <c r="VN17" s="14"/>
      <c r="VO17" s="14">
        <v>0</v>
      </c>
      <c r="VP17" s="14">
        <v>0</v>
      </c>
      <c r="VQ17" s="14"/>
      <c r="VR17" s="14"/>
      <c r="VS17" s="14">
        <v>0</v>
      </c>
      <c r="VT17" s="14">
        <v>0.6</v>
      </c>
      <c r="VU17" s="14">
        <v>0.6</v>
      </c>
      <c r="VV17" s="14">
        <v>0.6</v>
      </c>
      <c r="VW17" s="14">
        <v>0</v>
      </c>
      <c r="VX17" s="14">
        <v>9.4</v>
      </c>
      <c r="VY17" s="14">
        <v>9</v>
      </c>
      <c r="VZ17" s="14">
        <v>9</v>
      </c>
      <c r="WA17" s="14">
        <v>0.4</v>
      </c>
      <c r="WB17" s="14">
        <v>5.3</v>
      </c>
      <c r="WC17" s="14">
        <v>8</v>
      </c>
      <c r="WD17" s="14">
        <v>8</v>
      </c>
      <c r="WE17" s="14">
        <v>-2.7</v>
      </c>
      <c r="WF17" s="14">
        <v>0</v>
      </c>
      <c r="WG17" s="14"/>
      <c r="WH17" s="14"/>
      <c r="WI17" s="14">
        <v>0</v>
      </c>
      <c r="WJ17" s="14">
        <v>4.8</v>
      </c>
      <c r="WK17" s="14">
        <v>4.5</v>
      </c>
      <c r="WL17" s="14">
        <v>4.5</v>
      </c>
      <c r="WM17" s="14">
        <v>0.3</v>
      </c>
      <c r="WN17" s="14">
        <v>1.2</v>
      </c>
      <c r="WO17" s="14">
        <v>2.2000000000000002</v>
      </c>
      <c r="WP17" s="14">
        <v>2.2000000000000002</v>
      </c>
      <c r="WQ17" s="14">
        <v>-1</v>
      </c>
      <c r="WR17" s="14">
        <v>2.4</v>
      </c>
      <c r="WS17" s="14">
        <v>2.4</v>
      </c>
      <c r="WT17" s="14">
        <v>2.4</v>
      </c>
      <c r="WU17" s="14">
        <v>0</v>
      </c>
      <c r="WV17" s="14">
        <v>2.6</v>
      </c>
      <c r="WW17" s="14">
        <v>2.5</v>
      </c>
      <c r="WX17" s="14">
        <v>2.5</v>
      </c>
      <c r="WY17" s="14">
        <v>0.1</v>
      </c>
      <c r="WZ17" s="14"/>
      <c r="XA17" s="14"/>
      <c r="XB17" s="14"/>
      <c r="XC17" s="14">
        <v>0</v>
      </c>
      <c r="XD17" s="14">
        <v>9.6999999999999993</v>
      </c>
      <c r="XE17" s="14">
        <v>9.6</v>
      </c>
      <c r="XF17" s="14">
        <v>9.6</v>
      </c>
      <c r="XG17" s="14">
        <v>0.1</v>
      </c>
      <c r="XH17" s="14">
        <v>20</v>
      </c>
      <c r="XI17" s="14">
        <v>19.436350000000001</v>
      </c>
      <c r="XJ17" s="14">
        <v>19.436350000000001</v>
      </c>
      <c r="XK17" s="14">
        <v>0.56364999999999998</v>
      </c>
      <c r="XL17" s="14">
        <v>20</v>
      </c>
      <c r="XM17" s="14">
        <v>19.436350000000001</v>
      </c>
      <c r="XN17" s="14">
        <v>19.436350000000001</v>
      </c>
      <c r="XO17" s="14">
        <v>0.56364999999999998</v>
      </c>
      <c r="XP17" s="14">
        <v>8.6999999999999993</v>
      </c>
      <c r="XQ17" s="14">
        <v>10.8</v>
      </c>
      <c r="XR17" s="14">
        <v>10.8</v>
      </c>
      <c r="XS17" s="14">
        <v>-2.1</v>
      </c>
      <c r="XT17" s="14"/>
      <c r="XU17" s="14"/>
      <c r="XV17" s="14"/>
      <c r="XW17" s="14">
        <v>0</v>
      </c>
      <c r="XX17" s="14"/>
      <c r="XY17" s="14"/>
      <c r="XZ17" s="14"/>
      <c r="YA17" s="14">
        <v>0</v>
      </c>
      <c r="YB17" s="14"/>
      <c r="YC17" s="14"/>
      <c r="YD17" s="14"/>
      <c r="YE17" s="14">
        <v>0</v>
      </c>
      <c r="YF17" s="14"/>
      <c r="YG17" s="14"/>
      <c r="YH17" s="14"/>
      <c r="YI17" s="14">
        <v>0</v>
      </c>
      <c r="YJ17" s="14">
        <v>8.66</v>
      </c>
      <c r="YK17" s="14">
        <v>8.31</v>
      </c>
      <c r="YL17" s="14">
        <v>8.31</v>
      </c>
      <c r="YM17" s="14">
        <v>0.35</v>
      </c>
      <c r="YN17" s="14"/>
      <c r="YO17" s="14"/>
      <c r="YP17" s="14"/>
      <c r="YQ17" s="14">
        <v>0</v>
      </c>
      <c r="YR17" s="14">
        <v>14.49</v>
      </c>
      <c r="YS17" s="14">
        <v>17</v>
      </c>
      <c r="YT17" s="14">
        <v>17</v>
      </c>
      <c r="YU17" s="14">
        <v>-2.5099999999999998</v>
      </c>
    </row>
    <row r="18" spans="1:671" ht="24" customHeight="1" x14ac:dyDescent="0.3">
      <c r="A18" s="1"/>
      <c r="B18" s="16" t="s">
        <v>58</v>
      </c>
      <c r="C18" s="16" t="s">
        <v>757</v>
      </c>
      <c r="D18" s="17">
        <v>149</v>
      </c>
      <c r="E18" s="17">
        <v>155</v>
      </c>
      <c r="F18" s="17">
        <v>155</v>
      </c>
      <c r="G18" s="17">
        <v>-6</v>
      </c>
      <c r="H18" s="17">
        <v>592.4</v>
      </c>
      <c r="I18" s="17">
        <v>594.94658000000004</v>
      </c>
      <c r="J18" s="17">
        <v>594.94658000000004</v>
      </c>
      <c r="K18" s="17">
        <v>-2.5465800000000001</v>
      </c>
      <c r="L18" s="17">
        <v>200.4</v>
      </c>
      <c r="M18" s="17">
        <v>193.73479</v>
      </c>
      <c r="N18" s="17">
        <v>193.73479</v>
      </c>
      <c r="O18" s="17">
        <v>6.6652100000000001</v>
      </c>
      <c r="P18" s="17"/>
      <c r="Q18" s="17"/>
      <c r="R18" s="17"/>
      <c r="S18" s="17">
        <v>0</v>
      </c>
      <c r="T18" s="17"/>
      <c r="U18" s="17"/>
      <c r="V18" s="17"/>
      <c r="W18" s="17">
        <v>0</v>
      </c>
      <c r="X18" s="17">
        <v>88</v>
      </c>
      <c r="Y18" s="17">
        <v>91.867829999999998</v>
      </c>
      <c r="Z18" s="17">
        <v>91.867829999999998</v>
      </c>
      <c r="AA18" s="17">
        <v>-3.8678300000000001</v>
      </c>
      <c r="AB18" s="17">
        <v>230.6</v>
      </c>
      <c r="AC18" s="17">
        <v>229</v>
      </c>
      <c r="AD18" s="17">
        <v>230</v>
      </c>
      <c r="AE18" s="17">
        <v>0.6</v>
      </c>
      <c r="AF18" s="17">
        <v>27.2</v>
      </c>
      <c r="AG18" s="17">
        <v>27.80639</v>
      </c>
      <c r="AH18" s="17"/>
      <c r="AI18" s="17">
        <v>27.2</v>
      </c>
      <c r="AJ18" s="17"/>
      <c r="AK18" s="17"/>
      <c r="AL18" s="17"/>
      <c r="AM18" s="17">
        <v>0</v>
      </c>
      <c r="AN18" s="17">
        <v>105</v>
      </c>
      <c r="AO18" s="17">
        <v>109.89</v>
      </c>
      <c r="AP18" s="17">
        <v>109.89</v>
      </c>
      <c r="AQ18" s="17">
        <v>-4.8899999999999997</v>
      </c>
      <c r="AR18" s="17">
        <v>104.9</v>
      </c>
      <c r="AS18" s="17">
        <v>109.89</v>
      </c>
      <c r="AT18" s="17">
        <v>109.89</v>
      </c>
      <c r="AU18" s="17">
        <v>-4.99</v>
      </c>
      <c r="AV18" s="17"/>
      <c r="AW18" s="17"/>
      <c r="AX18" s="17"/>
      <c r="AY18" s="17">
        <v>0</v>
      </c>
      <c r="AZ18" s="17">
        <v>126.8</v>
      </c>
      <c r="BA18" s="17">
        <v>110.22</v>
      </c>
      <c r="BB18" s="17">
        <v>110.22</v>
      </c>
      <c r="BC18" s="17">
        <v>16.579999999999998</v>
      </c>
      <c r="BD18" s="17">
        <v>207.6</v>
      </c>
      <c r="BE18" s="17">
        <v>207.24285</v>
      </c>
      <c r="BF18" s="17">
        <v>188.69506999999999</v>
      </c>
      <c r="BG18" s="17">
        <v>18.90493</v>
      </c>
      <c r="BH18" s="17">
        <v>108.2</v>
      </c>
      <c r="BI18" s="17">
        <v>103.93259999999999</v>
      </c>
      <c r="BJ18" s="17">
        <v>94.630859999999998</v>
      </c>
      <c r="BK18" s="17">
        <v>13.569140000000001</v>
      </c>
      <c r="BL18" s="17">
        <v>548.4</v>
      </c>
      <c r="BM18" s="17">
        <v>566.08941000000004</v>
      </c>
      <c r="BN18" s="17">
        <v>566.08941000000004</v>
      </c>
      <c r="BO18" s="17">
        <v>-17.689409999999999</v>
      </c>
      <c r="BP18" s="17">
        <v>10</v>
      </c>
      <c r="BQ18" s="17">
        <v>10.52094</v>
      </c>
      <c r="BR18" s="17">
        <v>10.52094</v>
      </c>
      <c r="BS18" s="17">
        <v>-0.52093999999999996</v>
      </c>
      <c r="BT18" s="17"/>
      <c r="BU18" s="17"/>
      <c r="BV18" s="17"/>
      <c r="BW18" s="17">
        <v>0</v>
      </c>
      <c r="BX18" s="17"/>
      <c r="BY18" s="17"/>
      <c r="BZ18" s="17"/>
      <c r="CA18" s="17">
        <v>0</v>
      </c>
      <c r="CB18" s="17"/>
      <c r="CC18" s="17"/>
      <c r="CD18" s="17"/>
      <c r="CE18" s="17">
        <v>0</v>
      </c>
      <c r="CF18" s="17">
        <v>79.8</v>
      </c>
      <c r="CG18" s="17">
        <v>78.752189999999999</v>
      </c>
      <c r="CH18" s="17">
        <v>62.509549999999997</v>
      </c>
      <c r="CI18" s="17">
        <v>17.29045</v>
      </c>
      <c r="CJ18" s="17">
        <v>7.1</v>
      </c>
      <c r="CK18" s="17">
        <v>7.2975199999999996</v>
      </c>
      <c r="CL18" s="17">
        <v>7.2975199999999996</v>
      </c>
      <c r="CM18" s="17">
        <v>-0.19752</v>
      </c>
      <c r="CN18" s="17">
        <v>5</v>
      </c>
      <c r="CO18" s="17">
        <v>3.9186000000000001</v>
      </c>
      <c r="CP18" s="17">
        <v>3.9186000000000001</v>
      </c>
      <c r="CQ18" s="17">
        <v>1.0813999999999999</v>
      </c>
      <c r="CR18" s="17">
        <v>0</v>
      </c>
      <c r="CS18" s="17"/>
      <c r="CT18" s="17"/>
      <c r="CU18" s="17">
        <v>0</v>
      </c>
      <c r="CV18" s="17">
        <v>6.6</v>
      </c>
      <c r="CW18" s="17">
        <v>6.8787000000000003</v>
      </c>
      <c r="CX18" s="17">
        <v>6.8787000000000003</v>
      </c>
      <c r="CY18" s="17">
        <v>-0.2787</v>
      </c>
      <c r="CZ18" s="17"/>
      <c r="DA18" s="17"/>
      <c r="DB18" s="17"/>
      <c r="DC18" s="17">
        <v>0</v>
      </c>
      <c r="DD18" s="17">
        <v>48.6</v>
      </c>
      <c r="DE18" s="17">
        <v>49.800220000000003</v>
      </c>
      <c r="DF18" s="17">
        <v>15.447990000000001</v>
      </c>
      <c r="DG18" s="17">
        <v>33.152009999999997</v>
      </c>
      <c r="DH18" s="17"/>
      <c r="DI18" s="17"/>
      <c r="DJ18" s="17"/>
      <c r="DK18" s="17">
        <v>0</v>
      </c>
      <c r="DL18" s="17"/>
      <c r="DM18" s="17"/>
      <c r="DN18" s="17"/>
      <c r="DO18" s="17">
        <v>0</v>
      </c>
      <c r="DP18" s="17"/>
      <c r="DQ18" s="17"/>
      <c r="DR18" s="17"/>
      <c r="DS18" s="17">
        <v>0</v>
      </c>
      <c r="DT18" s="17"/>
      <c r="DU18" s="17"/>
      <c r="DV18" s="17"/>
      <c r="DW18" s="17">
        <v>0</v>
      </c>
      <c r="DX18" s="17">
        <v>108.7</v>
      </c>
      <c r="DY18" s="17">
        <v>112.46647</v>
      </c>
      <c r="DZ18" s="17">
        <v>112.46647</v>
      </c>
      <c r="EA18" s="17">
        <v>-3.76647</v>
      </c>
      <c r="EB18" s="17">
        <v>222.9</v>
      </c>
      <c r="EC18" s="17">
        <v>220.69499999999999</v>
      </c>
      <c r="ED18" s="17">
        <v>220.69499999999999</v>
      </c>
      <c r="EE18" s="17">
        <v>2.2050000000000001</v>
      </c>
      <c r="EF18" s="17"/>
      <c r="EG18" s="17"/>
      <c r="EH18" s="17"/>
      <c r="EI18" s="17">
        <v>0</v>
      </c>
      <c r="EJ18" s="17"/>
      <c r="EK18" s="17"/>
      <c r="EL18" s="17"/>
      <c r="EM18" s="17">
        <v>0</v>
      </c>
      <c r="EN18" s="17"/>
      <c r="EO18" s="17"/>
      <c r="EP18" s="17"/>
      <c r="EQ18" s="17">
        <v>0</v>
      </c>
      <c r="ER18" s="17">
        <v>6.4468399999999999</v>
      </c>
      <c r="ES18" s="17">
        <v>6.39</v>
      </c>
      <c r="ET18" s="17">
        <v>6.39</v>
      </c>
      <c r="EU18" s="17">
        <v>5.6840000000000002E-2</v>
      </c>
      <c r="EV18" s="17">
        <v>461.68581</v>
      </c>
      <c r="EW18" s="17">
        <v>457.09426999999999</v>
      </c>
      <c r="EX18" s="17">
        <v>457.09426999999999</v>
      </c>
      <c r="EY18" s="17">
        <v>4.5915400000000002</v>
      </c>
      <c r="EZ18" s="17">
        <v>81.400000000000006</v>
      </c>
      <c r="FA18" s="17">
        <v>79.882729999999995</v>
      </c>
      <c r="FB18" s="17">
        <v>79.882729999999995</v>
      </c>
      <c r="FC18" s="17">
        <v>1.5172699999999999</v>
      </c>
      <c r="FD18" s="17">
        <v>148.5</v>
      </c>
      <c r="FE18" s="17">
        <v>149.98721</v>
      </c>
      <c r="FF18" s="17">
        <v>151.36251999999999</v>
      </c>
      <c r="FG18" s="17">
        <v>-2.86252</v>
      </c>
      <c r="FH18" s="17">
        <v>40.299999999999997</v>
      </c>
      <c r="FI18" s="17">
        <v>41.89893</v>
      </c>
      <c r="FJ18" s="17">
        <v>41.89893</v>
      </c>
      <c r="FK18" s="17">
        <v>-1.59893</v>
      </c>
      <c r="FL18" s="17">
        <v>18.8</v>
      </c>
      <c r="FM18" s="17">
        <v>19.21088</v>
      </c>
      <c r="FN18" s="17">
        <v>19.21088</v>
      </c>
      <c r="FO18" s="17">
        <v>-0.41088000000000002</v>
      </c>
      <c r="FP18" s="17">
        <v>19.399999999999999</v>
      </c>
      <c r="FQ18" s="17">
        <v>18.756070000000001</v>
      </c>
      <c r="FR18" s="17">
        <v>18.756070000000001</v>
      </c>
      <c r="FS18" s="17">
        <v>0.64393</v>
      </c>
      <c r="FT18" s="17">
        <v>46.9</v>
      </c>
      <c r="FU18" s="17">
        <v>43.07497</v>
      </c>
      <c r="FV18" s="17">
        <v>34.190759999999997</v>
      </c>
      <c r="FW18" s="17">
        <v>12.709239999999999</v>
      </c>
      <c r="FX18" s="17">
        <v>166.7</v>
      </c>
      <c r="FY18" s="17">
        <v>136.24198000000001</v>
      </c>
      <c r="FZ18" s="17">
        <v>147.56851</v>
      </c>
      <c r="GA18" s="17">
        <v>19.131489999999999</v>
      </c>
      <c r="GB18" s="17">
        <v>167.1</v>
      </c>
      <c r="GC18" s="17">
        <v>136.24198000000001</v>
      </c>
      <c r="GD18" s="17">
        <v>147.56851</v>
      </c>
      <c r="GE18" s="17">
        <v>19.531490000000002</v>
      </c>
      <c r="GF18" s="17">
        <v>178.2</v>
      </c>
      <c r="GG18" s="17">
        <v>136.65111999999999</v>
      </c>
      <c r="GH18" s="17">
        <v>148.01166000000001</v>
      </c>
      <c r="GI18" s="17">
        <v>30.18834</v>
      </c>
      <c r="GJ18" s="17">
        <v>105.9</v>
      </c>
      <c r="GK18" s="17">
        <v>110.48202000000001</v>
      </c>
      <c r="GL18" s="17">
        <v>110.48202000000001</v>
      </c>
      <c r="GM18" s="17">
        <v>-4.58202</v>
      </c>
      <c r="GN18" s="17">
        <v>42.8</v>
      </c>
      <c r="GO18" s="17">
        <v>47.082599999999999</v>
      </c>
      <c r="GP18" s="17">
        <v>47.082599999999999</v>
      </c>
      <c r="GQ18" s="17">
        <v>-4.2826000000000004</v>
      </c>
      <c r="GR18" s="17">
        <v>40.700000000000003</v>
      </c>
      <c r="GS18" s="17">
        <v>44.103009999999998</v>
      </c>
      <c r="GT18" s="17">
        <v>44.103009999999998</v>
      </c>
      <c r="GU18" s="17">
        <v>-3.4030100000000001</v>
      </c>
      <c r="GV18" s="17">
        <v>3.8</v>
      </c>
      <c r="GW18" s="17"/>
      <c r="GX18" s="17"/>
      <c r="GY18" s="17">
        <v>3.8</v>
      </c>
      <c r="GZ18" s="17">
        <v>13.6</v>
      </c>
      <c r="HA18" s="17">
        <v>13.60276</v>
      </c>
      <c r="HB18" s="17">
        <v>13.60276</v>
      </c>
      <c r="HC18" s="17">
        <v>-2.7599999999999999E-3</v>
      </c>
      <c r="HD18" s="17">
        <v>166.5</v>
      </c>
      <c r="HE18" s="17">
        <v>174.55948000000001</v>
      </c>
      <c r="HF18" s="17">
        <v>174.55948000000001</v>
      </c>
      <c r="HG18" s="17">
        <v>-8.0594800000000006</v>
      </c>
      <c r="HH18" s="17"/>
      <c r="HI18" s="17"/>
      <c r="HJ18" s="17"/>
      <c r="HK18" s="17">
        <v>0</v>
      </c>
      <c r="HL18" s="17"/>
      <c r="HM18" s="17"/>
      <c r="HN18" s="17"/>
      <c r="HO18" s="17">
        <v>0</v>
      </c>
      <c r="HP18" s="17">
        <v>0</v>
      </c>
      <c r="HQ18" s="17"/>
      <c r="HR18" s="17">
        <v>63.124389999999998</v>
      </c>
      <c r="HS18" s="17">
        <v>-63.124389999999998</v>
      </c>
      <c r="HT18" s="17"/>
      <c r="HU18" s="17"/>
      <c r="HV18" s="17"/>
      <c r="HW18" s="17">
        <v>0</v>
      </c>
      <c r="HX18" s="17"/>
      <c r="HY18" s="17"/>
      <c r="HZ18" s="17"/>
      <c r="IA18" s="17">
        <v>0</v>
      </c>
      <c r="IB18" s="17">
        <v>41.4</v>
      </c>
      <c r="IC18" s="17">
        <v>45.555999999999997</v>
      </c>
      <c r="ID18" s="17">
        <v>45.555999999999997</v>
      </c>
      <c r="IE18" s="17">
        <v>-4.1559999999999997</v>
      </c>
      <c r="IF18" s="17"/>
      <c r="IG18" s="17"/>
      <c r="IH18" s="17"/>
      <c r="II18" s="17">
        <v>0</v>
      </c>
      <c r="IJ18" s="17"/>
      <c r="IK18" s="17"/>
      <c r="IL18" s="17"/>
      <c r="IM18" s="17">
        <v>0</v>
      </c>
      <c r="IN18" s="17"/>
      <c r="IO18" s="17"/>
      <c r="IP18" s="17"/>
      <c r="IQ18" s="17">
        <v>0</v>
      </c>
      <c r="IR18" s="17">
        <v>123.9</v>
      </c>
      <c r="IS18" s="17">
        <v>101.93576</v>
      </c>
      <c r="IT18" s="17">
        <v>132.83837</v>
      </c>
      <c r="IU18" s="17">
        <v>-8.9383700000000008</v>
      </c>
      <c r="IV18" s="17">
        <v>93.2</v>
      </c>
      <c r="IW18" s="17">
        <v>141.13173</v>
      </c>
      <c r="IX18" s="17">
        <v>163.16999999999999</v>
      </c>
      <c r="IY18" s="17">
        <v>-69.97</v>
      </c>
      <c r="IZ18" s="17">
        <v>93</v>
      </c>
      <c r="JA18" s="17">
        <v>141.13173</v>
      </c>
      <c r="JB18" s="17">
        <v>163.16999999999999</v>
      </c>
      <c r="JC18" s="17">
        <v>-70.17</v>
      </c>
      <c r="JD18" s="17">
        <v>87</v>
      </c>
      <c r="JE18" s="17">
        <v>141.13173</v>
      </c>
      <c r="JF18" s="17">
        <v>163.16999999999999</v>
      </c>
      <c r="JG18" s="17">
        <v>-76.17</v>
      </c>
      <c r="JH18" s="17">
        <v>176</v>
      </c>
      <c r="JI18" s="17">
        <v>212.33331999999999</v>
      </c>
      <c r="JJ18" s="17">
        <v>245.49</v>
      </c>
      <c r="JK18" s="17">
        <v>-69.489999999999995</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3.3</v>
      </c>
      <c r="KS18" s="17">
        <v>2.9764900000000001</v>
      </c>
      <c r="KT18" s="17">
        <v>2.9764900000000001</v>
      </c>
      <c r="KU18" s="17">
        <v>0.32351000000000002</v>
      </c>
      <c r="KV18" s="17">
        <v>59.9</v>
      </c>
      <c r="KW18" s="17">
        <v>26.776520000000001</v>
      </c>
      <c r="KX18" s="17">
        <v>41.19464</v>
      </c>
      <c r="KY18" s="17">
        <v>18.705359999999999</v>
      </c>
      <c r="KZ18" s="17">
        <v>114.7</v>
      </c>
      <c r="LA18" s="17">
        <v>129.02347</v>
      </c>
      <c r="LB18" s="17">
        <v>129.02347</v>
      </c>
      <c r="LC18" s="17">
        <v>-14.32347</v>
      </c>
      <c r="LD18" s="17">
        <v>61.2</v>
      </c>
      <c r="LE18" s="17">
        <v>67.199219999999997</v>
      </c>
      <c r="LF18" s="17">
        <v>67.199219999999997</v>
      </c>
      <c r="LG18" s="17">
        <v>-5.9992200000000002</v>
      </c>
      <c r="LH18" s="17">
        <v>76.400000000000006</v>
      </c>
      <c r="LI18" s="17">
        <v>78.567999999999998</v>
      </c>
      <c r="LJ18" s="17">
        <v>78.567999999999998</v>
      </c>
      <c r="LK18" s="17">
        <v>-2.1680000000000001</v>
      </c>
      <c r="LL18" s="17">
        <v>29.4</v>
      </c>
      <c r="LM18" s="17">
        <v>29.980560000000001</v>
      </c>
      <c r="LN18" s="17">
        <v>29.980560000000001</v>
      </c>
      <c r="LO18" s="17">
        <v>-0.58055999999999996</v>
      </c>
      <c r="LP18" s="17"/>
      <c r="LQ18" s="17"/>
      <c r="LR18" s="17"/>
      <c r="LS18" s="17">
        <v>0</v>
      </c>
      <c r="LT18" s="17"/>
      <c r="LU18" s="17"/>
      <c r="LV18" s="17"/>
      <c r="LW18" s="17">
        <v>0</v>
      </c>
      <c r="LX18" s="17"/>
      <c r="LY18" s="17"/>
      <c r="LZ18" s="17"/>
      <c r="MA18" s="17">
        <v>0</v>
      </c>
      <c r="MB18" s="17"/>
      <c r="MC18" s="17"/>
      <c r="MD18" s="17"/>
      <c r="ME18" s="17">
        <v>0</v>
      </c>
      <c r="MF18" s="17"/>
      <c r="MG18" s="17"/>
      <c r="MH18" s="17"/>
      <c r="MI18" s="17">
        <v>0</v>
      </c>
      <c r="MJ18" s="17"/>
      <c r="MK18" s="17"/>
      <c r="ML18" s="17"/>
      <c r="MM18" s="17">
        <v>0</v>
      </c>
      <c r="MN18" s="17"/>
      <c r="MO18" s="17"/>
      <c r="MP18" s="17"/>
      <c r="MQ18" s="17">
        <v>0</v>
      </c>
      <c r="MR18" s="17"/>
      <c r="MS18" s="17"/>
      <c r="MT18" s="17"/>
      <c r="MU18" s="17">
        <v>0</v>
      </c>
      <c r="MV18" s="17"/>
      <c r="MW18" s="17"/>
      <c r="MX18" s="17"/>
      <c r="MY18" s="17">
        <v>0</v>
      </c>
      <c r="MZ18" s="17"/>
      <c r="NA18" s="17"/>
      <c r="NB18" s="17"/>
      <c r="NC18" s="17">
        <v>0</v>
      </c>
      <c r="ND18" s="17"/>
      <c r="NE18" s="17"/>
      <c r="NF18" s="17"/>
      <c r="NG18" s="17">
        <v>0</v>
      </c>
      <c r="NH18" s="17">
        <v>210.57198</v>
      </c>
      <c r="NI18" s="17">
        <v>206.49084999999999</v>
      </c>
      <c r="NJ18" s="17">
        <v>206.49084999999999</v>
      </c>
      <c r="NK18" s="17">
        <v>4.0811299999999999</v>
      </c>
      <c r="NL18" s="17">
        <v>101.5</v>
      </c>
      <c r="NM18" s="17">
        <v>103.55547</v>
      </c>
      <c r="NN18" s="17">
        <v>103.55547</v>
      </c>
      <c r="NO18" s="17">
        <v>-2.0554700000000001</v>
      </c>
      <c r="NP18" s="17">
        <v>0</v>
      </c>
      <c r="NQ18" s="17"/>
      <c r="NR18" s="17">
        <v>6.77318</v>
      </c>
      <c r="NS18" s="17">
        <v>-6.77318</v>
      </c>
      <c r="NT18" s="17">
        <v>6.9</v>
      </c>
      <c r="NU18" s="17">
        <v>7.1056999999999997</v>
      </c>
      <c r="NV18" s="17">
        <v>7.1056999999999997</v>
      </c>
      <c r="NW18" s="17">
        <v>-0.20569999999999999</v>
      </c>
      <c r="NX18" s="17"/>
      <c r="NY18" s="17"/>
      <c r="NZ18" s="17"/>
      <c r="OA18" s="17">
        <v>0</v>
      </c>
      <c r="OB18" s="17">
        <v>0</v>
      </c>
      <c r="OC18" s="17"/>
      <c r="OD18" s="17"/>
      <c r="OE18" s="17">
        <v>0</v>
      </c>
      <c r="OF18" s="17">
        <v>68.400000000000006</v>
      </c>
      <c r="OG18" s="17">
        <v>40.729300000000002</v>
      </c>
      <c r="OH18" s="17">
        <v>40.729300000000002</v>
      </c>
      <c r="OI18" s="17">
        <v>27.6707</v>
      </c>
      <c r="OJ18" s="17">
        <v>0</v>
      </c>
      <c r="OK18" s="17"/>
      <c r="OL18" s="17"/>
      <c r="OM18" s="17">
        <v>0</v>
      </c>
      <c r="ON18" s="17">
        <v>3.3</v>
      </c>
      <c r="OO18" s="17">
        <v>9.1155000000000008</v>
      </c>
      <c r="OP18" s="17">
        <v>9.1155000000000008</v>
      </c>
      <c r="OQ18" s="17">
        <v>-5.8155000000000001</v>
      </c>
      <c r="OR18" s="17">
        <v>0</v>
      </c>
      <c r="OS18" s="17"/>
      <c r="OT18" s="17"/>
      <c r="OU18" s="17">
        <v>0</v>
      </c>
      <c r="OV18" s="17">
        <v>20.3</v>
      </c>
      <c r="OW18" s="17">
        <v>20.456230000000001</v>
      </c>
      <c r="OX18" s="17">
        <v>20.456230000000001</v>
      </c>
      <c r="OY18" s="17">
        <v>-0.15623000000000001</v>
      </c>
      <c r="OZ18" s="17">
        <v>9.9</v>
      </c>
      <c r="PA18" s="17">
        <v>9</v>
      </c>
      <c r="PB18" s="17">
        <v>9.9830000000000005</v>
      </c>
      <c r="PC18" s="17">
        <v>-8.3000000000000004E-2</v>
      </c>
      <c r="PD18" s="17">
        <v>5.4</v>
      </c>
      <c r="PE18" s="17">
        <v>5.67</v>
      </c>
      <c r="PF18" s="17">
        <v>5.67</v>
      </c>
      <c r="PG18" s="17">
        <v>-0.27</v>
      </c>
      <c r="PH18" s="17">
        <v>0</v>
      </c>
      <c r="PI18" s="17"/>
      <c r="PJ18" s="17"/>
      <c r="PK18" s="17">
        <v>0</v>
      </c>
      <c r="PL18" s="17">
        <v>0</v>
      </c>
      <c r="PM18" s="17"/>
      <c r="PN18" s="17"/>
      <c r="PO18" s="17">
        <v>0</v>
      </c>
      <c r="PP18" s="17">
        <v>2</v>
      </c>
      <c r="PQ18" s="17">
        <v>2.0499999999999998</v>
      </c>
      <c r="PR18" s="17">
        <v>2.0499999999999998</v>
      </c>
      <c r="PS18" s="17">
        <v>-0.05</v>
      </c>
      <c r="PT18" s="17">
        <v>3.4</v>
      </c>
      <c r="PU18" s="17">
        <v>3.5</v>
      </c>
      <c r="PV18" s="17">
        <v>3.5</v>
      </c>
      <c r="PW18" s="17">
        <v>-0.1</v>
      </c>
      <c r="PX18" s="17">
        <v>5</v>
      </c>
      <c r="PY18" s="17">
        <v>5</v>
      </c>
      <c r="PZ18" s="17">
        <v>5</v>
      </c>
      <c r="QA18" s="17">
        <v>0</v>
      </c>
      <c r="QB18" s="17">
        <v>20.399999999999999</v>
      </c>
      <c r="QC18" s="17">
        <v>20.422219999999999</v>
      </c>
      <c r="QD18" s="17">
        <v>20.422219999999999</v>
      </c>
      <c r="QE18" s="17">
        <v>-2.222E-2</v>
      </c>
      <c r="QF18" s="17">
        <v>20</v>
      </c>
      <c r="QG18" s="17">
        <v>19.436350000000001</v>
      </c>
      <c r="QH18" s="17">
        <v>19.436350000000001</v>
      </c>
      <c r="QI18" s="17">
        <v>0.56364999999999998</v>
      </c>
      <c r="QJ18" s="17">
        <v>19.2</v>
      </c>
      <c r="QK18" s="17">
        <v>13.60544</v>
      </c>
      <c r="QL18" s="17">
        <v>13.60544</v>
      </c>
      <c r="QM18" s="17">
        <v>5.5945600000000004</v>
      </c>
      <c r="QN18" s="17">
        <v>3.3</v>
      </c>
      <c r="QO18" s="17">
        <v>3.4</v>
      </c>
      <c r="QP18" s="17">
        <v>3.4</v>
      </c>
      <c r="QQ18" s="17">
        <v>-0.1</v>
      </c>
      <c r="QR18" s="17">
        <v>12.06</v>
      </c>
      <c r="QS18" s="17">
        <v>11.661809999999999</v>
      </c>
      <c r="QT18" s="17">
        <v>11.661809999999999</v>
      </c>
      <c r="QU18" s="17">
        <v>0.39818999999999999</v>
      </c>
      <c r="QV18" s="17">
        <v>0</v>
      </c>
      <c r="QW18" s="17"/>
      <c r="QX18" s="17"/>
      <c r="QY18" s="17">
        <v>0</v>
      </c>
      <c r="QZ18" s="17">
        <v>0</v>
      </c>
      <c r="RA18" s="17"/>
      <c r="RB18" s="17"/>
      <c r="RC18" s="17">
        <v>0</v>
      </c>
      <c r="RD18" s="17">
        <v>14</v>
      </c>
      <c r="RE18" s="17">
        <v>10.729100000000001</v>
      </c>
      <c r="RF18" s="17">
        <v>10.729100000000001</v>
      </c>
      <c r="RG18" s="17">
        <v>3.2709000000000001</v>
      </c>
      <c r="RH18" s="17">
        <v>31</v>
      </c>
      <c r="RI18" s="17">
        <v>26.9634</v>
      </c>
      <c r="RJ18" s="17">
        <v>26.9634</v>
      </c>
      <c r="RK18" s="17">
        <v>4.0366</v>
      </c>
      <c r="RL18" s="17">
        <v>0</v>
      </c>
      <c r="RM18" s="17"/>
      <c r="RN18" s="17"/>
      <c r="RO18" s="17">
        <v>0</v>
      </c>
      <c r="RP18" s="17">
        <v>3.5</v>
      </c>
      <c r="RQ18" s="17">
        <v>3.52</v>
      </c>
      <c r="RR18" s="17">
        <v>3.52</v>
      </c>
      <c r="RS18" s="17">
        <v>-0.02</v>
      </c>
      <c r="RT18" s="17">
        <v>4.2</v>
      </c>
      <c r="RU18" s="17">
        <v>4.1842600000000001</v>
      </c>
      <c r="RV18" s="17">
        <v>19.792000000000002</v>
      </c>
      <c r="RW18" s="17">
        <v>-15.592000000000001</v>
      </c>
      <c r="RX18" s="17">
        <v>2.2000000000000002</v>
      </c>
      <c r="RY18" s="17">
        <v>2.48</v>
      </c>
      <c r="RZ18" s="17">
        <v>2.48</v>
      </c>
      <c r="SA18" s="17">
        <v>-0.28000000000000003</v>
      </c>
      <c r="SB18" s="17"/>
      <c r="SC18" s="17">
        <v>0.4</v>
      </c>
      <c r="SD18" s="17">
        <v>0.4</v>
      </c>
      <c r="SE18" s="17">
        <v>-0.4</v>
      </c>
      <c r="SF18" s="17">
        <v>0</v>
      </c>
      <c r="SG18" s="17"/>
      <c r="SH18" s="17"/>
      <c r="SI18" s="17">
        <v>0</v>
      </c>
      <c r="SJ18" s="17">
        <v>19.899999999999999</v>
      </c>
      <c r="SK18" s="17">
        <v>19.1448</v>
      </c>
      <c r="SL18" s="17">
        <v>19.1448</v>
      </c>
      <c r="SM18" s="17">
        <v>0.75519999999999998</v>
      </c>
      <c r="SN18" s="17">
        <v>6.3</v>
      </c>
      <c r="SO18" s="17">
        <v>6.2</v>
      </c>
      <c r="SP18" s="17">
        <v>6.2</v>
      </c>
      <c r="SQ18" s="17">
        <v>0.1</v>
      </c>
      <c r="SR18" s="17">
        <v>19.2</v>
      </c>
      <c r="SS18" s="17">
        <v>15.54908</v>
      </c>
      <c r="ST18" s="17">
        <v>15.54908</v>
      </c>
      <c r="SU18" s="17">
        <v>3.6509200000000002</v>
      </c>
      <c r="SV18" s="17">
        <v>20.2</v>
      </c>
      <c r="SW18" s="17">
        <v>19.436350000000001</v>
      </c>
      <c r="SX18" s="17">
        <v>19.436350000000001</v>
      </c>
      <c r="SY18" s="17">
        <v>0.76365000000000005</v>
      </c>
      <c r="SZ18" s="17">
        <v>25.8</v>
      </c>
      <c r="TA18" s="17">
        <v>17.914100000000001</v>
      </c>
      <c r="TB18" s="17">
        <v>17.914100000000001</v>
      </c>
      <c r="TC18" s="17">
        <v>7.8859000000000004</v>
      </c>
      <c r="TD18" s="17">
        <v>17.399999999999999</v>
      </c>
      <c r="TE18" s="17">
        <v>17.153099999999998</v>
      </c>
      <c r="TF18" s="17">
        <v>17.153099999999998</v>
      </c>
      <c r="TG18" s="17">
        <v>0.24690000000000001</v>
      </c>
      <c r="TH18" s="17">
        <v>0</v>
      </c>
      <c r="TI18" s="17"/>
      <c r="TJ18" s="17"/>
      <c r="TK18" s="17">
        <v>0</v>
      </c>
      <c r="TL18" s="17">
        <v>3.3</v>
      </c>
      <c r="TM18" s="17">
        <v>19.011500000000002</v>
      </c>
      <c r="TN18" s="17">
        <v>19.011500000000002</v>
      </c>
      <c r="TO18" s="17">
        <v>-15.711499999999999</v>
      </c>
      <c r="TP18" s="17">
        <v>6.3</v>
      </c>
      <c r="TQ18" s="17">
        <v>30.700299999999999</v>
      </c>
      <c r="TR18" s="17">
        <v>30.700299999999999</v>
      </c>
      <c r="TS18" s="17">
        <v>-24.400300000000001</v>
      </c>
      <c r="TT18" s="17">
        <v>0</v>
      </c>
      <c r="TU18" s="17">
        <v>1.9641</v>
      </c>
      <c r="TV18" s="17">
        <v>1.9641</v>
      </c>
      <c r="TW18" s="17">
        <v>-1.9641</v>
      </c>
      <c r="TX18" s="17">
        <v>0</v>
      </c>
      <c r="TY18" s="17">
        <v>0.2903</v>
      </c>
      <c r="TZ18" s="17">
        <v>0.2903</v>
      </c>
      <c r="UA18" s="17">
        <v>-0.2903</v>
      </c>
      <c r="UB18" s="17">
        <v>0</v>
      </c>
      <c r="UC18" s="17"/>
      <c r="UD18" s="17"/>
      <c r="UE18" s="17">
        <v>0</v>
      </c>
      <c r="UF18" s="17">
        <v>21</v>
      </c>
      <c r="UG18" s="17">
        <v>20.408159999999999</v>
      </c>
      <c r="UH18" s="17">
        <v>20.408159999999999</v>
      </c>
      <c r="UI18" s="17">
        <v>0.59184000000000003</v>
      </c>
      <c r="UJ18" s="17">
        <v>7.5</v>
      </c>
      <c r="UK18" s="17">
        <v>7.6</v>
      </c>
      <c r="UL18" s="17">
        <v>7.6</v>
      </c>
      <c r="UM18" s="17">
        <v>-0.1</v>
      </c>
      <c r="UN18" s="17">
        <v>8.1999999999999993</v>
      </c>
      <c r="UO18" s="17">
        <v>7.8</v>
      </c>
      <c r="UP18" s="17">
        <v>7.8</v>
      </c>
      <c r="UQ18" s="17">
        <v>0.4</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0.6</v>
      </c>
      <c r="VE18" s="17">
        <v>6.0141</v>
      </c>
      <c r="VF18" s="17">
        <v>6.0141</v>
      </c>
      <c r="VG18" s="17">
        <v>-5.4141000000000004</v>
      </c>
      <c r="VH18" s="17">
        <v>0</v>
      </c>
      <c r="VI18" s="17"/>
      <c r="VJ18" s="17"/>
      <c r="VK18" s="17">
        <v>0</v>
      </c>
      <c r="VL18" s="17">
        <v>0</v>
      </c>
      <c r="VM18" s="17"/>
      <c r="VN18" s="17"/>
      <c r="VO18" s="17">
        <v>0</v>
      </c>
      <c r="VP18" s="17">
        <v>0</v>
      </c>
      <c r="VQ18" s="17"/>
      <c r="VR18" s="17"/>
      <c r="VS18" s="17">
        <v>0</v>
      </c>
      <c r="VT18" s="17">
        <v>0.6</v>
      </c>
      <c r="VU18" s="17">
        <v>0.6</v>
      </c>
      <c r="VV18" s="17">
        <v>0.6</v>
      </c>
      <c r="VW18" s="17">
        <v>0</v>
      </c>
      <c r="VX18" s="17">
        <v>11.8</v>
      </c>
      <c r="VY18" s="17">
        <v>9</v>
      </c>
      <c r="VZ18" s="17">
        <v>9</v>
      </c>
      <c r="WA18" s="17">
        <v>2.8</v>
      </c>
      <c r="WB18" s="17">
        <v>5.9</v>
      </c>
      <c r="WC18" s="17">
        <v>7</v>
      </c>
      <c r="WD18" s="17">
        <v>7</v>
      </c>
      <c r="WE18" s="17">
        <v>-1.1000000000000001</v>
      </c>
      <c r="WF18" s="17">
        <v>0</v>
      </c>
      <c r="WG18" s="17"/>
      <c r="WH18" s="17"/>
      <c r="WI18" s="17">
        <v>0</v>
      </c>
      <c r="WJ18" s="17">
        <v>4.8</v>
      </c>
      <c r="WK18" s="17">
        <v>4.5</v>
      </c>
      <c r="WL18" s="17">
        <v>4.5</v>
      </c>
      <c r="WM18" s="17">
        <v>0.3</v>
      </c>
      <c r="WN18" s="17">
        <v>1.8</v>
      </c>
      <c r="WO18" s="17">
        <v>2.2000000000000002</v>
      </c>
      <c r="WP18" s="17">
        <v>2.2000000000000002</v>
      </c>
      <c r="WQ18" s="17">
        <v>-0.4</v>
      </c>
      <c r="WR18" s="17">
        <v>2.4</v>
      </c>
      <c r="WS18" s="17">
        <v>2.4</v>
      </c>
      <c r="WT18" s="17">
        <v>2.4</v>
      </c>
      <c r="WU18" s="17">
        <v>0</v>
      </c>
      <c r="WV18" s="17">
        <v>2.6</v>
      </c>
      <c r="WW18" s="17">
        <v>2.5</v>
      </c>
      <c r="WX18" s="17">
        <v>2.5</v>
      </c>
      <c r="WY18" s="17">
        <v>0.1</v>
      </c>
      <c r="WZ18" s="17"/>
      <c r="XA18" s="17"/>
      <c r="XB18" s="17"/>
      <c r="XC18" s="17">
        <v>0</v>
      </c>
      <c r="XD18" s="17">
        <v>9.6999999999999993</v>
      </c>
      <c r="XE18" s="17">
        <v>9.6</v>
      </c>
      <c r="XF18" s="17">
        <v>9.6</v>
      </c>
      <c r="XG18" s="17">
        <v>0.1</v>
      </c>
      <c r="XH18" s="17">
        <v>20</v>
      </c>
      <c r="XI18" s="17">
        <v>19.436350000000001</v>
      </c>
      <c r="XJ18" s="17">
        <v>19.436350000000001</v>
      </c>
      <c r="XK18" s="17">
        <v>0.56364999999999998</v>
      </c>
      <c r="XL18" s="17">
        <v>20</v>
      </c>
      <c r="XM18" s="17">
        <v>19.436350000000001</v>
      </c>
      <c r="XN18" s="17">
        <v>19.436350000000001</v>
      </c>
      <c r="XO18" s="17">
        <v>0.56364999999999998</v>
      </c>
      <c r="XP18" s="17">
        <v>9</v>
      </c>
      <c r="XQ18" s="17">
        <v>10.8</v>
      </c>
      <c r="XR18" s="17">
        <v>10.8</v>
      </c>
      <c r="XS18" s="17">
        <v>-1.8</v>
      </c>
      <c r="XT18" s="17"/>
      <c r="XU18" s="17"/>
      <c r="XV18" s="17"/>
      <c r="XW18" s="17">
        <v>0</v>
      </c>
      <c r="XX18" s="17"/>
      <c r="XY18" s="17"/>
      <c r="XZ18" s="17"/>
      <c r="YA18" s="17">
        <v>0</v>
      </c>
      <c r="YB18" s="17"/>
      <c r="YC18" s="17"/>
      <c r="YD18" s="17"/>
      <c r="YE18" s="17">
        <v>0</v>
      </c>
      <c r="YF18" s="17"/>
      <c r="YG18" s="17"/>
      <c r="YH18" s="17"/>
      <c r="YI18" s="17">
        <v>0</v>
      </c>
      <c r="YJ18" s="17">
        <v>8.59</v>
      </c>
      <c r="YK18" s="17">
        <v>8.31</v>
      </c>
      <c r="YL18" s="17">
        <v>8.31</v>
      </c>
      <c r="YM18" s="17">
        <v>0.28000000000000003</v>
      </c>
      <c r="YN18" s="17"/>
      <c r="YO18" s="17"/>
      <c r="YP18" s="17"/>
      <c r="YQ18" s="17">
        <v>0</v>
      </c>
      <c r="YR18" s="17">
        <v>12.91</v>
      </c>
      <c r="YS18" s="17">
        <v>17</v>
      </c>
      <c r="YT18" s="17">
        <v>17</v>
      </c>
      <c r="YU18" s="17">
        <v>-4.09</v>
      </c>
    </row>
    <row r="19" spans="1:671" ht="24" customHeight="1" x14ac:dyDescent="0.3">
      <c r="A19" s="1"/>
      <c r="B19" s="16" t="s">
        <v>58</v>
      </c>
      <c r="C19" s="16" t="s">
        <v>758</v>
      </c>
      <c r="D19" s="17">
        <v>156.1</v>
      </c>
      <c r="E19" s="17">
        <v>155</v>
      </c>
      <c r="F19" s="17">
        <v>155</v>
      </c>
      <c r="G19" s="17">
        <v>1.1000000000000001</v>
      </c>
      <c r="H19" s="17">
        <v>601.4</v>
      </c>
      <c r="I19" s="17">
        <v>594.94658000000004</v>
      </c>
      <c r="J19" s="17">
        <v>594.94658000000004</v>
      </c>
      <c r="K19" s="17">
        <v>6.4534200000000004</v>
      </c>
      <c r="L19" s="17">
        <v>201.6</v>
      </c>
      <c r="M19" s="17">
        <v>193.73479</v>
      </c>
      <c r="N19" s="17">
        <v>193.73479</v>
      </c>
      <c r="O19" s="17">
        <v>7.8652100000000003</v>
      </c>
      <c r="P19" s="17"/>
      <c r="Q19" s="17"/>
      <c r="R19" s="17"/>
      <c r="S19" s="17">
        <v>0</v>
      </c>
      <c r="T19" s="17"/>
      <c r="U19" s="17"/>
      <c r="V19" s="17"/>
      <c r="W19" s="17">
        <v>0</v>
      </c>
      <c r="X19" s="17">
        <v>90</v>
      </c>
      <c r="Y19" s="17">
        <v>91.867829999999998</v>
      </c>
      <c r="Z19" s="17">
        <v>91.867829999999998</v>
      </c>
      <c r="AA19" s="17">
        <v>-1.8678300000000001</v>
      </c>
      <c r="AB19" s="17">
        <v>234.9</v>
      </c>
      <c r="AC19" s="17">
        <v>229</v>
      </c>
      <c r="AD19" s="17">
        <v>230</v>
      </c>
      <c r="AE19" s="17">
        <v>4.9000000000000004</v>
      </c>
      <c r="AF19" s="17">
        <v>27</v>
      </c>
      <c r="AG19" s="17">
        <v>27.80639</v>
      </c>
      <c r="AH19" s="17"/>
      <c r="AI19" s="17">
        <v>27</v>
      </c>
      <c r="AJ19" s="17"/>
      <c r="AK19" s="17"/>
      <c r="AL19" s="17"/>
      <c r="AM19" s="17">
        <v>0</v>
      </c>
      <c r="AN19" s="17">
        <v>104.7</v>
      </c>
      <c r="AO19" s="17">
        <v>109.89</v>
      </c>
      <c r="AP19" s="17">
        <v>109.89</v>
      </c>
      <c r="AQ19" s="17">
        <v>-5.19</v>
      </c>
      <c r="AR19" s="17">
        <v>105.5</v>
      </c>
      <c r="AS19" s="17">
        <v>109.89</v>
      </c>
      <c r="AT19" s="17">
        <v>109.89</v>
      </c>
      <c r="AU19" s="17">
        <v>-4.3899999999999997</v>
      </c>
      <c r="AV19" s="17"/>
      <c r="AW19" s="17"/>
      <c r="AX19" s="17"/>
      <c r="AY19" s="17">
        <v>0</v>
      </c>
      <c r="AZ19" s="17">
        <v>126.6</v>
      </c>
      <c r="BA19" s="17">
        <v>110.22</v>
      </c>
      <c r="BB19" s="17">
        <v>110.22</v>
      </c>
      <c r="BC19" s="17">
        <v>16.38</v>
      </c>
      <c r="BD19" s="17">
        <v>208.3</v>
      </c>
      <c r="BE19" s="17">
        <v>207.24285</v>
      </c>
      <c r="BF19" s="17">
        <v>207.24285</v>
      </c>
      <c r="BG19" s="17">
        <v>1.05715</v>
      </c>
      <c r="BH19" s="17">
        <v>108.3</v>
      </c>
      <c r="BI19" s="17">
        <v>103.93259999999999</v>
      </c>
      <c r="BJ19" s="17">
        <v>103.93259999999999</v>
      </c>
      <c r="BK19" s="17">
        <v>4.3673999999999999</v>
      </c>
      <c r="BL19" s="17">
        <v>559.4</v>
      </c>
      <c r="BM19" s="17">
        <v>566.08941000000004</v>
      </c>
      <c r="BN19" s="17">
        <v>566.08941000000004</v>
      </c>
      <c r="BO19" s="17">
        <v>-6.6894099999999996</v>
      </c>
      <c r="BP19" s="17">
        <v>10.3</v>
      </c>
      <c r="BQ19" s="17">
        <v>10.52094</v>
      </c>
      <c r="BR19" s="17">
        <v>10.52094</v>
      </c>
      <c r="BS19" s="17">
        <v>-0.22094</v>
      </c>
      <c r="BT19" s="17"/>
      <c r="BU19" s="17"/>
      <c r="BV19" s="17"/>
      <c r="BW19" s="17">
        <v>0</v>
      </c>
      <c r="BX19" s="17"/>
      <c r="BY19" s="17"/>
      <c r="BZ19" s="17"/>
      <c r="CA19" s="17">
        <v>0</v>
      </c>
      <c r="CB19" s="17"/>
      <c r="CC19" s="17"/>
      <c r="CD19" s="17"/>
      <c r="CE19" s="17">
        <v>0</v>
      </c>
      <c r="CF19" s="17">
        <v>81.7</v>
      </c>
      <c r="CG19" s="17">
        <v>78.752189999999999</v>
      </c>
      <c r="CH19" s="17">
        <v>62.509549999999997</v>
      </c>
      <c r="CI19" s="17">
        <v>19.190449999999998</v>
      </c>
      <c r="CJ19" s="17">
        <v>7.9</v>
      </c>
      <c r="CK19" s="17">
        <v>7.2975199999999996</v>
      </c>
      <c r="CL19" s="17">
        <v>7.2975199999999996</v>
      </c>
      <c r="CM19" s="17">
        <v>0.60248000000000002</v>
      </c>
      <c r="CN19" s="17">
        <v>5.3</v>
      </c>
      <c r="CO19" s="17">
        <v>3.9186000000000001</v>
      </c>
      <c r="CP19" s="17">
        <v>3.9186000000000001</v>
      </c>
      <c r="CQ19" s="17">
        <v>1.3814</v>
      </c>
      <c r="CR19" s="17">
        <v>0</v>
      </c>
      <c r="CS19" s="17"/>
      <c r="CT19" s="17"/>
      <c r="CU19" s="17">
        <v>0</v>
      </c>
      <c r="CV19" s="17">
        <v>6.6</v>
      </c>
      <c r="CW19" s="17">
        <v>6.8787000000000003</v>
      </c>
      <c r="CX19" s="17">
        <v>6.8787000000000003</v>
      </c>
      <c r="CY19" s="17">
        <v>-0.2787</v>
      </c>
      <c r="CZ19" s="17"/>
      <c r="DA19" s="17"/>
      <c r="DB19" s="17"/>
      <c r="DC19" s="17">
        <v>0</v>
      </c>
      <c r="DD19" s="17">
        <v>50.6</v>
      </c>
      <c r="DE19" s="17">
        <v>51.020099999999999</v>
      </c>
      <c r="DF19" s="17">
        <v>61.271619999999999</v>
      </c>
      <c r="DG19" s="17">
        <v>-10.671620000000001</v>
      </c>
      <c r="DH19" s="17"/>
      <c r="DI19" s="17"/>
      <c r="DJ19" s="17"/>
      <c r="DK19" s="17">
        <v>0</v>
      </c>
      <c r="DL19" s="17"/>
      <c r="DM19" s="17"/>
      <c r="DN19" s="17"/>
      <c r="DO19" s="17">
        <v>0</v>
      </c>
      <c r="DP19" s="17"/>
      <c r="DQ19" s="17"/>
      <c r="DR19" s="17"/>
      <c r="DS19" s="17">
        <v>0</v>
      </c>
      <c r="DT19" s="17"/>
      <c r="DU19" s="17"/>
      <c r="DV19" s="17"/>
      <c r="DW19" s="17">
        <v>0</v>
      </c>
      <c r="DX19" s="17">
        <v>109.7</v>
      </c>
      <c r="DY19" s="17">
        <v>112.46647</v>
      </c>
      <c r="DZ19" s="17">
        <v>112.46647</v>
      </c>
      <c r="EA19" s="17">
        <v>-2.76647</v>
      </c>
      <c r="EB19" s="17">
        <v>215.9</v>
      </c>
      <c r="EC19" s="17">
        <v>220.69499999999999</v>
      </c>
      <c r="ED19" s="17">
        <v>220.69499999999999</v>
      </c>
      <c r="EE19" s="17">
        <v>-4.7949999999999999</v>
      </c>
      <c r="EF19" s="17"/>
      <c r="EG19" s="17"/>
      <c r="EH19" s="17"/>
      <c r="EI19" s="17">
        <v>0</v>
      </c>
      <c r="EJ19" s="17"/>
      <c r="EK19" s="17"/>
      <c r="EL19" s="17"/>
      <c r="EM19" s="17">
        <v>0</v>
      </c>
      <c r="EN19" s="17"/>
      <c r="EO19" s="17"/>
      <c r="EP19" s="17"/>
      <c r="EQ19" s="17">
        <v>0</v>
      </c>
      <c r="ER19" s="17">
        <v>6.4470099999999997</v>
      </c>
      <c r="ES19" s="17">
        <v>6.39</v>
      </c>
      <c r="ET19" s="17">
        <v>6.39</v>
      </c>
      <c r="EU19" s="17">
        <v>5.7009999999999998E-2</v>
      </c>
      <c r="EV19" s="17">
        <v>464.56805000000003</v>
      </c>
      <c r="EW19" s="17">
        <v>457.09426999999999</v>
      </c>
      <c r="EX19" s="17">
        <v>457.09426999999999</v>
      </c>
      <c r="EY19" s="17">
        <v>7.4737799999999996</v>
      </c>
      <c r="EZ19" s="17">
        <v>81.400000000000006</v>
      </c>
      <c r="FA19" s="17">
        <v>79.882729999999995</v>
      </c>
      <c r="FB19" s="17">
        <v>79.882729999999995</v>
      </c>
      <c r="FC19" s="17">
        <v>1.5172699999999999</v>
      </c>
      <c r="FD19" s="17">
        <v>150.30000000000001</v>
      </c>
      <c r="FE19" s="17">
        <v>149.98721</v>
      </c>
      <c r="FF19" s="17">
        <v>151.36251999999999</v>
      </c>
      <c r="FG19" s="17">
        <v>-1.0625199999999999</v>
      </c>
      <c r="FH19" s="17">
        <v>41.5</v>
      </c>
      <c r="FI19" s="17">
        <v>41.89893</v>
      </c>
      <c r="FJ19" s="17">
        <v>41.89893</v>
      </c>
      <c r="FK19" s="17">
        <v>-0.39893000000000001</v>
      </c>
      <c r="FL19" s="17">
        <v>18.8</v>
      </c>
      <c r="FM19" s="17">
        <v>19.21088</v>
      </c>
      <c r="FN19" s="17">
        <v>19.21088</v>
      </c>
      <c r="FO19" s="17">
        <v>-0.41088000000000002</v>
      </c>
      <c r="FP19" s="17">
        <v>19.399999999999999</v>
      </c>
      <c r="FQ19" s="17">
        <v>18.756070000000001</v>
      </c>
      <c r="FR19" s="17">
        <v>18.756070000000001</v>
      </c>
      <c r="FS19" s="17">
        <v>0.64393</v>
      </c>
      <c r="FT19" s="17">
        <v>48.2</v>
      </c>
      <c r="FU19" s="17">
        <v>43.07497</v>
      </c>
      <c r="FV19" s="17">
        <v>34.190759999999997</v>
      </c>
      <c r="FW19" s="17">
        <v>14.00924</v>
      </c>
      <c r="FX19" s="17">
        <v>154.30000000000001</v>
      </c>
      <c r="FY19" s="17">
        <v>136.24198000000001</v>
      </c>
      <c r="FZ19" s="17">
        <v>185.82039</v>
      </c>
      <c r="GA19" s="17">
        <v>-31.520389999999999</v>
      </c>
      <c r="GB19" s="17">
        <v>154.30000000000001</v>
      </c>
      <c r="GC19" s="17">
        <v>136.24198000000001</v>
      </c>
      <c r="GD19" s="17">
        <v>185.82039</v>
      </c>
      <c r="GE19" s="17">
        <v>-31.520389999999999</v>
      </c>
      <c r="GF19" s="17">
        <v>163.1</v>
      </c>
      <c r="GG19" s="17">
        <v>136.65111999999999</v>
      </c>
      <c r="GH19" s="17">
        <v>186.37841</v>
      </c>
      <c r="GI19" s="17">
        <v>-23.278410000000001</v>
      </c>
      <c r="GJ19" s="17">
        <v>107.2</v>
      </c>
      <c r="GK19" s="17">
        <v>110.48202000000001</v>
      </c>
      <c r="GL19" s="17">
        <v>110.48202000000001</v>
      </c>
      <c r="GM19" s="17">
        <v>-3.2820200000000002</v>
      </c>
      <c r="GN19" s="17">
        <v>44.5</v>
      </c>
      <c r="GO19" s="17">
        <v>47.082599999999999</v>
      </c>
      <c r="GP19" s="17">
        <v>47.082599999999999</v>
      </c>
      <c r="GQ19" s="17">
        <v>-2.5825999999999998</v>
      </c>
      <c r="GR19" s="17">
        <v>41.8</v>
      </c>
      <c r="GS19" s="17">
        <v>44.103009999999998</v>
      </c>
      <c r="GT19" s="17">
        <v>44.103009999999998</v>
      </c>
      <c r="GU19" s="17">
        <v>-2.30301</v>
      </c>
      <c r="GV19" s="17">
        <v>3.8</v>
      </c>
      <c r="GW19" s="17"/>
      <c r="GX19" s="17"/>
      <c r="GY19" s="17">
        <v>3.8</v>
      </c>
      <c r="GZ19" s="17">
        <v>13.8</v>
      </c>
      <c r="HA19" s="17">
        <v>13.60276</v>
      </c>
      <c r="HB19" s="17">
        <v>13.60276</v>
      </c>
      <c r="HC19" s="17">
        <v>0.19724</v>
      </c>
      <c r="HD19" s="17">
        <v>171.2</v>
      </c>
      <c r="HE19" s="17">
        <v>172.35792000000001</v>
      </c>
      <c r="HF19" s="17">
        <v>174.55948000000001</v>
      </c>
      <c r="HG19" s="17">
        <v>-3.35948</v>
      </c>
      <c r="HH19" s="17"/>
      <c r="HI19" s="17"/>
      <c r="HJ19" s="17"/>
      <c r="HK19" s="17">
        <v>0</v>
      </c>
      <c r="HL19" s="17"/>
      <c r="HM19" s="17"/>
      <c r="HN19" s="17"/>
      <c r="HO19" s="17">
        <v>0</v>
      </c>
      <c r="HP19" s="17">
        <v>0</v>
      </c>
      <c r="HQ19" s="17"/>
      <c r="HR19" s="17">
        <v>63.124389999999998</v>
      </c>
      <c r="HS19" s="17">
        <v>-63.124389999999998</v>
      </c>
      <c r="HT19" s="17"/>
      <c r="HU19" s="17"/>
      <c r="HV19" s="17"/>
      <c r="HW19" s="17">
        <v>0</v>
      </c>
      <c r="HX19" s="17"/>
      <c r="HY19" s="17"/>
      <c r="HZ19" s="17"/>
      <c r="IA19" s="17">
        <v>0</v>
      </c>
      <c r="IB19" s="17">
        <v>41.6</v>
      </c>
      <c r="IC19" s="17">
        <v>45.555999999999997</v>
      </c>
      <c r="ID19" s="17">
        <v>45.555999999999997</v>
      </c>
      <c r="IE19" s="17">
        <v>-3.956</v>
      </c>
      <c r="IF19" s="17"/>
      <c r="IG19" s="17"/>
      <c r="IH19" s="17"/>
      <c r="II19" s="17">
        <v>0</v>
      </c>
      <c r="IJ19" s="17"/>
      <c r="IK19" s="17"/>
      <c r="IL19" s="17"/>
      <c r="IM19" s="17">
        <v>0</v>
      </c>
      <c r="IN19" s="17"/>
      <c r="IO19" s="17"/>
      <c r="IP19" s="17"/>
      <c r="IQ19" s="17">
        <v>0</v>
      </c>
      <c r="IR19" s="17">
        <v>126.2</v>
      </c>
      <c r="IS19" s="17">
        <v>101.93576</v>
      </c>
      <c r="IT19" s="17">
        <v>132.83837</v>
      </c>
      <c r="IU19" s="17">
        <v>-6.6383700000000001</v>
      </c>
      <c r="IV19" s="17">
        <v>126.5</v>
      </c>
      <c r="IW19" s="17">
        <v>162.18683999999999</v>
      </c>
      <c r="IX19" s="17">
        <v>143.41200000000001</v>
      </c>
      <c r="IY19" s="17">
        <v>-16.911999999999999</v>
      </c>
      <c r="IZ19" s="17">
        <v>127.1</v>
      </c>
      <c r="JA19" s="17">
        <v>162.18683999999999</v>
      </c>
      <c r="JB19" s="17">
        <v>143.41200000000001</v>
      </c>
      <c r="JC19" s="17">
        <v>-16.312000000000001</v>
      </c>
      <c r="JD19" s="17">
        <v>127.7</v>
      </c>
      <c r="JE19" s="17">
        <v>162.18683999999999</v>
      </c>
      <c r="JF19" s="17">
        <v>143.41200000000001</v>
      </c>
      <c r="JG19" s="17">
        <v>-15.712</v>
      </c>
      <c r="JH19" s="17">
        <v>218.3</v>
      </c>
      <c r="JI19" s="17">
        <v>244.01083</v>
      </c>
      <c r="JJ19" s="17">
        <v>215.76400000000001</v>
      </c>
      <c r="JK19" s="17">
        <v>2.536</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3.3</v>
      </c>
      <c r="KS19" s="17">
        <v>2.9764900000000001</v>
      </c>
      <c r="KT19" s="17">
        <v>2.9764900000000001</v>
      </c>
      <c r="KU19" s="17">
        <v>0.32351000000000002</v>
      </c>
      <c r="KV19" s="17">
        <v>87.8</v>
      </c>
      <c r="KW19" s="17">
        <v>66.766599999999997</v>
      </c>
      <c r="KX19" s="17">
        <v>41.19464</v>
      </c>
      <c r="KY19" s="17">
        <v>46.605359999999997</v>
      </c>
      <c r="KZ19" s="17">
        <v>120.2</v>
      </c>
      <c r="LA19" s="17">
        <v>129.02347</v>
      </c>
      <c r="LB19" s="17">
        <v>129.02347</v>
      </c>
      <c r="LC19" s="17">
        <v>-8.8234700000000004</v>
      </c>
      <c r="LD19" s="17">
        <v>63</v>
      </c>
      <c r="LE19" s="17">
        <v>67.199219999999997</v>
      </c>
      <c r="LF19" s="17">
        <v>67.199219999999997</v>
      </c>
      <c r="LG19" s="17">
        <v>-4.1992200000000004</v>
      </c>
      <c r="LH19" s="17">
        <v>77.3</v>
      </c>
      <c r="LI19" s="17">
        <v>78.567999999999998</v>
      </c>
      <c r="LJ19" s="17">
        <v>78.567999999999998</v>
      </c>
      <c r="LK19" s="17">
        <v>-1.268</v>
      </c>
      <c r="LL19" s="17">
        <v>30.2</v>
      </c>
      <c r="LM19" s="17">
        <v>29.980560000000001</v>
      </c>
      <c r="LN19" s="17">
        <v>29.980560000000001</v>
      </c>
      <c r="LO19" s="17">
        <v>0.21944</v>
      </c>
      <c r="LP19" s="17"/>
      <c r="LQ19" s="17"/>
      <c r="LR19" s="17"/>
      <c r="LS19" s="17">
        <v>0</v>
      </c>
      <c r="LT19" s="17"/>
      <c r="LU19" s="17"/>
      <c r="LV19" s="17"/>
      <c r="LW19" s="17">
        <v>0</v>
      </c>
      <c r="LX19" s="17"/>
      <c r="LY19" s="17"/>
      <c r="LZ19" s="17"/>
      <c r="MA19" s="17">
        <v>0</v>
      </c>
      <c r="MB19" s="17"/>
      <c r="MC19" s="17"/>
      <c r="MD19" s="17"/>
      <c r="ME19" s="17">
        <v>0</v>
      </c>
      <c r="MF19" s="17"/>
      <c r="MG19" s="17"/>
      <c r="MH19" s="17"/>
      <c r="MI19" s="17">
        <v>0</v>
      </c>
      <c r="MJ19" s="17"/>
      <c r="MK19" s="17"/>
      <c r="ML19" s="17"/>
      <c r="MM19" s="17">
        <v>0</v>
      </c>
      <c r="MN19" s="17"/>
      <c r="MO19" s="17"/>
      <c r="MP19" s="17"/>
      <c r="MQ19" s="17">
        <v>0</v>
      </c>
      <c r="MR19" s="17"/>
      <c r="MS19" s="17"/>
      <c r="MT19" s="17"/>
      <c r="MU19" s="17">
        <v>0</v>
      </c>
      <c r="MV19" s="17"/>
      <c r="MW19" s="17"/>
      <c r="MX19" s="17"/>
      <c r="MY19" s="17">
        <v>0</v>
      </c>
      <c r="MZ19" s="17"/>
      <c r="NA19" s="17"/>
      <c r="NB19" s="17"/>
      <c r="NC19" s="17">
        <v>0</v>
      </c>
      <c r="ND19" s="17"/>
      <c r="NE19" s="17"/>
      <c r="NF19" s="17"/>
      <c r="NG19" s="17">
        <v>0</v>
      </c>
      <c r="NH19" s="17">
        <v>210.98714000000001</v>
      </c>
      <c r="NI19" s="17">
        <v>206.49084999999999</v>
      </c>
      <c r="NJ19" s="17">
        <v>206.49084999999999</v>
      </c>
      <c r="NK19" s="17">
        <v>4.4962900000000001</v>
      </c>
      <c r="NL19" s="17">
        <v>101.5</v>
      </c>
      <c r="NM19" s="17">
        <v>103.55547</v>
      </c>
      <c r="NN19" s="17">
        <v>103.55547</v>
      </c>
      <c r="NO19" s="17">
        <v>-2.0554700000000001</v>
      </c>
      <c r="NP19" s="17">
        <v>0</v>
      </c>
      <c r="NQ19" s="17"/>
      <c r="NR19" s="17">
        <v>6.77318</v>
      </c>
      <c r="NS19" s="17">
        <v>-6.77318</v>
      </c>
      <c r="NT19" s="17">
        <v>7</v>
      </c>
      <c r="NU19" s="17">
        <v>7.1056999999999997</v>
      </c>
      <c r="NV19" s="17">
        <v>7.1056999999999997</v>
      </c>
      <c r="NW19" s="17">
        <v>-0.1057</v>
      </c>
      <c r="NX19" s="17"/>
      <c r="NY19" s="17"/>
      <c r="NZ19" s="17"/>
      <c r="OA19" s="17">
        <v>0</v>
      </c>
      <c r="OB19" s="17">
        <v>0</v>
      </c>
      <c r="OC19" s="17"/>
      <c r="OD19" s="17"/>
      <c r="OE19" s="17">
        <v>0</v>
      </c>
      <c r="OF19" s="17">
        <v>74.599999999999994</v>
      </c>
      <c r="OG19" s="17">
        <v>41.686799999999998</v>
      </c>
      <c r="OH19" s="17">
        <v>41.686799999999998</v>
      </c>
      <c r="OI19" s="17">
        <v>32.913200000000003</v>
      </c>
      <c r="OJ19" s="17">
        <v>0</v>
      </c>
      <c r="OK19" s="17"/>
      <c r="OL19" s="17"/>
      <c r="OM19" s="17">
        <v>0</v>
      </c>
      <c r="ON19" s="17">
        <v>7.5</v>
      </c>
      <c r="OO19" s="17">
        <v>9.3705999999999996</v>
      </c>
      <c r="OP19" s="17">
        <v>9.3705999999999996</v>
      </c>
      <c r="OQ19" s="17">
        <v>-1.8706</v>
      </c>
      <c r="OR19" s="17">
        <v>0</v>
      </c>
      <c r="OS19" s="17"/>
      <c r="OT19" s="17"/>
      <c r="OU19" s="17">
        <v>0</v>
      </c>
      <c r="OV19" s="17">
        <v>20.5</v>
      </c>
      <c r="OW19" s="17">
        <v>20.456230000000001</v>
      </c>
      <c r="OX19" s="17">
        <v>20.456230000000001</v>
      </c>
      <c r="OY19" s="17">
        <v>4.3770000000000003E-2</v>
      </c>
      <c r="OZ19" s="17">
        <v>9.9</v>
      </c>
      <c r="PA19" s="17">
        <v>9</v>
      </c>
      <c r="PB19" s="17">
        <v>9.9830000000000005</v>
      </c>
      <c r="PC19" s="17">
        <v>-8.3000000000000004E-2</v>
      </c>
      <c r="PD19" s="17">
        <v>5.4</v>
      </c>
      <c r="PE19" s="17">
        <v>5.67</v>
      </c>
      <c r="PF19" s="17">
        <v>5.67</v>
      </c>
      <c r="PG19" s="17">
        <v>-0.27</v>
      </c>
      <c r="PH19" s="17">
        <v>0</v>
      </c>
      <c r="PI19" s="17"/>
      <c r="PJ19" s="17">
        <v>18.5</v>
      </c>
      <c r="PK19" s="17">
        <v>-18.5</v>
      </c>
      <c r="PL19" s="17">
        <v>0</v>
      </c>
      <c r="PM19" s="17"/>
      <c r="PN19" s="17">
        <v>2.1162999999999998</v>
      </c>
      <c r="PO19" s="17">
        <v>-2.1162999999999998</v>
      </c>
      <c r="PP19" s="17">
        <v>2</v>
      </c>
      <c r="PQ19" s="17">
        <v>2.0499999999999998</v>
      </c>
      <c r="PR19" s="17">
        <v>2.0499999999999998</v>
      </c>
      <c r="PS19" s="17">
        <v>-0.05</v>
      </c>
      <c r="PT19" s="17">
        <v>3.4</v>
      </c>
      <c r="PU19" s="17">
        <v>3.5</v>
      </c>
      <c r="PV19" s="17">
        <v>3.5</v>
      </c>
      <c r="PW19" s="17">
        <v>-0.1</v>
      </c>
      <c r="PX19" s="17">
        <v>5.2</v>
      </c>
      <c r="PY19" s="17">
        <v>5</v>
      </c>
      <c r="PZ19" s="17">
        <v>5</v>
      </c>
      <c r="QA19" s="17">
        <v>0.2</v>
      </c>
      <c r="QB19" s="17">
        <v>20.8</v>
      </c>
      <c r="QC19" s="17">
        <v>20.422219999999999</v>
      </c>
      <c r="QD19" s="17">
        <v>20.422219999999999</v>
      </c>
      <c r="QE19" s="17">
        <v>0.37778</v>
      </c>
      <c r="QF19" s="17">
        <v>20</v>
      </c>
      <c r="QG19" s="17">
        <v>19.436350000000001</v>
      </c>
      <c r="QH19" s="17">
        <v>19.436350000000001</v>
      </c>
      <c r="QI19" s="17">
        <v>0.56364999999999998</v>
      </c>
      <c r="QJ19" s="17">
        <v>17</v>
      </c>
      <c r="QK19" s="17">
        <v>13.60544</v>
      </c>
      <c r="QL19" s="17">
        <v>13.60544</v>
      </c>
      <c r="QM19" s="17">
        <v>3.3945599999999998</v>
      </c>
      <c r="QN19" s="17">
        <v>3.3</v>
      </c>
      <c r="QO19" s="17">
        <v>3.4</v>
      </c>
      <c r="QP19" s="17">
        <v>3.4</v>
      </c>
      <c r="QQ19" s="17">
        <v>-0.1</v>
      </c>
      <c r="QR19" s="17">
        <v>12.06</v>
      </c>
      <c r="QS19" s="17">
        <v>11.661809999999999</v>
      </c>
      <c r="QT19" s="17">
        <v>11.661809999999999</v>
      </c>
      <c r="QU19" s="17">
        <v>0.39818999999999999</v>
      </c>
      <c r="QV19" s="17">
        <v>0</v>
      </c>
      <c r="QW19" s="17"/>
      <c r="QX19" s="17"/>
      <c r="QY19" s="17">
        <v>0</v>
      </c>
      <c r="QZ19" s="17">
        <v>0</v>
      </c>
      <c r="RA19" s="17"/>
      <c r="RB19" s="17"/>
      <c r="RC19" s="17">
        <v>0</v>
      </c>
      <c r="RD19" s="17">
        <v>19</v>
      </c>
      <c r="RE19" s="17">
        <v>7.5053999999999998</v>
      </c>
      <c r="RF19" s="17">
        <v>7.5053999999999998</v>
      </c>
      <c r="RG19" s="17">
        <v>11.4946</v>
      </c>
      <c r="RH19" s="17">
        <v>31.9</v>
      </c>
      <c r="RI19" s="17">
        <v>19.172999999999998</v>
      </c>
      <c r="RJ19" s="17">
        <v>19.172999999999998</v>
      </c>
      <c r="RK19" s="17">
        <v>12.727</v>
      </c>
      <c r="RL19" s="17">
        <v>0</v>
      </c>
      <c r="RM19" s="17"/>
      <c r="RN19" s="17"/>
      <c r="RO19" s="17">
        <v>0</v>
      </c>
      <c r="RP19" s="17">
        <v>3.5</v>
      </c>
      <c r="RQ19" s="17">
        <v>3.52</v>
      </c>
      <c r="RR19" s="17">
        <v>3.52</v>
      </c>
      <c r="RS19" s="17">
        <v>-0.02</v>
      </c>
      <c r="RT19" s="17">
        <v>4.2</v>
      </c>
      <c r="RU19" s="17">
        <v>4.1842600000000001</v>
      </c>
      <c r="RV19" s="17">
        <v>19.792000000000002</v>
      </c>
      <c r="RW19" s="17">
        <v>-15.592000000000001</v>
      </c>
      <c r="RX19" s="17">
        <v>2.2000000000000002</v>
      </c>
      <c r="RY19" s="17">
        <v>2.44</v>
      </c>
      <c r="RZ19" s="17">
        <v>2.44</v>
      </c>
      <c r="SA19" s="17">
        <v>-0.24</v>
      </c>
      <c r="SB19" s="17"/>
      <c r="SC19" s="17">
        <v>0.4</v>
      </c>
      <c r="SD19" s="17">
        <v>0.4</v>
      </c>
      <c r="SE19" s="17">
        <v>-0.4</v>
      </c>
      <c r="SF19" s="17">
        <v>0</v>
      </c>
      <c r="SG19" s="17"/>
      <c r="SH19" s="17"/>
      <c r="SI19" s="17">
        <v>0</v>
      </c>
      <c r="SJ19" s="17">
        <v>19.899999999999999</v>
      </c>
      <c r="SK19" s="17">
        <v>19.1448</v>
      </c>
      <c r="SL19" s="17">
        <v>19.1448</v>
      </c>
      <c r="SM19" s="17">
        <v>0.75519999999999998</v>
      </c>
      <c r="SN19" s="17">
        <v>6.2</v>
      </c>
      <c r="SO19" s="17">
        <v>6.2</v>
      </c>
      <c r="SP19" s="17">
        <v>6.2</v>
      </c>
      <c r="SQ19" s="17">
        <v>0</v>
      </c>
      <c r="SR19" s="17">
        <v>19.7</v>
      </c>
      <c r="SS19" s="17">
        <v>15.54908</v>
      </c>
      <c r="ST19" s="17">
        <v>15.54908</v>
      </c>
      <c r="SU19" s="17">
        <v>4.1509200000000002</v>
      </c>
      <c r="SV19" s="17">
        <v>20.3</v>
      </c>
      <c r="SW19" s="17">
        <v>19.436350000000001</v>
      </c>
      <c r="SX19" s="17">
        <v>19.436350000000001</v>
      </c>
      <c r="SY19" s="17">
        <v>0.86365000000000003</v>
      </c>
      <c r="SZ19" s="17">
        <v>20</v>
      </c>
      <c r="TA19" s="17">
        <v>18.751000000000001</v>
      </c>
      <c r="TB19" s="17">
        <v>18.751000000000001</v>
      </c>
      <c r="TC19" s="17">
        <v>1.2490000000000001</v>
      </c>
      <c r="TD19" s="17">
        <v>12.9</v>
      </c>
      <c r="TE19" s="17">
        <v>13.732799999999999</v>
      </c>
      <c r="TF19" s="17">
        <v>13.732799999999999</v>
      </c>
      <c r="TG19" s="17">
        <v>-0.83279999999999998</v>
      </c>
      <c r="TH19" s="17">
        <v>0</v>
      </c>
      <c r="TI19" s="17"/>
      <c r="TJ19" s="17"/>
      <c r="TK19" s="17">
        <v>0</v>
      </c>
      <c r="TL19" s="17">
        <v>1.3</v>
      </c>
      <c r="TM19" s="17">
        <v>20.465599999999998</v>
      </c>
      <c r="TN19" s="17">
        <v>20.465599999999998</v>
      </c>
      <c r="TO19" s="17">
        <v>-19.165600000000001</v>
      </c>
      <c r="TP19" s="17">
        <v>7.2</v>
      </c>
      <c r="TQ19" s="17">
        <v>33.117699999999999</v>
      </c>
      <c r="TR19" s="17">
        <v>33.117699999999999</v>
      </c>
      <c r="TS19" s="17">
        <v>-25.9177</v>
      </c>
      <c r="TT19" s="17">
        <v>0</v>
      </c>
      <c r="TU19" s="17">
        <v>1.2490000000000001</v>
      </c>
      <c r="TV19" s="17">
        <v>1.2490000000000001</v>
      </c>
      <c r="TW19" s="17">
        <v>-1.2490000000000001</v>
      </c>
      <c r="TX19" s="17">
        <v>0</v>
      </c>
      <c r="TY19" s="17">
        <v>0.18959999999999999</v>
      </c>
      <c r="TZ19" s="17">
        <v>0.18959999999999999</v>
      </c>
      <c r="UA19" s="17">
        <v>-0.18959999999999999</v>
      </c>
      <c r="UB19" s="17">
        <v>0</v>
      </c>
      <c r="UC19" s="17"/>
      <c r="UD19" s="17"/>
      <c r="UE19" s="17">
        <v>0</v>
      </c>
      <c r="UF19" s="17">
        <v>21</v>
      </c>
      <c r="UG19" s="17">
        <v>20.408159999999999</v>
      </c>
      <c r="UH19" s="17">
        <v>20.408159999999999</v>
      </c>
      <c r="UI19" s="17">
        <v>0.59184000000000003</v>
      </c>
      <c r="UJ19" s="17">
        <v>7.5</v>
      </c>
      <c r="UK19" s="17">
        <v>7.6</v>
      </c>
      <c r="UL19" s="17">
        <v>7.6</v>
      </c>
      <c r="UM19" s="17">
        <v>-0.1</v>
      </c>
      <c r="UN19" s="17">
        <v>8.3000000000000007</v>
      </c>
      <c r="UO19" s="17">
        <v>7.8</v>
      </c>
      <c r="UP19" s="17">
        <v>7.8</v>
      </c>
      <c r="UQ19" s="17">
        <v>0.5</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2.7</v>
      </c>
      <c r="VE19" s="17">
        <v>6.5359999999999996</v>
      </c>
      <c r="VF19" s="17">
        <v>6.5359999999999996</v>
      </c>
      <c r="VG19" s="17">
        <v>-3.8359999999999999</v>
      </c>
      <c r="VH19" s="17">
        <v>0</v>
      </c>
      <c r="VI19" s="17"/>
      <c r="VJ19" s="17"/>
      <c r="VK19" s="17">
        <v>0</v>
      </c>
      <c r="VL19" s="17">
        <v>0</v>
      </c>
      <c r="VM19" s="17"/>
      <c r="VN19" s="17"/>
      <c r="VO19" s="17">
        <v>0</v>
      </c>
      <c r="VP19" s="17">
        <v>0</v>
      </c>
      <c r="VQ19" s="17"/>
      <c r="VR19" s="17"/>
      <c r="VS19" s="17">
        <v>0</v>
      </c>
      <c r="VT19" s="17">
        <v>0.6</v>
      </c>
      <c r="VU19" s="17">
        <v>0.6</v>
      </c>
      <c r="VV19" s="17">
        <v>0.6</v>
      </c>
      <c r="VW19" s="17">
        <v>0</v>
      </c>
      <c r="VX19" s="17">
        <v>14.7</v>
      </c>
      <c r="VY19" s="17">
        <v>8</v>
      </c>
      <c r="VZ19" s="17">
        <v>8</v>
      </c>
      <c r="WA19" s="17">
        <v>6.7</v>
      </c>
      <c r="WB19" s="17">
        <v>11.3</v>
      </c>
      <c r="WC19" s="17">
        <v>7</v>
      </c>
      <c r="WD19" s="17">
        <v>7</v>
      </c>
      <c r="WE19" s="17">
        <v>4.3</v>
      </c>
      <c r="WF19" s="17">
        <v>0</v>
      </c>
      <c r="WG19" s="17"/>
      <c r="WH19" s="17"/>
      <c r="WI19" s="17">
        <v>0</v>
      </c>
      <c r="WJ19" s="17">
        <v>4.8</v>
      </c>
      <c r="WK19" s="17">
        <v>4.5</v>
      </c>
      <c r="WL19" s="17">
        <v>4.5</v>
      </c>
      <c r="WM19" s="17">
        <v>0.3</v>
      </c>
      <c r="WN19" s="17">
        <v>2.2000000000000002</v>
      </c>
      <c r="WO19" s="17">
        <v>2.2000000000000002</v>
      </c>
      <c r="WP19" s="17">
        <v>2.2000000000000002</v>
      </c>
      <c r="WQ19" s="17">
        <v>0</v>
      </c>
      <c r="WR19" s="17">
        <v>2.4</v>
      </c>
      <c r="WS19" s="17">
        <v>2.4</v>
      </c>
      <c r="WT19" s="17">
        <v>2.4</v>
      </c>
      <c r="WU19" s="17">
        <v>0</v>
      </c>
      <c r="WV19" s="17">
        <v>2.6</v>
      </c>
      <c r="WW19" s="17">
        <v>2.5</v>
      </c>
      <c r="WX19" s="17">
        <v>2.5</v>
      </c>
      <c r="WY19" s="17">
        <v>0.1</v>
      </c>
      <c r="WZ19" s="17"/>
      <c r="XA19" s="17"/>
      <c r="XB19" s="17"/>
      <c r="XC19" s="17">
        <v>0</v>
      </c>
      <c r="XD19" s="17">
        <v>9.6999999999999993</v>
      </c>
      <c r="XE19" s="17">
        <v>9.6</v>
      </c>
      <c r="XF19" s="17">
        <v>9.6</v>
      </c>
      <c r="XG19" s="17">
        <v>0.1</v>
      </c>
      <c r="XH19" s="17">
        <v>20</v>
      </c>
      <c r="XI19" s="17">
        <v>19.436350000000001</v>
      </c>
      <c r="XJ19" s="17">
        <v>19.436350000000001</v>
      </c>
      <c r="XK19" s="17">
        <v>0.56364999999999998</v>
      </c>
      <c r="XL19" s="17">
        <v>20</v>
      </c>
      <c r="XM19" s="17">
        <v>19.436350000000001</v>
      </c>
      <c r="XN19" s="17">
        <v>19.436350000000001</v>
      </c>
      <c r="XO19" s="17">
        <v>0.56364999999999998</v>
      </c>
      <c r="XP19" s="17">
        <v>9</v>
      </c>
      <c r="XQ19" s="17">
        <v>10.8</v>
      </c>
      <c r="XR19" s="17">
        <v>10.8</v>
      </c>
      <c r="XS19" s="17">
        <v>-1.8</v>
      </c>
      <c r="XT19" s="17"/>
      <c r="XU19" s="17"/>
      <c r="XV19" s="17"/>
      <c r="XW19" s="17">
        <v>0</v>
      </c>
      <c r="XX19" s="17"/>
      <c r="XY19" s="17"/>
      <c r="XZ19" s="17"/>
      <c r="YA19" s="17">
        <v>0</v>
      </c>
      <c r="YB19" s="17"/>
      <c r="YC19" s="17"/>
      <c r="YD19" s="17"/>
      <c r="YE19" s="17">
        <v>0</v>
      </c>
      <c r="YF19" s="17"/>
      <c r="YG19" s="17"/>
      <c r="YH19" s="17"/>
      <c r="YI19" s="17">
        <v>0</v>
      </c>
      <c r="YJ19" s="17">
        <v>9.0399999999999991</v>
      </c>
      <c r="YK19" s="17">
        <v>8.31</v>
      </c>
      <c r="YL19" s="17">
        <v>8.31</v>
      </c>
      <c r="YM19" s="17">
        <v>0.73</v>
      </c>
      <c r="YN19" s="17"/>
      <c r="YO19" s="17"/>
      <c r="YP19" s="17"/>
      <c r="YQ19" s="17">
        <v>0</v>
      </c>
      <c r="YR19" s="17">
        <v>14.01</v>
      </c>
      <c r="YS19" s="17">
        <v>17</v>
      </c>
      <c r="YT19" s="17">
        <v>17</v>
      </c>
      <c r="YU19" s="17">
        <v>-2.99</v>
      </c>
    </row>
    <row r="20" spans="1:671" ht="24" customHeight="1" x14ac:dyDescent="0.3">
      <c r="A20" s="1"/>
      <c r="B20" s="16" t="s">
        <v>58</v>
      </c>
      <c r="C20" s="16" t="s">
        <v>759</v>
      </c>
      <c r="D20" s="17">
        <v>156.30000000000001</v>
      </c>
      <c r="E20" s="17">
        <v>155</v>
      </c>
      <c r="F20" s="17">
        <v>155</v>
      </c>
      <c r="G20" s="17">
        <v>1.3</v>
      </c>
      <c r="H20" s="17">
        <v>601.79999999999995</v>
      </c>
      <c r="I20" s="17">
        <v>594.94658000000004</v>
      </c>
      <c r="J20" s="17">
        <v>594.94658000000004</v>
      </c>
      <c r="K20" s="17">
        <v>6.8534199999999998</v>
      </c>
      <c r="L20" s="17">
        <v>202.6</v>
      </c>
      <c r="M20" s="17">
        <v>193.73479</v>
      </c>
      <c r="N20" s="17">
        <v>193.73479</v>
      </c>
      <c r="O20" s="17">
        <v>8.8652099999999994</v>
      </c>
      <c r="P20" s="17"/>
      <c r="Q20" s="17"/>
      <c r="R20" s="17"/>
      <c r="S20" s="17">
        <v>0</v>
      </c>
      <c r="T20" s="17"/>
      <c r="U20" s="17"/>
      <c r="V20" s="17"/>
      <c r="W20" s="17">
        <v>0</v>
      </c>
      <c r="X20" s="17">
        <v>90.1</v>
      </c>
      <c r="Y20" s="17">
        <v>91.867829999999998</v>
      </c>
      <c r="Z20" s="17">
        <v>91.867829999999998</v>
      </c>
      <c r="AA20" s="17">
        <v>-1.76783</v>
      </c>
      <c r="AB20" s="17">
        <v>236.1</v>
      </c>
      <c r="AC20" s="17">
        <v>229</v>
      </c>
      <c r="AD20" s="17">
        <v>230</v>
      </c>
      <c r="AE20" s="17">
        <v>6.1</v>
      </c>
      <c r="AF20" s="17">
        <v>27.2</v>
      </c>
      <c r="AG20" s="17">
        <v>27.80639</v>
      </c>
      <c r="AH20" s="17"/>
      <c r="AI20" s="17">
        <v>27.2</v>
      </c>
      <c r="AJ20" s="17"/>
      <c r="AK20" s="17"/>
      <c r="AL20" s="17"/>
      <c r="AM20" s="17">
        <v>0</v>
      </c>
      <c r="AN20" s="17">
        <v>105</v>
      </c>
      <c r="AO20" s="17">
        <v>109.89</v>
      </c>
      <c r="AP20" s="17">
        <v>109.89</v>
      </c>
      <c r="AQ20" s="17">
        <v>-4.8899999999999997</v>
      </c>
      <c r="AR20" s="17">
        <v>104.6</v>
      </c>
      <c r="AS20" s="17">
        <v>109.89</v>
      </c>
      <c r="AT20" s="17">
        <v>109.89</v>
      </c>
      <c r="AU20" s="17">
        <v>-5.29</v>
      </c>
      <c r="AV20" s="17"/>
      <c r="AW20" s="17"/>
      <c r="AX20" s="17"/>
      <c r="AY20" s="17">
        <v>0</v>
      </c>
      <c r="AZ20" s="17">
        <v>125.4</v>
      </c>
      <c r="BA20" s="17">
        <v>110.22</v>
      </c>
      <c r="BB20" s="17">
        <v>110.22</v>
      </c>
      <c r="BC20" s="17">
        <v>15.18</v>
      </c>
      <c r="BD20" s="17">
        <v>205.7</v>
      </c>
      <c r="BE20" s="17">
        <v>207.24285</v>
      </c>
      <c r="BF20" s="17">
        <v>207.24285</v>
      </c>
      <c r="BG20" s="17">
        <v>-1.5428500000000001</v>
      </c>
      <c r="BH20" s="17">
        <v>108.2</v>
      </c>
      <c r="BI20" s="17">
        <v>103.93259999999999</v>
      </c>
      <c r="BJ20" s="17">
        <v>103.93259999999999</v>
      </c>
      <c r="BK20" s="17">
        <v>4.2674000000000003</v>
      </c>
      <c r="BL20" s="17">
        <v>560.70000000000005</v>
      </c>
      <c r="BM20" s="17">
        <v>566.08941000000004</v>
      </c>
      <c r="BN20" s="17">
        <v>566.08941000000004</v>
      </c>
      <c r="BO20" s="17">
        <v>-5.3894099999999998</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v>82.4</v>
      </c>
      <c r="CG20" s="17">
        <v>78.752189999999999</v>
      </c>
      <c r="CH20" s="17">
        <v>62.509549999999997</v>
      </c>
      <c r="CI20" s="17">
        <v>19.890450000000001</v>
      </c>
      <c r="CJ20" s="17">
        <v>8.1</v>
      </c>
      <c r="CK20" s="17">
        <v>7.2975199999999996</v>
      </c>
      <c r="CL20" s="17">
        <v>7.2975199999999996</v>
      </c>
      <c r="CM20" s="17">
        <v>0.80247999999999997</v>
      </c>
      <c r="CN20" s="17">
        <v>5.3</v>
      </c>
      <c r="CO20" s="17">
        <v>3.9186000000000001</v>
      </c>
      <c r="CP20" s="17">
        <v>3.9186000000000001</v>
      </c>
      <c r="CQ20" s="17">
        <v>1.3814</v>
      </c>
      <c r="CR20" s="17">
        <v>0</v>
      </c>
      <c r="CS20" s="17"/>
      <c r="CT20" s="17"/>
      <c r="CU20" s="17">
        <v>0</v>
      </c>
      <c r="CV20" s="17">
        <v>6.7</v>
      </c>
      <c r="CW20" s="17">
        <v>6.8787000000000003</v>
      </c>
      <c r="CX20" s="17">
        <v>6.8787000000000003</v>
      </c>
      <c r="CY20" s="17">
        <v>-0.1787</v>
      </c>
      <c r="CZ20" s="17"/>
      <c r="DA20" s="17"/>
      <c r="DB20" s="17"/>
      <c r="DC20" s="17">
        <v>0</v>
      </c>
      <c r="DD20" s="17">
        <v>50.7</v>
      </c>
      <c r="DE20" s="17">
        <v>126.14165</v>
      </c>
      <c r="DF20" s="17">
        <v>142.44412</v>
      </c>
      <c r="DG20" s="17">
        <v>-91.744119999999995</v>
      </c>
      <c r="DH20" s="17"/>
      <c r="DI20" s="17"/>
      <c r="DJ20" s="17"/>
      <c r="DK20" s="17">
        <v>0</v>
      </c>
      <c r="DL20" s="17"/>
      <c r="DM20" s="17"/>
      <c r="DN20" s="17"/>
      <c r="DO20" s="17">
        <v>0</v>
      </c>
      <c r="DP20" s="17"/>
      <c r="DQ20" s="17"/>
      <c r="DR20" s="17"/>
      <c r="DS20" s="17">
        <v>0</v>
      </c>
      <c r="DT20" s="17"/>
      <c r="DU20" s="17"/>
      <c r="DV20" s="17"/>
      <c r="DW20" s="17">
        <v>0</v>
      </c>
      <c r="DX20" s="17">
        <v>109.8</v>
      </c>
      <c r="DY20" s="17">
        <v>112.46647</v>
      </c>
      <c r="DZ20" s="17">
        <v>112.46647</v>
      </c>
      <c r="EA20" s="17">
        <v>-2.6664699999999999</v>
      </c>
      <c r="EB20" s="17">
        <v>202.8</v>
      </c>
      <c r="EC20" s="17">
        <v>220.69499999999999</v>
      </c>
      <c r="ED20" s="17">
        <v>220.69499999999999</v>
      </c>
      <c r="EE20" s="17">
        <v>-17.895</v>
      </c>
      <c r="EF20" s="17"/>
      <c r="EG20" s="17"/>
      <c r="EH20" s="17"/>
      <c r="EI20" s="17">
        <v>0</v>
      </c>
      <c r="EJ20" s="17"/>
      <c r="EK20" s="17"/>
      <c r="EL20" s="17"/>
      <c r="EM20" s="17">
        <v>0</v>
      </c>
      <c r="EN20" s="17"/>
      <c r="EO20" s="17"/>
      <c r="EP20" s="17"/>
      <c r="EQ20" s="17">
        <v>0</v>
      </c>
      <c r="ER20" s="17">
        <v>6.4467800000000004</v>
      </c>
      <c r="ES20" s="17">
        <v>6.39</v>
      </c>
      <c r="ET20" s="17">
        <v>6.39</v>
      </c>
      <c r="EU20" s="17">
        <v>5.6779999999999997E-2</v>
      </c>
      <c r="EV20" s="17">
        <v>462.94592</v>
      </c>
      <c r="EW20" s="17">
        <v>457.09426999999999</v>
      </c>
      <c r="EX20" s="17">
        <v>457.09426999999999</v>
      </c>
      <c r="EY20" s="17">
        <v>5.8516500000000002</v>
      </c>
      <c r="EZ20" s="17">
        <v>81.400000000000006</v>
      </c>
      <c r="FA20" s="17">
        <v>79.882729999999995</v>
      </c>
      <c r="FB20" s="17">
        <v>79.882729999999995</v>
      </c>
      <c r="FC20" s="17">
        <v>1.5172699999999999</v>
      </c>
      <c r="FD20" s="17">
        <v>149.69999999999999</v>
      </c>
      <c r="FE20" s="17">
        <v>149.98721</v>
      </c>
      <c r="FF20" s="17">
        <v>151.36251999999999</v>
      </c>
      <c r="FG20" s="17">
        <v>-1.66252</v>
      </c>
      <c r="FH20" s="17">
        <v>41.8</v>
      </c>
      <c r="FI20" s="17">
        <v>41.89893</v>
      </c>
      <c r="FJ20" s="17">
        <v>41.89893</v>
      </c>
      <c r="FK20" s="17">
        <v>-9.8930000000000004E-2</v>
      </c>
      <c r="FL20" s="17">
        <v>18.8</v>
      </c>
      <c r="FM20" s="17">
        <v>19.21088</v>
      </c>
      <c r="FN20" s="17">
        <v>19.21088</v>
      </c>
      <c r="FO20" s="17">
        <v>-0.41088000000000002</v>
      </c>
      <c r="FP20" s="17">
        <v>19.399999999999999</v>
      </c>
      <c r="FQ20" s="17">
        <v>18.756070000000001</v>
      </c>
      <c r="FR20" s="17">
        <v>18.756070000000001</v>
      </c>
      <c r="FS20" s="17">
        <v>0.64393</v>
      </c>
      <c r="FT20" s="17">
        <v>48.7</v>
      </c>
      <c r="FU20" s="17">
        <v>43.07497</v>
      </c>
      <c r="FV20" s="17">
        <v>34.190759999999997</v>
      </c>
      <c r="FW20" s="17">
        <v>14.50924</v>
      </c>
      <c r="FX20" s="17">
        <v>128.80000000000001</v>
      </c>
      <c r="FY20" s="17">
        <v>136.24198000000001</v>
      </c>
      <c r="FZ20" s="17">
        <v>185.82039</v>
      </c>
      <c r="GA20" s="17">
        <v>-57.020389999999999</v>
      </c>
      <c r="GB20" s="17">
        <v>129.30000000000001</v>
      </c>
      <c r="GC20" s="17">
        <v>136.24198000000001</v>
      </c>
      <c r="GD20" s="17">
        <v>185.82039</v>
      </c>
      <c r="GE20" s="17">
        <v>-56.520389999999999</v>
      </c>
      <c r="GF20" s="17">
        <v>154.69999999999999</v>
      </c>
      <c r="GG20" s="17">
        <v>136.65111999999999</v>
      </c>
      <c r="GH20" s="17">
        <v>186.37841</v>
      </c>
      <c r="GI20" s="17">
        <v>-31.67841</v>
      </c>
      <c r="GJ20" s="17">
        <v>107.4</v>
      </c>
      <c r="GK20" s="17">
        <v>110.48202000000001</v>
      </c>
      <c r="GL20" s="17">
        <v>110.48202000000001</v>
      </c>
      <c r="GM20" s="17">
        <v>-3.08202</v>
      </c>
      <c r="GN20" s="17">
        <v>44.1</v>
      </c>
      <c r="GO20" s="17">
        <v>47.082599999999999</v>
      </c>
      <c r="GP20" s="17">
        <v>47.082599999999999</v>
      </c>
      <c r="GQ20" s="17">
        <v>-2.9826000000000001</v>
      </c>
      <c r="GR20" s="17">
        <v>41.7</v>
      </c>
      <c r="GS20" s="17">
        <v>44.103009999999998</v>
      </c>
      <c r="GT20" s="17">
        <v>44.103009999999998</v>
      </c>
      <c r="GU20" s="17">
        <v>-2.4030100000000001</v>
      </c>
      <c r="GV20" s="17">
        <v>3.8</v>
      </c>
      <c r="GW20" s="17"/>
      <c r="GX20" s="17"/>
      <c r="GY20" s="17">
        <v>3.8</v>
      </c>
      <c r="GZ20" s="17">
        <v>13.8</v>
      </c>
      <c r="HA20" s="17">
        <v>13.60276</v>
      </c>
      <c r="HB20" s="17">
        <v>13.60276</v>
      </c>
      <c r="HC20" s="17">
        <v>0.19724</v>
      </c>
      <c r="HD20" s="17">
        <v>170</v>
      </c>
      <c r="HE20" s="17">
        <v>172.35792000000001</v>
      </c>
      <c r="HF20" s="17">
        <v>174.55948000000001</v>
      </c>
      <c r="HG20" s="17">
        <v>-4.5594799999999998</v>
      </c>
      <c r="HH20" s="17"/>
      <c r="HI20" s="17"/>
      <c r="HJ20" s="17"/>
      <c r="HK20" s="17">
        <v>0</v>
      </c>
      <c r="HL20" s="17"/>
      <c r="HM20" s="17"/>
      <c r="HN20" s="17"/>
      <c r="HO20" s="17">
        <v>0</v>
      </c>
      <c r="HP20" s="17">
        <v>0</v>
      </c>
      <c r="HQ20" s="17"/>
      <c r="HR20" s="17">
        <v>64.448660000000004</v>
      </c>
      <c r="HS20" s="17">
        <v>-64.448660000000004</v>
      </c>
      <c r="HT20" s="17"/>
      <c r="HU20" s="17"/>
      <c r="HV20" s="17"/>
      <c r="HW20" s="17">
        <v>0</v>
      </c>
      <c r="HX20" s="17"/>
      <c r="HY20" s="17"/>
      <c r="HZ20" s="17"/>
      <c r="IA20" s="17">
        <v>0</v>
      </c>
      <c r="IB20" s="17">
        <v>41.6</v>
      </c>
      <c r="IC20" s="17">
        <v>45.555999999999997</v>
      </c>
      <c r="ID20" s="17">
        <v>45.555999999999997</v>
      </c>
      <c r="IE20" s="17">
        <v>-3.956</v>
      </c>
      <c r="IF20" s="17"/>
      <c r="IG20" s="17"/>
      <c r="IH20" s="17"/>
      <c r="II20" s="17">
        <v>0</v>
      </c>
      <c r="IJ20" s="17"/>
      <c r="IK20" s="17"/>
      <c r="IL20" s="17"/>
      <c r="IM20" s="17">
        <v>0</v>
      </c>
      <c r="IN20" s="17"/>
      <c r="IO20" s="17"/>
      <c r="IP20" s="17"/>
      <c r="IQ20" s="17">
        <v>0</v>
      </c>
      <c r="IR20" s="17">
        <v>126.1</v>
      </c>
      <c r="IS20" s="17">
        <v>101.93576</v>
      </c>
      <c r="IT20" s="17">
        <v>132.83837</v>
      </c>
      <c r="IU20" s="17">
        <v>-6.7383699999999997</v>
      </c>
      <c r="IV20" s="17">
        <v>168.4</v>
      </c>
      <c r="IW20" s="17">
        <v>181.98804999999999</v>
      </c>
      <c r="IX20" s="17">
        <v>143.41200000000001</v>
      </c>
      <c r="IY20" s="17">
        <v>24.988</v>
      </c>
      <c r="IZ20" s="17">
        <v>166.5</v>
      </c>
      <c r="JA20" s="17">
        <v>181.98804999999999</v>
      </c>
      <c r="JB20" s="17">
        <v>143.41200000000001</v>
      </c>
      <c r="JC20" s="17">
        <v>23.088000000000001</v>
      </c>
      <c r="JD20" s="17">
        <v>202</v>
      </c>
      <c r="JE20" s="17">
        <v>181.98804999999999</v>
      </c>
      <c r="JF20" s="17">
        <v>143.41200000000001</v>
      </c>
      <c r="JG20" s="17">
        <v>58.588000000000001</v>
      </c>
      <c r="JH20" s="17">
        <v>266</v>
      </c>
      <c r="JI20" s="17">
        <v>273.80183</v>
      </c>
      <c r="JJ20" s="17">
        <v>215.76400000000001</v>
      </c>
      <c r="JK20" s="17">
        <v>50.235999999999997</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3.3</v>
      </c>
      <c r="KS20" s="17">
        <v>2.9764900000000001</v>
      </c>
      <c r="KT20" s="17">
        <v>2.9764900000000001</v>
      </c>
      <c r="KU20" s="17">
        <v>0.32351000000000002</v>
      </c>
      <c r="KV20" s="17">
        <v>68.5</v>
      </c>
      <c r="KW20" s="17">
        <v>66.766599999999997</v>
      </c>
      <c r="KX20" s="17">
        <v>75.923419999999993</v>
      </c>
      <c r="KY20" s="17">
        <v>-7.4234200000000001</v>
      </c>
      <c r="KZ20" s="17">
        <v>120.9</v>
      </c>
      <c r="LA20" s="17">
        <v>129.02347</v>
      </c>
      <c r="LB20" s="17">
        <v>129.02347</v>
      </c>
      <c r="LC20" s="17">
        <v>-8.1234699999999993</v>
      </c>
      <c r="LD20" s="17">
        <v>62.3</v>
      </c>
      <c r="LE20" s="17">
        <v>67.199219999999997</v>
      </c>
      <c r="LF20" s="17">
        <v>67.199219999999997</v>
      </c>
      <c r="LG20" s="17">
        <v>-4.8992199999999997</v>
      </c>
      <c r="LH20" s="17">
        <v>77.099999999999994</v>
      </c>
      <c r="LI20" s="17">
        <v>78.567999999999998</v>
      </c>
      <c r="LJ20" s="17">
        <v>78.567999999999998</v>
      </c>
      <c r="LK20" s="17">
        <v>-1.468</v>
      </c>
      <c r="LL20" s="17">
        <v>30.4</v>
      </c>
      <c r="LM20" s="17">
        <v>29.980560000000001</v>
      </c>
      <c r="LN20" s="17">
        <v>29.980560000000001</v>
      </c>
      <c r="LO20" s="17">
        <v>0.41943999999999998</v>
      </c>
      <c r="LP20" s="17"/>
      <c r="LQ20" s="17"/>
      <c r="LR20" s="17"/>
      <c r="LS20" s="17">
        <v>0</v>
      </c>
      <c r="LT20" s="17"/>
      <c r="LU20" s="17"/>
      <c r="LV20" s="17"/>
      <c r="LW20" s="17">
        <v>0</v>
      </c>
      <c r="LX20" s="17"/>
      <c r="LY20" s="17"/>
      <c r="LZ20" s="17"/>
      <c r="MA20" s="17">
        <v>0</v>
      </c>
      <c r="MB20" s="17"/>
      <c r="MC20" s="17"/>
      <c r="MD20" s="17"/>
      <c r="ME20" s="17">
        <v>0</v>
      </c>
      <c r="MF20" s="17"/>
      <c r="MG20" s="17"/>
      <c r="MH20" s="17"/>
      <c r="MI20" s="17">
        <v>0</v>
      </c>
      <c r="MJ20" s="17"/>
      <c r="MK20" s="17"/>
      <c r="ML20" s="17"/>
      <c r="MM20" s="17">
        <v>0</v>
      </c>
      <c r="MN20" s="17"/>
      <c r="MO20" s="17"/>
      <c r="MP20" s="17"/>
      <c r="MQ20" s="17">
        <v>0</v>
      </c>
      <c r="MR20" s="17"/>
      <c r="MS20" s="17"/>
      <c r="MT20" s="17"/>
      <c r="MU20" s="17">
        <v>0</v>
      </c>
      <c r="MV20" s="17"/>
      <c r="MW20" s="17"/>
      <c r="MX20" s="17"/>
      <c r="MY20" s="17">
        <v>0</v>
      </c>
      <c r="MZ20" s="17"/>
      <c r="NA20" s="17"/>
      <c r="NB20" s="17"/>
      <c r="NC20" s="17">
        <v>0</v>
      </c>
      <c r="ND20" s="17"/>
      <c r="NE20" s="17"/>
      <c r="NF20" s="17"/>
      <c r="NG20" s="17">
        <v>0</v>
      </c>
      <c r="NH20" s="17">
        <v>210.99074999999999</v>
      </c>
      <c r="NI20" s="17">
        <v>206.49084999999999</v>
      </c>
      <c r="NJ20" s="17">
        <v>206.49084999999999</v>
      </c>
      <c r="NK20" s="17">
        <v>4.4999000000000002</v>
      </c>
      <c r="NL20" s="17">
        <v>101.5</v>
      </c>
      <c r="NM20" s="17">
        <v>103.55547</v>
      </c>
      <c r="NN20" s="17">
        <v>103.55547</v>
      </c>
      <c r="NO20" s="17">
        <v>-2.0554700000000001</v>
      </c>
      <c r="NP20" s="17">
        <v>0</v>
      </c>
      <c r="NQ20" s="17"/>
      <c r="NR20" s="17">
        <v>6.77318</v>
      </c>
      <c r="NS20" s="17">
        <v>-6.77318</v>
      </c>
      <c r="NT20" s="17">
        <v>7</v>
      </c>
      <c r="NU20" s="17">
        <v>7.1056999999999997</v>
      </c>
      <c r="NV20" s="17">
        <v>7.1056999999999997</v>
      </c>
      <c r="NW20" s="17">
        <v>-0.1057</v>
      </c>
      <c r="NX20" s="17"/>
      <c r="NY20" s="17"/>
      <c r="NZ20" s="17"/>
      <c r="OA20" s="17">
        <v>0</v>
      </c>
      <c r="OB20" s="17">
        <v>0</v>
      </c>
      <c r="OC20" s="17"/>
      <c r="OD20" s="17"/>
      <c r="OE20" s="17">
        <v>0</v>
      </c>
      <c r="OF20" s="17">
        <v>75</v>
      </c>
      <c r="OG20" s="17">
        <v>41.256</v>
      </c>
      <c r="OH20" s="17">
        <v>41.256</v>
      </c>
      <c r="OI20" s="17">
        <v>33.744</v>
      </c>
      <c r="OJ20" s="17">
        <v>0</v>
      </c>
      <c r="OK20" s="17"/>
      <c r="OL20" s="17"/>
      <c r="OM20" s="17">
        <v>0</v>
      </c>
      <c r="ON20" s="17">
        <v>5.0999999999999996</v>
      </c>
      <c r="OO20" s="17">
        <v>9.5137999999999998</v>
      </c>
      <c r="OP20" s="17">
        <v>9.5137999999999998</v>
      </c>
      <c r="OQ20" s="17">
        <v>-4.4138000000000002</v>
      </c>
      <c r="OR20" s="17">
        <v>0</v>
      </c>
      <c r="OS20" s="17"/>
      <c r="OT20" s="17"/>
      <c r="OU20" s="17">
        <v>0</v>
      </c>
      <c r="OV20" s="17">
        <v>20.6</v>
      </c>
      <c r="OW20" s="17">
        <v>20.456230000000001</v>
      </c>
      <c r="OX20" s="17">
        <v>20.456230000000001</v>
      </c>
      <c r="OY20" s="17">
        <v>0.14377000000000001</v>
      </c>
      <c r="OZ20" s="17">
        <v>9.9</v>
      </c>
      <c r="PA20" s="17">
        <v>9</v>
      </c>
      <c r="PB20" s="17">
        <v>9.9830000000000005</v>
      </c>
      <c r="PC20" s="17">
        <v>-8.3000000000000004E-2</v>
      </c>
      <c r="PD20" s="17">
        <v>5.6</v>
      </c>
      <c r="PE20" s="17">
        <v>5.67</v>
      </c>
      <c r="PF20" s="17">
        <v>5.67</v>
      </c>
      <c r="PG20" s="17">
        <v>-7.0000000000000007E-2</v>
      </c>
      <c r="PH20" s="17">
        <v>0.3</v>
      </c>
      <c r="PI20" s="17"/>
      <c r="PJ20" s="17">
        <v>37.5</v>
      </c>
      <c r="PK20" s="17">
        <v>-37.200000000000003</v>
      </c>
      <c r="PL20" s="17">
        <v>0.3</v>
      </c>
      <c r="PM20" s="17"/>
      <c r="PN20" s="17">
        <v>16.704699999999999</v>
      </c>
      <c r="PO20" s="17">
        <v>-16.404699999999998</v>
      </c>
      <c r="PP20" s="17">
        <v>2</v>
      </c>
      <c r="PQ20" s="17">
        <v>2.0499999999999998</v>
      </c>
      <c r="PR20" s="17">
        <v>2.0499999999999998</v>
      </c>
      <c r="PS20" s="17">
        <v>-0.05</v>
      </c>
      <c r="PT20" s="17">
        <v>3.4</v>
      </c>
      <c r="PU20" s="17">
        <v>3.5</v>
      </c>
      <c r="PV20" s="17">
        <v>3.5</v>
      </c>
      <c r="PW20" s="17">
        <v>-0.1</v>
      </c>
      <c r="PX20" s="17">
        <v>5.2</v>
      </c>
      <c r="PY20" s="17">
        <v>5</v>
      </c>
      <c r="PZ20" s="17">
        <v>5</v>
      </c>
      <c r="QA20" s="17">
        <v>0.2</v>
      </c>
      <c r="QB20" s="17">
        <v>21.1</v>
      </c>
      <c r="QC20" s="17">
        <v>20.422219999999999</v>
      </c>
      <c r="QD20" s="17">
        <v>20.422219999999999</v>
      </c>
      <c r="QE20" s="17">
        <v>0.67778000000000005</v>
      </c>
      <c r="QF20" s="17">
        <v>20</v>
      </c>
      <c r="QG20" s="17">
        <v>19.436350000000001</v>
      </c>
      <c r="QH20" s="17">
        <v>19.436350000000001</v>
      </c>
      <c r="QI20" s="17">
        <v>0.56364999999999998</v>
      </c>
      <c r="QJ20" s="17">
        <v>17</v>
      </c>
      <c r="QK20" s="17">
        <v>13.60544</v>
      </c>
      <c r="QL20" s="17">
        <v>13.60544</v>
      </c>
      <c r="QM20" s="17">
        <v>3.3945599999999998</v>
      </c>
      <c r="QN20" s="17">
        <v>3.3</v>
      </c>
      <c r="QO20" s="17">
        <v>3.4</v>
      </c>
      <c r="QP20" s="17">
        <v>3.4</v>
      </c>
      <c r="QQ20" s="17">
        <v>-0.1</v>
      </c>
      <c r="QR20" s="17">
        <v>12.06</v>
      </c>
      <c r="QS20" s="17">
        <v>11.661809999999999</v>
      </c>
      <c r="QT20" s="17">
        <v>11.661809999999999</v>
      </c>
      <c r="QU20" s="17">
        <v>0.39818999999999999</v>
      </c>
      <c r="QV20" s="17">
        <v>0</v>
      </c>
      <c r="QW20" s="17">
        <v>7.9000000000000008E-3</v>
      </c>
      <c r="QX20" s="17">
        <v>7.9000000000000008E-3</v>
      </c>
      <c r="QY20" s="17">
        <v>-7.9000000000000008E-3</v>
      </c>
      <c r="QZ20" s="17">
        <v>0</v>
      </c>
      <c r="RA20" s="17">
        <v>4.5999999999999999E-3</v>
      </c>
      <c r="RB20" s="17">
        <v>4.5999999999999999E-3</v>
      </c>
      <c r="RC20" s="17">
        <v>-4.5999999999999999E-3</v>
      </c>
      <c r="RD20" s="17">
        <v>17.2</v>
      </c>
      <c r="RE20" s="17">
        <v>7.4195000000000002</v>
      </c>
      <c r="RF20" s="17">
        <v>7.4195000000000002</v>
      </c>
      <c r="RG20" s="17">
        <v>9.7805</v>
      </c>
      <c r="RH20" s="17">
        <v>41</v>
      </c>
      <c r="RI20" s="17">
        <v>18.6129</v>
      </c>
      <c r="RJ20" s="17">
        <v>18.6129</v>
      </c>
      <c r="RK20" s="17">
        <v>22.3871</v>
      </c>
      <c r="RL20" s="17">
        <v>0.1</v>
      </c>
      <c r="RM20" s="17">
        <v>1.9099999999999999E-2</v>
      </c>
      <c r="RN20" s="17">
        <v>1.9099999999999999E-2</v>
      </c>
      <c r="RO20" s="17">
        <v>8.09E-2</v>
      </c>
      <c r="RP20" s="17">
        <v>3.5</v>
      </c>
      <c r="RQ20" s="17">
        <v>3.52</v>
      </c>
      <c r="RR20" s="17">
        <v>3.52</v>
      </c>
      <c r="RS20" s="17">
        <v>-0.02</v>
      </c>
      <c r="RT20" s="17">
        <v>4.2</v>
      </c>
      <c r="RU20" s="17">
        <v>4.1842600000000001</v>
      </c>
      <c r="RV20" s="17">
        <v>19.792000000000002</v>
      </c>
      <c r="RW20" s="17">
        <v>-15.592000000000001</v>
      </c>
      <c r="RX20" s="17">
        <v>2.2000000000000002</v>
      </c>
      <c r="RY20" s="17">
        <v>2.44</v>
      </c>
      <c r="RZ20" s="17">
        <v>2.44</v>
      </c>
      <c r="SA20" s="17">
        <v>-0.24</v>
      </c>
      <c r="SB20" s="17"/>
      <c r="SC20" s="17">
        <v>0.4</v>
      </c>
      <c r="SD20" s="17">
        <v>0.4</v>
      </c>
      <c r="SE20" s="17">
        <v>-0.4</v>
      </c>
      <c r="SF20" s="17">
        <v>0</v>
      </c>
      <c r="SG20" s="17">
        <v>5.0000000000000001E-4</v>
      </c>
      <c r="SH20" s="17">
        <v>5.0000000000000001E-4</v>
      </c>
      <c r="SI20" s="17">
        <v>-5.0000000000000001E-4</v>
      </c>
      <c r="SJ20" s="17">
        <v>19.899999999999999</v>
      </c>
      <c r="SK20" s="17">
        <v>19.1448</v>
      </c>
      <c r="SL20" s="17">
        <v>19.1448</v>
      </c>
      <c r="SM20" s="17">
        <v>0.75519999999999998</v>
      </c>
      <c r="SN20" s="17">
        <v>6.2</v>
      </c>
      <c r="SO20" s="17">
        <v>6.2</v>
      </c>
      <c r="SP20" s="17">
        <v>6.2</v>
      </c>
      <c r="SQ20" s="17">
        <v>0</v>
      </c>
      <c r="SR20" s="17">
        <v>20.3</v>
      </c>
      <c r="SS20" s="17">
        <v>15.54908</v>
      </c>
      <c r="ST20" s="17">
        <v>15.54908</v>
      </c>
      <c r="SU20" s="17">
        <v>4.7509199999999998</v>
      </c>
      <c r="SV20" s="17">
        <v>20.3</v>
      </c>
      <c r="SW20" s="17">
        <v>19.436350000000001</v>
      </c>
      <c r="SX20" s="17">
        <v>19.436350000000001</v>
      </c>
      <c r="SY20" s="17">
        <v>0.86365000000000003</v>
      </c>
      <c r="SZ20" s="17">
        <v>21.7</v>
      </c>
      <c r="TA20" s="17">
        <v>18.600999999999999</v>
      </c>
      <c r="TB20" s="17">
        <v>18.600999999999999</v>
      </c>
      <c r="TC20" s="17">
        <v>3.0990000000000002</v>
      </c>
      <c r="TD20" s="17">
        <v>12.8</v>
      </c>
      <c r="TE20" s="17">
        <v>14.1548</v>
      </c>
      <c r="TF20" s="17">
        <v>14.1548</v>
      </c>
      <c r="TG20" s="17">
        <v>-1.3548</v>
      </c>
      <c r="TH20" s="17">
        <v>0</v>
      </c>
      <c r="TI20" s="17">
        <v>0.53249999999999997</v>
      </c>
      <c r="TJ20" s="17">
        <v>0.53249999999999997</v>
      </c>
      <c r="TK20" s="17">
        <v>-0.53249999999999997</v>
      </c>
      <c r="TL20" s="17">
        <v>2.1</v>
      </c>
      <c r="TM20" s="17">
        <v>18.097000000000001</v>
      </c>
      <c r="TN20" s="17">
        <v>18.097000000000001</v>
      </c>
      <c r="TO20" s="17">
        <v>-15.997</v>
      </c>
      <c r="TP20" s="17">
        <v>9.5</v>
      </c>
      <c r="TQ20" s="17">
        <v>30.238700000000001</v>
      </c>
      <c r="TR20" s="17">
        <v>30.238700000000001</v>
      </c>
      <c r="TS20" s="17">
        <v>-20.738700000000001</v>
      </c>
      <c r="TT20" s="17">
        <v>0</v>
      </c>
      <c r="TU20" s="17">
        <v>1.1235999999999999</v>
      </c>
      <c r="TV20" s="17">
        <v>1.1235999999999999</v>
      </c>
      <c r="TW20" s="17">
        <v>-1.1235999999999999</v>
      </c>
      <c r="TX20" s="17">
        <v>0</v>
      </c>
      <c r="TY20" s="17">
        <v>0.28339999999999999</v>
      </c>
      <c r="TZ20" s="17">
        <v>0.28339999999999999</v>
      </c>
      <c r="UA20" s="17">
        <v>-0.28339999999999999</v>
      </c>
      <c r="UB20" s="17">
        <v>0</v>
      </c>
      <c r="UC20" s="17">
        <v>1.64</v>
      </c>
      <c r="UD20" s="17">
        <v>1.64</v>
      </c>
      <c r="UE20" s="17">
        <v>-1.64</v>
      </c>
      <c r="UF20" s="17">
        <v>21</v>
      </c>
      <c r="UG20" s="17">
        <v>20.408159999999999</v>
      </c>
      <c r="UH20" s="17">
        <v>20.408159999999999</v>
      </c>
      <c r="UI20" s="17">
        <v>0.59184000000000003</v>
      </c>
      <c r="UJ20" s="17">
        <v>7.4</v>
      </c>
      <c r="UK20" s="17">
        <v>7.6</v>
      </c>
      <c r="UL20" s="17">
        <v>7.6</v>
      </c>
      <c r="UM20" s="17">
        <v>-0.2</v>
      </c>
      <c r="UN20" s="17">
        <v>8.4</v>
      </c>
      <c r="UO20" s="17">
        <v>7.8</v>
      </c>
      <c r="UP20" s="17">
        <v>7.8</v>
      </c>
      <c r="UQ20" s="17">
        <v>0.6</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2.2999999999999998</v>
      </c>
      <c r="VE20" s="17">
        <v>6.9595000000000002</v>
      </c>
      <c r="VF20" s="17">
        <v>6.9595000000000002</v>
      </c>
      <c r="VG20" s="17">
        <v>-4.6595000000000004</v>
      </c>
      <c r="VH20" s="17">
        <v>3.6</v>
      </c>
      <c r="VI20" s="17">
        <v>3.5661999999999998</v>
      </c>
      <c r="VJ20" s="17">
        <v>3.5661999999999998</v>
      </c>
      <c r="VK20" s="17">
        <v>3.3799999999999997E-2</v>
      </c>
      <c r="VL20" s="17">
        <v>0</v>
      </c>
      <c r="VM20" s="17"/>
      <c r="VN20" s="17"/>
      <c r="VO20" s="17">
        <v>0</v>
      </c>
      <c r="VP20" s="17">
        <v>0.1</v>
      </c>
      <c r="VQ20" s="17"/>
      <c r="VR20" s="17"/>
      <c r="VS20" s="17">
        <v>0.1</v>
      </c>
      <c r="VT20" s="17">
        <v>0.6</v>
      </c>
      <c r="VU20" s="17">
        <v>0.6</v>
      </c>
      <c r="VV20" s="17">
        <v>0.6</v>
      </c>
      <c r="VW20" s="17">
        <v>0</v>
      </c>
      <c r="VX20" s="17">
        <v>25.1</v>
      </c>
      <c r="VY20" s="17">
        <v>8</v>
      </c>
      <c r="VZ20" s="17">
        <v>8</v>
      </c>
      <c r="WA20" s="17">
        <v>17.100000000000001</v>
      </c>
      <c r="WB20" s="17">
        <v>22.1</v>
      </c>
      <c r="WC20" s="17">
        <v>8</v>
      </c>
      <c r="WD20" s="17">
        <v>8</v>
      </c>
      <c r="WE20" s="17">
        <v>14.1</v>
      </c>
      <c r="WF20" s="17">
        <v>0</v>
      </c>
      <c r="WG20" s="17"/>
      <c r="WH20" s="17"/>
      <c r="WI20" s="17">
        <v>0</v>
      </c>
      <c r="WJ20" s="17">
        <v>4.8</v>
      </c>
      <c r="WK20" s="17">
        <v>4.5</v>
      </c>
      <c r="WL20" s="17">
        <v>4.5</v>
      </c>
      <c r="WM20" s="17">
        <v>0.3</v>
      </c>
      <c r="WN20" s="17">
        <v>2.2000000000000002</v>
      </c>
      <c r="WO20" s="17">
        <v>2.2000000000000002</v>
      </c>
      <c r="WP20" s="17">
        <v>2.2000000000000002</v>
      </c>
      <c r="WQ20" s="17">
        <v>0</v>
      </c>
      <c r="WR20" s="17">
        <v>2.4</v>
      </c>
      <c r="WS20" s="17">
        <v>2.4</v>
      </c>
      <c r="WT20" s="17">
        <v>2.4</v>
      </c>
      <c r="WU20" s="17">
        <v>0</v>
      </c>
      <c r="WV20" s="17">
        <v>2.6</v>
      </c>
      <c r="WW20" s="17">
        <v>2.5</v>
      </c>
      <c r="WX20" s="17">
        <v>2.5</v>
      </c>
      <c r="WY20" s="17">
        <v>0.1</v>
      </c>
      <c r="WZ20" s="17"/>
      <c r="XA20" s="17"/>
      <c r="XB20" s="17"/>
      <c r="XC20" s="17">
        <v>0</v>
      </c>
      <c r="XD20" s="17">
        <v>9.6999999999999993</v>
      </c>
      <c r="XE20" s="17">
        <v>9.6</v>
      </c>
      <c r="XF20" s="17">
        <v>9.6</v>
      </c>
      <c r="XG20" s="17">
        <v>0.1</v>
      </c>
      <c r="XH20" s="17">
        <v>20</v>
      </c>
      <c r="XI20" s="17">
        <v>19.436350000000001</v>
      </c>
      <c r="XJ20" s="17">
        <v>19.436350000000001</v>
      </c>
      <c r="XK20" s="17">
        <v>0.56364999999999998</v>
      </c>
      <c r="XL20" s="17">
        <v>20</v>
      </c>
      <c r="XM20" s="17">
        <v>19.436350000000001</v>
      </c>
      <c r="XN20" s="17">
        <v>19.436350000000001</v>
      </c>
      <c r="XO20" s="17">
        <v>0.56364999999999998</v>
      </c>
      <c r="XP20" s="17">
        <v>8.9</v>
      </c>
      <c r="XQ20" s="17">
        <v>10.8</v>
      </c>
      <c r="XR20" s="17">
        <v>10.8</v>
      </c>
      <c r="XS20" s="17">
        <v>-1.9</v>
      </c>
      <c r="XT20" s="17"/>
      <c r="XU20" s="17"/>
      <c r="XV20" s="17"/>
      <c r="XW20" s="17">
        <v>0</v>
      </c>
      <c r="XX20" s="17"/>
      <c r="XY20" s="17"/>
      <c r="XZ20" s="17"/>
      <c r="YA20" s="17">
        <v>0</v>
      </c>
      <c r="YB20" s="17"/>
      <c r="YC20" s="17"/>
      <c r="YD20" s="17"/>
      <c r="YE20" s="17">
        <v>0</v>
      </c>
      <c r="YF20" s="17"/>
      <c r="YG20" s="17"/>
      <c r="YH20" s="17"/>
      <c r="YI20" s="17">
        <v>0</v>
      </c>
      <c r="YJ20" s="17">
        <v>8.0399999999999991</v>
      </c>
      <c r="YK20" s="17">
        <v>8.31</v>
      </c>
      <c r="YL20" s="17">
        <v>8.31</v>
      </c>
      <c r="YM20" s="17">
        <v>-0.27</v>
      </c>
      <c r="YN20" s="17"/>
      <c r="YO20" s="17"/>
      <c r="YP20" s="17"/>
      <c r="YQ20" s="17">
        <v>0</v>
      </c>
      <c r="YR20" s="17">
        <v>13.27</v>
      </c>
      <c r="YS20" s="17">
        <v>17</v>
      </c>
      <c r="YT20" s="17">
        <v>17</v>
      </c>
      <c r="YU20" s="17">
        <v>-3.73</v>
      </c>
    </row>
    <row r="21" spans="1:671" ht="24" customHeight="1" x14ac:dyDescent="0.3">
      <c r="A21" s="1"/>
      <c r="B21" s="16" t="s">
        <v>58</v>
      </c>
      <c r="C21" s="16" t="s">
        <v>760</v>
      </c>
      <c r="D21" s="17">
        <v>156.30000000000001</v>
      </c>
      <c r="E21" s="17">
        <v>155</v>
      </c>
      <c r="F21" s="17">
        <v>155</v>
      </c>
      <c r="G21" s="17">
        <v>1.3</v>
      </c>
      <c r="H21" s="17">
        <v>595.70000000000005</v>
      </c>
      <c r="I21" s="17">
        <v>594.94658000000004</v>
      </c>
      <c r="J21" s="17">
        <v>594.94658000000004</v>
      </c>
      <c r="K21" s="17">
        <v>0.75341999999999998</v>
      </c>
      <c r="L21" s="17">
        <v>201.6</v>
      </c>
      <c r="M21" s="17">
        <v>193.73479</v>
      </c>
      <c r="N21" s="17">
        <v>193.73479</v>
      </c>
      <c r="O21" s="17">
        <v>7.8652100000000003</v>
      </c>
      <c r="P21" s="17"/>
      <c r="Q21" s="17"/>
      <c r="R21" s="17"/>
      <c r="S21" s="17">
        <v>0</v>
      </c>
      <c r="T21" s="17"/>
      <c r="U21" s="17"/>
      <c r="V21" s="17"/>
      <c r="W21" s="17">
        <v>0</v>
      </c>
      <c r="X21" s="17">
        <v>90.1</v>
      </c>
      <c r="Y21" s="17">
        <v>91.867829999999998</v>
      </c>
      <c r="Z21" s="17">
        <v>91.867829999999998</v>
      </c>
      <c r="AA21" s="17">
        <v>-1.76783</v>
      </c>
      <c r="AB21" s="17">
        <v>233.2</v>
      </c>
      <c r="AC21" s="17">
        <v>229</v>
      </c>
      <c r="AD21" s="17">
        <v>230</v>
      </c>
      <c r="AE21" s="17">
        <v>3.2</v>
      </c>
      <c r="AF21" s="17">
        <v>27.8</v>
      </c>
      <c r="AG21" s="17"/>
      <c r="AH21" s="17"/>
      <c r="AI21" s="17">
        <v>27.8</v>
      </c>
      <c r="AJ21" s="17"/>
      <c r="AK21" s="17"/>
      <c r="AL21" s="17"/>
      <c r="AM21" s="17">
        <v>0</v>
      </c>
      <c r="AN21" s="17">
        <v>125.9</v>
      </c>
      <c r="AO21" s="17">
        <v>118.1293</v>
      </c>
      <c r="AP21" s="17">
        <v>109.89</v>
      </c>
      <c r="AQ21" s="17">
        <v>16.010000000000002</v>
      </c>
      <c r="AR21" s="17">
        <v>126.4</v>
      </c>
      <c r="AS21" s="17">
        <v>118.1293</v>
      </c>
      <c r="AT21" s="17">
        <v>109.89</v>
      </c>
      <c r="AU21" s="17">
        <v>16.510000000000002</v>
      </c>
      <c r="AV21" s="17"/>
      <c r="AW21" s="17"/>
      <c r="AX21" s="17"/>
      <c r="AY21" s="17">
        <v>0</v>
      </c>
      <c r="AZ21" s="17">
        <v>128.5</v>
      </c>
      <c r="BA21" s="17">
        <v>118.48405</v>
      </c>
      <c r="BB21" s="17">
        <v>110.22</v>
      </c>
      <c r="BC21" s="17">
        <v>18.28</v>
      </c>
      <c r="BD21" s="17">
        <v>208.2</v>
      </c>
      <c r="BE21" s="17">
        <v>207.24285</v>
      </c>
      <c r="BF21" s="17">
        <v>207.24285</v>
      </c>
      <c r="BG21" s="17">
        <v>0.95714999999999995</v>
      </c>
      <c r="BH21" s="17">
        <v>108.2</v>
      </c>
      <c r="BI21" s="17">
        <v>103.93259999999999</v>
      </c>
      <c r="BJ21" s="17">
        <v>103.93259999999999</v>
      </c>
      <c r="BK21" s="17">
        <v>4.2674000000000003</v>
      </c>
      <c r="BL21" s="17">
        <v>549.79999999999995</v>
      </c>
      <c r="BM21" s="17">
        <v>566.08941000000004</v>
      </c>
      <c r="BN21" s="17">
        <v>566.08941000000004</v>
      </c>
      <c r="BO21" s="17">
        <v>-16.28941</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v>81.8</v>
      </c>
      <c r="CG21" s="17">
        <v>78.752189999999999</v>
      </c>
      <c r="CH21" s="17">
        <v>62.509549999999997</v>
      </c>
      <c r="CI21" s="17">
        <v>19.29045</v>
      </c>
      <c r="CJ21" s="17">
        <v>7.5</v>
      </c>
      <c r="CK21" s="17">
        <v>7.2975199999999996</v>
      </c>
      <c r="CL21" s="17">
        <v>7.2975199999999996</v>
      </c>
      <c r="CM21" s="17">
        <v>0.20247999999999999</v>
      </c>
      <c r="CN21" s="17">
        <v>5.0999999999999996</v>
      </c>
      <c r="CO21" s="17">
        <v>3.9186000000000001</v>
      </c>
      <c r="CP21" s="17">
        <v>3.9186000000000001</v>
      </c>
      <c r="CQ21" s="17">
        <v>1.1814</v>
      </c>
      <c r="CR21" s="17">
        <v>0</v>
      </c>
      <c r="CS21" s="17"/>
      <c r="CT21" s="17"/>
      <c r="CU21" s="17">
        <v>0</v>
      </c>
      <c r="CV21" s="17">
        <v>6.6</v>
      </c>
      <c r="CW21" s="17">
        <v>6.8787000000000003</v>
      </c>
      <c r="CX21" s="17">
        <v>6.8787000000000003</v>
      </c>
      <c r="CY21" s="17">
        <v>-0.2787</v>
      </c>
      <c r="CZ21" s="17"/>
      <c r="DA21" s="17"/>
      <c r="DB21" s="17"/>
      <c r="DC21" s="17">
        <v>0</v>
      </c>
      <c r="DD21" s="17">
        <v>49.6</v>
      </c>
      <c r="DE21" s="17">
        <v>142.44412</v>
      </c>
      <c r="DF21" s="17">
        <v>142.44412</v>
      </c>
      <c r="DG21" s="17">
        <v>-92.844120000000004</v>
      </c>
      <c r="DH21" s="17"/>
      <c r="DI21" s="17"/>
      <c r="DJ21" s="17"/>
      <c r="DK21" s="17">
        <v>0</v>
      </c>
      <c r="DL21" s="17"/>
      <c r="DM21" s="17"/>
      <c r="DN21" s="17"/>
      <c r="DO21" s="17">
        <v>0</v>
      </c>
      <c r="DP21" s="17"/>
      <c r="DQ21" s="17"/>
      <c r="DR21" s="17"/>
      <c r="DS21" s="17">
        <v>0</v>
      </c>
      <c r="DT21" s="17"/>
      <c r="DU21" s="17"/>
      <c r="DV21" s="17"/>
      <c r="DW21" s="17">
        <v>0</v>
      </c>
      <c r="DX21" s="17">
        <v>109.5</v>
      </c>
      <c r="DY21" s="17">
        <v>112.46647</v>
      </c>
      <c r="DZ21" s="17">
        <v>112.46647</v>
      </c>
      <c r="EA21" s="17">
        <v>-2.9664700000000002</v>
      </c>
      <c r="EB21" s="17">
        <v>210.1</v>
      </c>
      <c r="EC21" s="17">
        <v>202.36002999999999</v>
      </c>
      <c r="ED21" s="17">
        <v>220.69499999999999</v>
      </c>
      <c r="EE21" s="17">
        <v>-10.595000000000001</v>
      </c>
      <c r="EF21" s="17"/>
      <c r="EG21" s="17"/>
      <c r="EH21" s="17"/>
      <c r="EI21" s="17">
        <v>0</v>
      </c>
      <c r="EJ21" s="17"/>
      <c r="EK21" s="17"/>
      <c r="EL21" s="17"/>
      <c r="EM21" s="17">
        <v>0</v>
      </c>
      <c r="EN21" s="17"/>
      <c r="EO21" s="17"/>
      <c r="EP21" s="17"/>
      <c r="EQ21" s="17">
        <v>0</v>
      </c>
      <c r="ER21" s="17">
        <v>6.4445199999999998</v>
      </c>
      <c r="ES21" s="17">
        <v>6.39</v>
      </c>
      <c r="ET21" s="17">
        <v>6.39</v>
      </c>
      <c r="EU21" s="17">
        <v>5.4519999999999999E-2</v>
      </c>
      <c r="EV21" s="17">
        <v>452.07812000000001</v>
      </c>
      <c r="EW21" s="17">
        <v>449.28086000000002</v>
      </c>
      <c r="EX21" s="17">
        <v>457.09426999999999</v>
      </c>
      <c r="EY21" s="17">
        <v>-5.0161499999999997</v>
      </c>
      <c r="EZ21" s="17">
        <v>81.400000000000006</v>
      </c>
      <c r="FA21" s="17">
        <v>79.882729999999995</v>
      </c>
      <c r="FB21" s="17">
        <v>79.882729999999995</v>
      </c>
      <c r="FC21" s="17">
        <v>1.5172699999999999</v>
      </c>
      <c r="FD21" s="17">
        <v>140.4</v>
      </c>
      <c r="FE21" s="17">
        <v>149.98721</v>
      </c>
      <c r="FF21" s="17">
        <v>151.36251999999999</v>
      </c>
      <c r="FG21" s="17">
        <v>-10.96252</v>
      </c>
      <c r="FH21" s="17">
        <v>40.9</v>
      </c>
      <c r="FI21" s="17">
        <v>41.89893</v>
      </c>
      <c r="FJ21" s="17">
        <v>41.89893</v>
      </c>
      <c r="FK21" s="17">
        <v>-0.99892999999999998</v>
      </c>
      <c r="FL21" s="17">
        <v>18.8</v>
      </c>
      <c r="FM21" s="17">
        <v>19.21088</v>
      </c>
      <c r="FN21" s="17">
        <v>19.21088</v>
      </c>
      <c r="FO21" s="17">
        <v>-0.41088000000000002</v>
      </c>
      <c r="FP21" s="17">
        <v>19.399999999999999</v>
      </c>
      <c r="FQ21" s="17">
        <v>18.756070000000001</v>
      </c>
      <c r="FR21" s="17">
        <v>18.756070000000001</v>
      </c>
      <c r="FS21" s="17">
        <v>0.64393</v>
      </c>
      <c r="FT21" s="17">
        <v>48.5</v>
      </c>
      <c r="FU21" s="17">
        <v>43.07497</v>
      </c>
      <c r="FV21" s="17">
        <v>34.190759999999997</v>
      </c>
      <c r="FW21" s="17">
        <v>14.309240000000001</v>
      </c>
      <c r="FX21" s="17">
        <v>120.9</v>
      </c>
      <c r="FY21" s="17">
        <v>133.74870999999999</v>
      </c>
      <c r="FZ21" s="17">
        <v>185.82039</v>
      </c>
      <c r="GA21" s="17">
        <v>-64.920389999999998</v>
      </c>
      <c r="GB21" s="17">
        <v>121.2</v>
      </c>
      <c r="GC21" s="17">
        <v>133.74870999999999</v>
      </c>
      <c r="GD21" s="17">
        <v>185.82039</v>
      </c>
      <c r="GE21" s="17">
        <v>-64.62039</v>
      </c>
      <c r="GF21" s="17">
        <v>162.1</v>
      </c>
      <c r="GG21" s="17">
        <v>134.15036000000001</v>
      </c>
      <c r="GH21" s="17">
        <v>186.37841</v>
      </c>
      <c r="GI21" s="17">
        <v>-24.278410000000001</v>
      </c>
      <c r="GJ21" s="17">
        <v>106.5</v>
      </c>
      <c r="GK21" s="17">
        <v>110.48202000000001</v>
      </c>
      <c r="GL21" s="17">
        <v>110.48202000000001</v>
      </c>
      <c r="GM21" s="17">
        <v>-3.9820199999999999</v>
      </c>
      <c r="GN21" s="17">
        <v>34.799999999999997</v>
      </c>
      <c r="GO21" s="17">
        <v>37.900869999999998</v>
      </c>
      <c r="GP21" s="17">
        <v>47.082599999999999</v>
      </c>
      <c r="GQ21" s="17">
        <v>-12.2826</v>
      </c>
      <c r="GR21" s="17">
        <v>38.5</v>
      </c>
      <c r="GS21" s="17">
        <v>43.156460000000003</v>
      </c>
      <c r="GT21" s="17">
        <v>44.103009999999998</v>
      </c>
      <c r="GU21" s="17">
        <v>-5.6030100000000003</v>
      </c>
      <c r="GV21" s="17">
        <v>3.8</v>
      </c>
      <c r="GW21" s="17"/>
      <c r="GX21" s="17"/>
      <c r="GY21" s="17">
        <v>3.8</v>
      </c>
      <c r="GZ21" s="17">
        <v>13.9</v>
      </c>
      <c r="HA21" s="17">
        <v>13.60276</v>
      </c>
      <c r="HB21" s="17">
        <v>13.60276</v>
      </c>
      <c r="HC21" s="17">
        <v>0.29724</v>
      </c>
      <c r="HD21" s="17">
        <v>144.9</v>
      </c>
      <c r="HE21" s="17">
        <v>172.35792000000001</v>
      </c>
      <c r="HF21" s="17">
        <v>174.55948000000001</v>
      </c>
      <c r="HG21" s="17">
        <v>-29.659479999999999</v>
      </c>
      <c r="HH21" s="17"/>
      <c r="HI21" s="17"/>
      <c r="HJ21" s="17"/>
      <c r="HK21" s="17">
        <v>0</v>
      </c>
      <c r="HL21" s="17"/>
      <c r="HM21" s="17"/>
      <c r="HN21" s="17"/>
      <c r="HO21" s="17">
        <v>0</v>
      </c>
      <c r="HP21" s="17">
        <v>0</v>
      </c>
      <c r="HQ21" s="17"/>
      <c r="HR21" s="17">
        <v>88.714209999999994</v>
      </c>
      <c r="HS21" s="17">
        <v>-88.714209999999994</v>
      </c>
      <c r="HT21" s="17"/>
      <c r="HU21" s="17"/>
      <c r="HV21" s="17"/>
      <c r="HW21" s="17">
        <v>0</v>
      </c>
      <c r="HX21" s="17"/>
      <c r="HY21" s="17"/>
      <c r="HZ21" s="17"/>
      <c r="IA21" s="17">
        <v>0</v>
      </c>
      <c r="IB21" s="17">
        <v>42.1</v>
      </c>
      <c r="IC21" s="17">
        <v>45.555999999999997</v>
      </c>
      <c r="ID21" s="17">
        <v>45.555999999999997</v>
      </c>
      <c r="IE21" s="17">
        <v>-3.456</v>
      </c>
      <c r="IF21" s="17"/>
      <c r="IG21" s="17"/>
      <c r="IH21" s="17"/>
      <c r="II21" s="17">
        <v>0</v>
      </c>
      <c r="IJ21" s="17"/>
      <c r="IK21" s="17"/>
      <c r="IL21" s="17"/>
      <c r="IM21" s="17">
        <v>0</v>
      </c>
      <c r="IN21" s="17"/>
      <c r="IO21" s="17"/>
      <c r="IP21" s="17"/>
      <c r="IQ21" s="17">
        <v>0</v>
      </c>
      <c r="IR21" s="17">
        <v>125.6</v>
      </c>
      <c r="IS21" s="17">
        <v>101.93576</v>
      </c>
      <c r="IT21" s="17">
        <v>132.83837</v>
      </c>
      <c r="IU21" s="17">
        <v>-7.2383699999999997</v>
      </c>
      <c r="IV21" s="17">
        <v>169.1</v>
      </c>
      <c r="IW21" s="17">
        <v>181.98804999999999</v>
      </c>
      <c r="IX21" s="17">
        <v>133.422</v>
      </c>
      <c r="IY21" s="17">
        <v>35.677999999999997</v>
      </c>
      <c r="IZ21" s="17">
        <v>167</v>
      </c>
      <c r="JA21" s="17">
        <v>181.98804999999999</v>
      </c>
      <c r="JB21" s="17">
        <v>133.422</v>
      </c>
      <c r="JC21" s="17">
        <v>33.578000000000003</v>
      </c>
      <c r="JD21" s="17">
        <v>200.8</v>
      </c>
      <c r="JE21" s="17">
        <v>181.98804999999999</v>
      </c>
      <c r="JF21" s="17">
        <v>133.422</v>
      </c>
      <c r="JG21" s="17">
        <v>67.378</v>
      </c>
      <c r="JH21" s="17">
        <v>268.8</v>
      </c>
      <c r="JI21" s="17">
        <v>273.80183</v>
      </c>
      <c r="JJ21" s="17">
        <v>200.73400000000001</v>
      </c>
      <c r="JK21" s="17">
        <v>68.066000000000003</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3.3</v>
      </c>
      <c r="KS21" s="17">
        <v>2.9764900000000001</v>
      </c>
      <c r="KT21" s="17">
        <v>2.9764900000000001</v>
      </c>
      <c r="KU21" s="17">
        <v>0.32351000000000002</v>
      </c>
      <c r="KV21" s="17">
        <v>117.8</v>
      </c>
      <c r="KW21" s="17">
        <v>163.28863000000001</v>
      </c>
      <c r="KX21" s="17">
        <v>125.47257999999999</v>
      </c>
      <c r="KY21" s="17">
        <v>-7.67258</v>
      </c>
      <c r="KZ21" s="17">
        <v>102.8</v>
      </c>
      <c r="LA21" s="17">
        <v>119.73723</v>
      </c>
      <c r="LB21" s="17">
        <v>129.02347</v>
      </c>
      <c r="LC21" s="17">
        <v>-26.223469999999999</v>
      </c>
      <c r="LD21" s="17">
        <v>61.7</v>
      </c>
      <c r="LE21" s="17">
        <v>67.199219999999997</v>
      </c>
      <c r="LF21" s="17">
        <v>67.199219999999997</v>
      </c>
      <c r="LG21" s="17">
        <v>-5.4992200000000002</v>
      </c>
      <c r="LH21" s="17">
        <v>76.900000000000006</v>
      </c>
      <c r="LI21" s="17">
        <v>78.567999999999998</v>
      </c>
      <c r="LJ21" s="17">
        <v>78.567999999999998</v>
      </c>
      <c r="LK21" s="17">
        <v>-1.6679999999999999</v>
      </c>
      <c r="LL21" s="17">
        <v>30</v>
      </c>
      <c r="LM21" s="17">
        <v>29.980560000000001</v>
      </c>
      <c r="LN21" s="17">
        <v>29.980560000000001</v>
      </c>
      <c r="LO21" s="17">
        <v>1.9439999999999999E-2</v>
      </c>
      <c r="LP21" s="17"/>
      <c r="LQ21" s="17"/>
      <c r="LR21" s="17"/>
      <c r="LS21" s="17">
        <v>0</v>
      </c>
      <c r="LT21" s="17"/>
      <c r="LU21" s="17"/>
      <c r="LV21" s="17"/>
      <c r="LW21" s="17">
        <v>0</v>
      </c>
      <c r="LX21" s="17"/>
      <c r="LY21" s="17"/>
      <c r="LZ21" s="17"/>
      <c r="MA21" s="17">
        <v>0</v>
      </c>
      <c r="MB21" s="17"/>
      <c r="MC21" s="17"/>
      <c r="MD21" s="17"/>
      <c r="ME21" s="17">
        <v>0</v>
      </c>
      <c r="MF21" s="17"/>
      <c r="MG21" s="17"/>
      <c r="MH21" s="17"/>
      <c r="MI21" s="17">
        <v>0</v>
      </c>
      <c r="MJ21" s="17"/>
      <c r="MK21" s="17"/>
      <c r="ML21" s="17"/>
      <c r="MM21" s="17">
        <v>0</v>
      </c>
      <c r="MN21" s="17"/>
      <c r="MO21" s="17"/>
      <c r="MP21" s="17"/>
      <c r="MQ21" s="17">
        <v>0</v>
      </c>
      <c r="MR21" s="17"/>
      <c r="MS21" s="17"/>
      <c r="MT21" s="17"/>
      <c r="MU21" s="17">
        <v>0</v>
      </c>
      <c r="MV21" s="17"/>
      <c r="MW21" s="17"/>
      <c r="MX21" s="17"/>
      <c r="MY21" s="17">
        <v>0</v>
      </c>
      <c r="MZ21" s="17"/>
      <c r="NA21" s="17"/>
      <c r="NB21" s="17"/>
      <c r="NC21" s="17">
        <v>0</v>
      </c>
      <c r="ND21" s="17"/>
      <c r="NE21" s="17"/>
      <c r="NF21" s="17"/>
      <c r="NG21" s="17">
        <v>0</v>
      </c>
      <c r="NH21" s="17">
        <v>210.92981</v>
      </c>
      <c r="NI21" s="17">
        <v>206.49084999999999</v>
      </c>
      <c r="NJ21" s="17">
        <v>206.49084999999999</v>
      </c>
      <c r="NK21" s="17">
        <v>4.4389599999999998</v>
      </c>
      <c r="NL21" s="17">
        <v>101.4</v>
      </c>
      <c r="NM21" s="17">
        <v>103.55547</v>
      </c>
      <c r="NN21" s="17">
        <v>103.55547</v>
      </c>
      <c r="NO21" s="17">
        <v>-2.1554700000000002</v>
      </c>
      <c r="NP21" s="17">
        <v>0</v>
      </c>
      <c r="NQ21" s="17"/>
      <c r="NR21" s="17">
        <v>6.77318</v>
      </c>
      <c r="NS21" s="17">
        <v>-6.77318</v>
      </c>
      <c r="NT21" s="17">
        <v>7.1</v>
      </c>
      <c r="NU21" s="17">
        <v>7.1056999999999997</v>
      </c>
      <c r="NV21" s="17">
        <v>7.1056999999999997</v>
      </c>
      <c r="NW21" s="17">
        <v>-5.7000000000000002E-3</v>
      </c>
      <c r="NX21" s="17"/>
      <c r="NY21" s="17"/>
      <c r="NZ21" s="17"/>
      <c r="OA21" s="17">
        <v>0</v>
      </c>
      <c r="OB21" s="17">
        <v>0</v>
      </c>
      <c r="OC21" s="17">
        <v>2.9000000000000001E-2</v>
      </c>
      <c r="OD21" s="17">
        <v>2.9000000000000001E-2</v>
      </c>
      <c r="OE21" s="17">
        <v>-2.9000000000000001E-2</v>
      </c>
      <c r="OF21" s="17">
        <v>66</v>
      </c>
      <c r="OG21" s="17">
        <v>38.761499999999998</v>
      </c>
      <c r="OH21" s="17">
        <v>38.761499999999998</v>
      </c>
      <c r="OI21" s="17">
        <v>27.238499999999998</v>
      </c>
      <c r="OJ21" s="17">
        <v>7.2</v>
      </c>
      <c r="OK21" s="17">
        <v>4.3672000000000004</v>
      </c>
      <c r="OL21" s="17">
        <v>4.3672000000000004</v>
      </c>
      <c r="OM21" s="17">
        <v>2.8328000000000002</v>
      </c>
      <c r="ON21" s="17">
        <v>11.4</v>
      </c>
      <c r="OO21" s="17">
        <v>9.6488999999999994</v>
      </c>
      <c r="OP21" s="17">
        <v>9.6488999999999994</v>
      </c>
      <c r="OQ21" s="17">
        <v>1.7511000000000001</v>
      </c>
      <c r="OR21" s="17">
        <v>0</v>
      </c>
      <c r="OS21" s="17"/>
      <c r="OT21" s="17"/>
      <c r="OU21" s="17">
        <v>0</v>
      </c>
      <c r="OV21" s="17">
        <v>20.399999999999999</v>
      </c>
      <c r="OW21" s="17">
        <v>20.456230000000001</v>
      </c>
      <c r="OX21" s="17">
        <v>20.456230000000001</v>
      </c>
      <c r="OY21" s="17">
        <v>-5.6230000000000002E-2</v>
      </c>
      <c r="OZ21" s="17">
        <v>9.9</v>
      </c>
      <c r="PA21" s="17">
        <v>9.9830000000000005</v>
      </c>
      <c r="PB21" s="17">
        <v>9.9830000000000005</v>
      </c>
      <c r="PC21" s="17">
        <v>-8.3000000000000004E-2</v>
      </c>
      <c r="PD21" s="17">
        <v>5.6</v>
      </c>
      <c r="PE21" s="17">
        <v>5.67</v>
      </c>
      <c r="PF21" s="17">
        <v>5.67</v>
      </c>
      <c r="PG21" s="17">
        <v>-7.0000000000000007E-2</v>
      </c>
      <c r="PH21" s="17">
        <v>15</v>
      </c>
      <c r="PI21" s="17">
        <v>18.5</v>
      </c>
      <c r="PJ21" s="17">
        <v>72.509699999999995</v>
      </c>
      <c r="PK21" s="17">
        <v>-57.509700000000002</v>
      </c>
      <c r="PL21" s="17">
        <v>7.5</v>
      </c>
      <c r="PM21" s="17">
        <v>16.260000000000002</v>
      </c>
      <c r="PN21" s="17">
        <v>36.256799999999998</v>
      </c>
      <c r="PO21" s="17">
        <v>-28.756799999999998</v>
      </c>
      <c r="PP21" s="17">
        <v>2</v>
      </c>
      <c r="PQ21" s="17">
        <v>2.0499999999999998</v>
      </c>
      <c r="PR21" s="17">
        <v>2.0499999999999998</v>
      </c>
      <c r="PS21" s="17">
        <v>-0.05</v>
      </c>
      <c r="PT21" s="17">
        <v>3.4</v>
      </c>
      <c r="PU21" s="17">
        <v>3.5</v>
      </c>
      <c r="PV21" s="17">
        <v>3.5</v>
      </c>
      <c r="PW21" s="17">
        <v>-0.1</v>
      </c>
      <c r="PX21" s="17">
        <v>5.2</v>
      </c>
      <c r="PY21" s="17">
        <v>5</v>
      </c>
      <c r="PZ21" s="17">
        <v>5</v>
      </c>
      <c r="QA21" s="17">
        <v>0.2</v>
      </c>
      <c r="QB21" s="17">
        <v>20.7</v>
      </c>
      <c r="QC21" s="17">
        <v>20.422219999999999</v>
      </c>
      <c r="QD21" s="17">
        <v>20.422219999999999</v>
      </c>
      <c r="QE21" s="17">
        <v>0.27778000000000003</v>
      </c>
      <c r="QF21" s="17">
        <v>20</v>
      </c>
      <c r="QG21" s="17">
        <v>19.436350000000001</v>
      </c>
      <c r="QH21" s="17">
        <v>19.436350000000001</v>
      </c>
      <c r="QI21" s="17">
        <v>0.56364999999999998</v>
      </c>
      <c r="QJ21" s="17">
        <v>17</v>
      </c>
      <c r="QK21" s="17">
        <v>13.60544</v>
      </c>
      <c r="QL21" s="17">
        <v>13.60544</v>
      </c>
      <c r="QM21" s="17">
        <v>3.3945599999999998</v>
      </c>
      <c r="QN21" s="17">
        <v>3.3</v>
      </c>
      <c r="QO21" s="17">
        <v>3.4</v>
      </c>
      <c r="QP21" s="17">
        <v>3.4</v>
      </c>
      <c r="QQ21" s="17">
        <v>-0.1</v>
      </c>
      <c r="QR21" s="17">
        <v>12.06</v>
      </c>
      <c r="QS21" s="17">
        <v>11.661809999999999</v>
      </c>
      <c r="QT21" s="17">
        <v>11.661809999999999</v>
      </c>
      <c r="QU21" s="17">
        <v>0.39818999999999999</v>
      </c>
      <c r="QV21" s="17">
        <v>2</v>
      </c>
      <c r="QW21" s="17">
        <v>0.37809999999999999</v>
      </c>
      <c r="QX21" s="17">
        <v>0.37809999999999999</v>
      </c>
      <c r="QY21" s="17">
        <v>1.6218999999999999</v>
      </c>
      <c r="QZ21" s="17">
        <v>1.4</v>
      </c>
      <c r="RA21" s="17">
        <v>0.57410000000000005</v>
      </c>
      <c r="RB21" s="17">
        <v>0.57410000000000005</v>
      </c>
      <c r="RC21" s="17">
        <v>0.82589999999999997</v>
      </c>
      <c r="RD21" s="17">
        <v>15.2</v>
      </c>
      <c r="RE21" s="17">
        <v>7.2537000000000003</v>
      </c>
      <c r="RF21" s="17">
        <v>7.2537000000000003</v>
      </c>
      <c r="RG21" s="17">
        <v>7.9462999999999999</v>
      </c>
      <c r="RH21" s="17">
        <v>34.299999999999997</v>
      </c>
      <c r="RI21" s="17">
        <v>18.525500000000001</v>
      </c>
      <c r="RJ21" s="17">
        <v>18.525500000000001</v>
      </c>
      <c r="RK21" s="17">
        <v>15.7745</v>
      </c>
      <c r="RL21" s="17">
        <v>1.1000000000000001</v>
      </c>
      <c r="RM21" s="17">
        <v>1.8704000000000001</v>
      </c>
      <c r="RN21" s="17">
        <v>1.8704000000000001</v>
      </c>
      <c r="RO21" s="17">
        <v>-0.77039999999999997</v>
      </c>
      <c r="RP21" s="17">
        <v>3.5</v>
      </c>
      <c r="RQ21" s="17">
        <v>3.52</v>
      </c>
      <c r="RR21" s="17">
        <v>3.52</v>
      </c>
      <c r="RS21" s="17">
        <v>-0.02</v>
      </c>
      <c r="RT21" s="17">
        <v>4.2</v>
      </c>
      <c r="RU21" s="17">
        <v>4.1842600000000001</v>
      </c>
      <c r="RV21" s="17">
        <v>19.792000000000002</v>
      </c>
      <c r="RW21" s="17">
        <v>-15.592000000000001</v>
      </c>
      <c r="RX21" s="17">
        <v>2.2000000000000002</v>
      </c>
      <c r="RY21" s="17">
        <v>2.44</v>
      </c>
      <c r="RZ21" s="17">
        <v>2.44</v>
      </c>
      <c r="SA21" s="17">
        <v>-0.24</v>
      </c>
      <c r="SB21" s="17"/>
      <c r="SC21" s="17">
        <v>0.4</v>
      </c>
      <c r="SD21" s="17">
        <v>0.4</v>
      </c>
      <c r="SE21" s="17">
        <v>-0.4</v>
      </c>
      <c r="SF21" s="17">
        <v>0</v>
      </c>
      <c r="SG21" s="17">
        <v>4.4999999999999997E-3</v>
      </c>
      <c r="SH21" s="17">
        <v>4.4999999999999997E-3</v>
      </c>
      <c r="SI21" s="17">
        <v>-4.4999999999999997E-3</v>
      </c>
      <c r="SJ21" s="17">
        <v>19.8</v>
      </c>
      <c r="SK21" s="17">
        <v>19.1448</v>
      </c>
      <c r="SL21" s="17">
        <v>19.1448</v>
      </c>
      <c r="SM21" s="17">
        <v>0.6552</v>
      </c>
      <c r="SN21" s="17">
        <v>6.2</v>
      </c>
      <c r="SO21" s="17">
        <v>6.2</v>
      </c>
      <c r="SP21" s="17">
        <v>6.2</v>
      </c>
      <c r="SQ21" s="17">
        <v>0</v>
      </c>
      <c r="SR21" s="17">
        <v>20.2</v>
      </c>
      <c r="SS21" s="17">
        <v>15.54908</v>
      </c>
      <c r="ST21" s="17">
        <v>15.54908</v>
      </c>
      <c r="SU21" s="17">
        <v>4.6509200000000002</v>
      </c>
      <c r="SV21" s="17">
        <v>20.3</v>
      </c>
      <c r="SW21" s="17">
        <v>19.436350000000001</v>
      </c>
      <c r="SX21" s="17">
        <v>19.436350000000001</v>
      </c>
      <c r="SY21" s="17">
        <v>0.86365000000000003</v>
      </c>
      <c r="SZ21" s="17">
        <v>19.399999999999999</v>
      </c>
      <c r="TA21" s="17">
        <v>19.0504</v>
      </c>
      <c r="TB21" s="17">
        <v>19.0504</v>
      </c>
      <c r="TC21" s="17">
        <v>0.34960000000000002</v>
      </c>
      <c r="TD21" s="17">
        <v>11.3</v>
      </c>
      <c r="TE21" s="17">
        <v>15.2081</v>
      </c>
      <c r="TF21" s="17">
        <v>15.2081</v>
      </c>
      <c r="TG21" s="17">
        <v>-3.9081000000000001</v>
      </c>
      <c r="TH21" s="17">
        <v>1</v>
      </c>
      <c r="TI21" s="17">
        <v>1.9207000000000001</v>
      </c>
      <c r="TJ21" s="17">
        <v>1.9207000000000001</v>
      </c>
      <c r="TK21" s="17">
        <v>-0.92069999999999996</v>
      </c>
      <c r="TL21" s="17">
        <v>2.8</v>
      </c>
      <c r="TM21" s="17">
        <v>15.185499999999999</v>
      </c>
      <c r="TN21" s="17">
        <v>15.185499999999999</v>
      </c>
      <c r="TO21" s="17">
        <v>-12.3855</v>
      </c>
      <c r="TP21" s="17">
        <v>11.3</v>
      </c>
      <c r="TQ21" s="17">
        <v>25.072700000000001</v>
      </c>
      <c r="TR21" s="17">
        <v>25.072700000000001</v>
      </c>
      <c r="TS21" s="17">
        <v>-13.7727</v>
      </c>
      <c r="TT21" s="17">
        <v>0</v>
      </c>
      <c r="TU21" s="17">
        <v>0.86129999999999995</v>
      </c>
      <c r="TV21" s="17">
        <v>0.86129999999999995</v>
      </c>
      <c r="TW21" s="17">
        <v>-0.86129999999999995</v>
      </c>
      <c r="TX21" s="17">
        <v>0</v>
      </c>
      <c r="TY21" s="17">
        <v>0.25130000000000002</v>
      </c>
      <c r="TZ21" s="17">
        <v>0.25130000000000002</v>
      </c>
      <c r="UA21" s="17">
        <v>-0.25130000000000002</v>
      </c>
      <c r="UB21" s="17">
        <v>0.3</v>
      </c>
      <c r="UC21" s="17">
        <v>3.29</v>
      </c>
      <c r="UD21" s="17">
        <v>3.29</v>
      </c>
      <c r="UE21" s="17">
        <v>-2.99</v>
      </c>
      <c r="UF21" s="17">
        <v>21</v>
      </c>
      <c r="UG21" s="17">
        <v>20.408159999999999</v>
      </c>
      <c r="UH21" s="17">
        <v>20.408159999999999</v>
      </c>
      <c r="UI21" s="17">
        <v>0.59184000000000003</v>
      </c>
      <c r="UJ21" s="17">
        <v>7.4</v>
      </c>
      <c r="UK21" s="17">
        <v>7.6</v>
      </c>
      <c r="UL21" s="17">
        <v>7.6</v>
      </c>
      <c r="UM21" s="17">
        <v>-0.2</v>
      </c>
      <c r="UN21" s="17">
        <v>8.1</v>
      </c>
      <c r="UO21" s="17">
        <v>7.8</v>
      </c>
      <c r="UP21" s="17">
        <v>7.8</v>
      </c>
      <c r="UQ21" s="17">
        <v>0.3</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v>
      </c>
      <c r="VA21" s="17">
        <v>19.436350000000001</v>
      </c>
      <c r="VB21" s="17">
        <v>19.436350000000001</v>
      </c>
      <c r="VC21" s="17">
        <v>0.56364999999999998</v>
      </c>
      <c r="VD21" s="17">
        <v>4.5999999999999996</v>
      </c>
      <c r="VE21" s="17">
        <v>7.4005999999999998</v>
      </c>
      <c r="VF21" s="17">
        <v>7.4005999999999998</v>
      </c>
      <c r="VG21" s="17">
        <v>-2.8006000000000002</v>
      </c>
      <c r="VH21" s="17">
        <v>15.7</v>
      </c>
      <c r="VI21" s="17">
        <v>32.886899999999997</v>
      </c>
      <c r="VJ21" s="17">
        <v>32.886899999999997</v>
      </c>
      <c r="VK21" s="17">
        <v>-17.186900000000001</v>
      </c>
      <c r="VL21" s="17">
        <v>0.85599999999999998</v>
      </c>
      <c r="VM21" s="17">
        <v>0.43140000000000001</v>
      </c>
      <c r="VN21" s="17">
        <v>0.43140000000000001</v>
      </c>
      <c r="VO21" s="17">
        <v>0.42459999999999998</v>
      </c>
      <c r="VP21" s="17">
        <v>6.2</v>
      </c>
      <c r="VQ21" s="17">
        <v>5</v>
      </c>
      <c r="VR21" s="17">
        <v>5</v>
      </c>
      <c r="VS21" s="17">
        <v>1.2</v>
      </c>
      <c r="VT21" s="17">
        <v>0.6</v>
      </c>
      <c r="VU21" s="17">
        <v>0.6</v>
      </c>
      <c r="VV21" s="17">
        <v>0.6</v>
      </c>
      <c r="VW21" s="17">
        <v>0</v>
      </c>
      <c r="VX21" s="17">
        <v>28.4</v>
      </c>
      <c r="VY21" s="17">
        <v>7</v>
      </c>
      <c r="VZ21" s="17">
        <v>7</v>
      </c>
      <c r="WA21" s="17">
        <v>21.4</v>
      </c>
      <c r="WB21" s="17">
        <v>27.2</v>
      </c>
      <c r="WC21" s="17">
        <v>7</v>
      </c>
      <c r="WD21" s="17">
        <v>7</v>
      </c>
      <c r="WE21" s="17">
        <v>20.2</v>
      </c>
      <c r="WF21" s="17">
        <v>4.8</v>
      </c>
      <c r="WG21" s="17">
        <v>3.6</v>
      </c>
      <c r="WH21" s="17">
        <v>3.6</v>
      </c>
      <c r="WI21" s="17">
        <v>1.2</v>
      </c>
      <c r="WJ21" s="17">
        <v>4.8</v>
      </c>
      <c r="WK21" s="17">
        <v>4.5</v>
      </c>
      <c r="WL21" s="17">
        <v>4.5</v>
      </c>
      <c r="WM21" s="17">
        <v>0.3</v>
      </c>
      <c r="WN21" s="17">
        <v>2.2000000000000002</v>
      </c>
      <c r="WO21" s="17">
        <v>2.2000000000000002</v>
      </c>
      <c r="WP21" s="17">
        <v>2.2000000000000002</v>
      </c>
      <c r="WQ21" s="17">
        <v>0</v>
      </c>
      <c r="WR21" s="17">
        <v>2.4</v>
      </c>
      <c r="WS21" s="17">
        <v>2.4</v>
      </c>
      <c r="WT21" s="17">
        <v>2.4</v>
      </c>
      <c r="WU21" s="17">
        <v>0</v>
      </c>
      <c r="WV21" s="17">
        <v>2.6</v>
      </c>
      <c r="WW21" s="17">
        <v>2.5</v>
      </c>
      <c r="WX21" s="17">
        <v>2.5</v>
      </c>
      <c r="WY21" s="17">
        <v>0.1</v>
      </c>
      <c r="WZ21" s="17"/>
      <c r="XA21" s="17"/>
      <c r="XB21" s="17"/>
      <c r="XC21" s="17">
        <v>0</v>
      </c>
      <c r="XD21" s="17">
        <v>9.6999999999999993</v>
      </c>
      <c r="XE21" s="17">
        <v>9.6</v>
      </c>
      <c r="XF21" s="17">
        <v>9.6</v>
      </c>
      <c r="XG21" s="17">
        <v>0.1</v>
      </c>
      <c r="XH21" s="17">
        <v>20</v>
      </c>
      <c r="XI21" s="17">
        <v>19.436350000000001</v>
      </c>
      <c r="XJ21" s="17">
        <v>19.436350000000001</v>
      </c>
      <c r="XK21" s="17">
        <v>0.56364999999999998</v>
      </c>
      <c r="XL21" s="17">
        <v>19.899999999999999</v>
      </c>
      <c r="XM21" s="17">
        <v>19.436350000000001</v>
      </c>
      <c r="XN21" s="17">
        <v>19.436350000000001</v>
      </c>
      <c r="XO21" s="17">
        <v>0.46365000000000001</v>
      </c>
      <c r="XP21" s="17">
        <v>8.9</v>
      </c>
      <c r="XQ21" s="17">
        <v>10.8</v>
      </c>
      <c r="XR21" s="17">
        <v>10.8</v>
      </c>
      <c r="XS21" s="17">
        <v>-1.9</v>
      </c>
      <c r="XT21" s="17"/>
      <c r="XU21" s="17"/>
      <c r="XV21" s="17"/>
      <c r="XW21" s="17">
        <v>0</v>
      </c>
      <c r="XX21" s="17"/>
      <c r="XY21" s="17"/>
      <c r="XZ21" s="17"/>
      <c r="YA21" s="17">
        <v>0</v>
      </c>
      <c r="YB21" s="17"/>
      <c r="YC21" s="17"/>
      <c r="YD21" s="17"/>
      <c r="YE21" s="17">
        <v>0</v>
      </c>
      <c r="YF21" s="17"/>
      <c r="YG21" s="17"/>
      <c r="YH21" s="17"/>
      <c r="YI21" s="17">
        <v>0</v>
      </c>
      <c r="YJ21" s="17">
        <v>9.09</v>
      </c>
      <c r="YK21" s="17">
        <v>8.31</v>
      </c>
      <c r="YL21" s="17">
        <v>8.31</v>
      </c>
      <c r="YM21" s="17">
        <v>0.78</v>
      </c>
      <c r="YN21" s="17"/>
      <c r="YO21" s="17"/>
      <c r="YP21" s="17"/>
      <c r="YQ21" s="17">
        <v>0</v>
      </c>
      <c r="YR21" s="17">
        <v>13.25</v>
      </c>
      <c r="YS21" s="17">
        <v>17</v>
      </c>
      <c r="YT21" s="17">
        <v>17</v>
      </c>
      <c r="YU21" s="17">
        <v>-3.75</v>
      </c>
    </row>
    <row r="22" spans="1:671" ht="24" customHeight="1" x14ac:dyDescent="0.3">
      <c r="A22" s="1"/>
      <c r="B22" s="16" t="s">
        <v>58</v>
      </c>
      <c r="C22" s="16" t="s">
        <v>761</v>
      </c>
      <c r="D22" s="17">
        <v>152.1</v>
      </c>
      <c r="E22" s="17">
        <v>155</v>
      </c>
      <c r="F22" s="17">
        <v>155</v>
      </c>
      <c r="G22" s="17">
        <v>-2.9</v>
      </c>
      <c r="H22" s="17">
        <v>596.1</v>
      </c>
      <c r="I22" s="17">
        <v>594.94658000000004</v>
      </c>
      <c r="J22" s="17">
        <v>594.94658000000004</v>
      </c>
      <c r="K22" s="17">
        <v>1.1534199999999999</v>
      </c>
      <c r="L22" s="17">
        <v>199</v>
      </c>
      <c r="M22" s="17">
        <v>193.73479</v>
      </c>
      <c r="N22" s="17">
        <v>193.73479</v>
      </c>
      <c r="O22" s="17">
        <v>5.2652099999999997</v>
      </c>
      <c r="P22" s="17"/>
      <c r="Q22" s="17"/>
      <c r="R22" s="17"/>
      <c r="S22" s="17">
        <v>0</v>
      </c>
      <c r="T22" s="17"/>
      <c r="U22" s="17"/>
      <c r="V22" s="17"/>
      <c r="W22" s="17">
        <v>0</v>
      </c>
      <c r="X22" s="17">
        <v>88.4</v>
      </c>
      <c r="Y22" s="17">
        <v>91.867829999999998</v>
      </c>
      <c r="Z22" s="17">
        <v>91.867829999999998</v>
      </c>
      <c r="AA22" s="17">
        <v>-3.4678300000000002</v>
      </c>
      <c r="AB22" s="17">
        <v>233.2</v>
      </c>
      <c r="AC22" s="17">
        <v>229</v>
      </c>
      <c r="AD22" s="17">
        <v>230</v>
      </c>
      <c r="AE22" s="17">
        <v>3.2</v>
      </c>
      <c r="AF22" s="17">
        <v>0</v>
      </c>
      <c r="AG22" s="17"/>
      <c r="AH22" s="17"/>
      <c r="AI22" s="17">
        <v>0</v>
      </c>
      <c r="AJ22" s="17"/>
      <c r="AK22" s="17"/>
      <c r="AL22" s="17"/>
      <c r="AM22" s="17">
        <v>0</v>
      </c>
      <c r="AN22" s="17">
        <v>137.4</v>
      </c>
      <c r="AO22" s="17">
        <v>109.89</v>
      </c>
      <c r="AP22" s="17">
        <v>109.89</v>
      </c>
      <c r="AQ22" s="17">
        <v>27.51</v>
      </c>
      <c r="AR22" s="17">
        <v>167</v>
      </c>
      <c r="AS22" s="17">
        <v>109.89</v>
      </c>
      <c r="AT22" s="17">
        <v>109.89</v>
      </c>
      <c r="AU22" s="17">
        <v>57.11</v>
      </c>
      <c r="AV22" s="17"/>
      <c r="AW22" s="17"/>
      <c r="AX22" s="17"/>
      <c r="AY22" s="17">
        <v>0</v>
      </c>
      <c r="AZ22" s="17">
        <v>174.9</v>
      </c>
      <c r="BA22" s="17">
        <v>110.22</v>
      </c>
      <c r="BB22" s="17">
        <v>110.22</v>
      </c>
      <c r="BC22" s="17">
        <v>64.680000000000007</v>
      </c>
      <c r="BD22" s="17">
        <v>189.7</v>
      </c>
      <c r="BE22" s="17">
        <v>207.24285</v>
      </c>
      <c r="BF22" s="17">
        <v>207.24285</v>
      </c>
      <c r="BG22" s="17">
        <v>-17.542850000000001</v>
      </c>
      <c r="BH22" s="17">
        <v>106.2</v>
      </c>
      <c r="BI22" s="17">
        <v>103.93259999999999</v>
      </c>
      <c r="BJ22" s="17">
        <v>103.93259999999999</v>
      </c>
      <c r="BK22" s="17">
        <v>2.2673999999999999</v>
      </c>
      <c r="BL22" s="17">
        <v>545.1</v>
      </c>
      <c r="BM22" s="17">
        <v>566.08941000000004</v>
      </c>
      <c r="BN22" s="17">
        <v>566.08941000000004</v>
      </c>
      <c r="BO22" s="17">
        <v>-20.989409999999999</v>
      </c>
      <c r="BP22" s="17">
        <v>10</v>
      </c>
      <c r="BQ22" s="17">
        <v>10.52094</v>
      </c>
      <c r="BR22" s="17">
        <v>10.52094</v>
      </c>
      <c r="BS22" s="17">
        <v>-0.52093999999999996</v>
      </c>
      <c r="BT22" s="17"/>
      <c r="BU22" s="17"/>
      <c r="BV22" s="17"/>
      <c r="BW22" s="17">
        <v>0</v>
      </c>
      <c r="BX22" s="17"/>
      <c r="BY22" s="17"/>
      <c r="BZ22" s="17"/>
      <c r="CA22" s="17">
        <v>0</v>
      </c>
      <c r="CB22" s="17"/>
      <c r="CC22" s="17"/>
      <c r="CD22" s="17"/>
      <c r="CE22" s="17">
        <v>0</v>
      </c>
      <c r="CF22" s="17">
        <v>80.7</v>
      </c>
      <c r="CG22" s="17">
        <v>78.752189999999999</v>
      </c>
      <c r="CH22" s="17">
        <v>62.509549999999997</v>
      </c>
      <c r="CI22" s="17">
        <v>18.190449999999998</v>
      </c>
      <c r="CJ22" s="17">
        <v>7.5</v>
      </c>
      <c r="CK22" s="17">
        <v>7.2975199999999996</v>
      </c>
      <c r="CL22" s="17">
        <v>7.2975199999999996</v>
      </c>
      <c r="CM22" s="17">
        <v>0.20247999999999999</v>
      </c>
      <c r="CN22" s="17">
        <v>5.0999999999999996</v>
      </c>
      <c r="CO22" s="17">
        <v>3.9186000000000001</v>
      </c>
      <c r="CP22" s="17">
        <v>3.9186000000000001</v>
      </c>
      <c r="CQ22" s="17">
        <v>1.1814</v>
      </c>
      <c r="CR22" s="17">
        <v>0</v>
      </c>
      <c r="CS22" s="17"/>
      <c r="CT22" s="17"/>
      <c r="CU22" s="17">
        <v>0</v>
      </c>
      <c r="CV22" s="17">
        <v>6.8</v>
      </c>
      <c r="CW22" s="17">
        <v>6.8787000000000003</v>
      </c>
      <c r="CX22" s="17">
        <v>6.8787000000000003</v>
      </c>
      <c r="CY22" s="17">
        <v>-7.8700000000000006E-2</v>
      </c>
      <c r="CZ22" s="17"/>
      <c r="DA22" s="17"/>
      <c r="DB22" s="17"/>
      <c r="DC22" s="17">
        <v>0</v>
      </c>
      <c r="DD22" s="17">
        <v>49</v>
      </c>
      <c r="DE22" s="17">
        <v>49.800220000000003</v>
      </c>
      <c r="DF22" s="17">
        <v>87.48</v>
      </c>
      <c r="DG22" s="17">
        <v>-38.479999999999997</v>
      </c>
      <c r="DH22" s="17"/>
      <c r="DI22" s="17"/>
      <c r="DJ22" s="17"/>
      <c r="DK22" s="17">
        <v>0</v>
      </c>
      <c r="DL22" s="17"/>
      <c r="DM22" s="17"/>
      <c r="DN22" s="17"/>
      <c r="DO22" s="17">
        <v>0</v>
      </c>
      <c r="DP22" s="17"/>
      <c r="DQ22" s="17"/>
      <c r="DR22" s="17"/>
      <c r="DS22" s="17">
        <v>0</v>
      </c>
      <c r="DT22" s="17"/>
      <c r="DU22" s="17"/>
      <c r="DV22" s="17"/>
      <c r="DW22" s="17">
        <v>0</v>
      </c>
      <c r="DX22" s="17">
        <v>109.5</v>
      </c>
      <c r="DY22" s="17">
        <v>112.46647</v>
      </c>
      <c r="DZ22" s="17">
        <v>112.46647</v>
      </c>
      <c r="EA22" s="17">
        <v>-2.9664700000000002</v>
      </c>
      <c r="EB22" s="17">
        <v>130</v>
      </c>
      <c r="EC22" s="17">
        <v>202.36002999999999</v>
      </c>
      <c r="ED22" s="17">
        <v>220.69499999999999</v>
      </c>
      <c r="EE22" s="17">
        <v>-90.694999999999993</v>
      </c>
      <c r="EF22" s="17"/>
      <c r="EG22" s="17"/>
      <c r="EH22" s="17"/>
      <c r="EI22" s="17">
        <v>0</v>
      </c>
      <c r="EJ22" s="17"/>
      <c r="EK22" s="17"/>
      <c r="EL22" s="17"/>
      <c r="EM22" s="17">
        <v>0</v>
      </c>
      <c r="EN22" s="17"/>
      <c r="EO22" s="17"/>
      <c r="EP22" s="17"/>
      <c r="EQ22" s="17">
        <v>0</v>
      </c>
      <c r="ER22" s="17">
        <v>6.4459400000000002</v>
      </c>
      <c r="ES22" s="17">
        <v>6.39</v>
      </c>
      <c r="ET22" s="17">
        <v>6.39</v>
      </c>
      <c r="EU22" s="17">
        <v>5.5939999999999997E-2</v>
      </c>
      <c r="EV22" s="17">
        <v>451.38528000000002</v>
      </c>
      <c r="EW22" s="17">
        <v>449.28086000000002</v>
      </c>
      <c r="EX22" s="17">
        <v>457.09426999999999</v>
      </c>
      <c r="EY22" s="17">
        <v>-5.70899</v>
      </c>
      <c r="EZ22" s="17">
        <v>81.099999999999994</v>
      </c>
      <c r="FA22" s="17">
        <v>79.882729999999995</v>
      </c>
      <c r="FB22" s="17">
        <v>79.882729999999995</v>
      </c>
      <c r="FC22" s="17">
        <v>1.2172700000000001</v>
      </c>
      <c r="FD22" s="17">
        <v>124.4</v>
      </c>
      <c r="FE22" s="17">
        <v>149.98721</v>
      </c>
      <c r="FF22" s="17">
        <v>151.36251999999999</v>
      </c>
      <c r="FG22" s="17">
        <v>-26.962520000000001</v>
      </c>
      <c r="FH22" s="17">
        <v>41.1</v>
      </c>
      <c r="FI22" s="17">
        <v>41.89893</v>
      </c>
      <c r="FJ22" s="17">
        <v>41.89893</v>
      </c>
      <c r="FK22" s="17">
        <v>-0.79893000000000003</v>
      </c>
      <c r="FL22" s="17">
        <v>18.5</v>
      </c>
      <c r="FM22" s="17">
        <v>19.21088</v>
      </c>
      <c r="FN22" s="17">
        <v>19.21088</v>
      </c>
      <c r="FO22" s="17">
        <v>-0.71087999999999996</v>
      </c>
      <c r="FP22" s="17">
        <v>19.399999999999999</v>
      </c>
      <c r="FQ22" s="17">
        <v>18.756070000000001</v>
      </c>
      <c r="FR22" s="17">
        <v>18.756070000000001</v>
      </c>
      <c r="FS22" s="17">
        <v>0.64393</v>
      </c>
      <c r="FT22" s="17">
        <v>48.4</v>
      </c>
      <c r="FU22" s="17">
        <v>43.07497</v>
      </c>
      <c r="FV22" s="17">
        <v>34.190759999999997</v>
      </c>
      <c r="FW22" s="17">
        <v>14.209239999999999</v>
      </c>
      <c r="FX22" s="17">
        <v>123</v>
      </c>
      <c r="FY22" s="17">
        <v>133.74870999999999</v>
      </c>
      <c r="FZ22" s="17">
        <v>185.82039</v>
      </c>
      <c r="GA22" s="17">
        <v>-62.820390000000003</v>
      </c>
      <c r="GB22" s="17">
        <v>123.2</v>
      </c>
      <c r="GC22" s="17">
        <v>133.74870999999999</v>
      </c>
      <c r="GD22" s="17">
        <v>185.82039</v>
      </c>
      <c r="GE22" s="17">
        <v>-62.62039</v>
      </c>
      <c r="GF22" s="17">
        <v>153</v>
      </c>
      <c r="GG22" s="17">
        <v>134.15036000000001</v>
      </c>
      <c r="GH22" s="17">
        <v>186.37841</v>
      </c>
      <c r="GI22" s="17">
        <v>-33.378410000000002</v>
      </c>
      <c r="GJ22" s="17">
        <v>106.9</v>
      </c>
      <c r="GK22" s="17">
        <v>110.48202000000001</v>
      </c>
      <c r="GL22" s="17">
        <v>110.48202000000001</v>
      </c>
      <c r="GM22" s="17">
        <v>-3.58202</v>
      </c>
      <c r="GN22" s="17">
        <v>30.6</v>
      </c>
      <c r="GO22" s="17">
        <v>37.900869999999998</v>
      </c>
      <c r="GP22" s="17">
        <v>47.082599999999999</v>
      </c>
      <c r="GQ22" s="17">
        <v>-16.482600000000001</v>
      </c>
      <c r="GR22" s="17">
        <v>35</v>
      </c>
      <c r="GS22" s="17">
        <v>43.156460000000003</v>
      </c>
      <c r="GT22" s="17">
        <v>44.103009999999998</v>
      </c>
      <c r="GU22" s="17">
        <v>-9.1030099999999994</v>
      </c>
      <c r="GV22" s="17">
        <v>3.8</v>
      </c>
      <c r="GW22" s="17"/>
      <c r="GX22" s="17"/>
      <c r="GY22" s="17">
        <v>3.8</v>
      </c>
      <c r="GZ22" s="17">
        <v>13.7</v>
      </c>
      <c r="HA22" s="17">
        <v>13.60276</v>
      </c>
      <c r="HB22" s="17">
        <v>13.60276</v>
      </c>
      <c r="HC22" s="17">
        <v>9.7239999999999993E-2</v>
      </c>
      <c r="HD22" s="17">
        <v>109.1</v>
      </c>
      <c r="HE22" s="17">
        <v>172.35792000000001</v>
      </c>
      <c r="HF22" s="17">
        <v>174.55948000000001</v>
      </c>
      <c r="HG22" s="17">
        <v>-65.459479999999999</v>
      </c>
      <c r="HH22" s="17"/>
      <c r="HI22" s="17"/>
      <c r="HJ22" s="17"/>
      <c r="HK22" s="17">
        <v>0</v>
      </c>
      <c r="HL22" s="17"/>
      <c r="HM22" s="17"/>
      <c r="HN22" s="17"/>
      <c r="HO22" s="17">
        <v>0</v>
      </c>
      <c r="HP22" s="17">
        <v>0</v>
      </c>
      <c r="HQ22" s="17"/>
      <c r="HR22" s="17">
        <v>63.124389999999998</v>
      </c>
      <c r="HS22" s="17">
        <v>-63.124389999999998</v>
      </c>
      <c r="HT22" s="17"/>
      <c r="HU22" s="17"/>
      <c r="HV22" s="17"/>
      <c r="HW22" s="17">
        <v>0</v>
      </c>
      <c r="HX22" s="17"/>
      <c r="HY22" s="17"/>
      <c r="HZ22" s="17"/>
      <c r="IA22" s="17">
        <v>0</v>
      </c>
      <c r="IB22" s="17">
        <v>41.6</v>
      </c>
      <c r="IC22" s="17">
        <v>45.555999999999997</v>
      </c>
      <c r="ID22" s="17">
        <v>45.555999999999997</v>
      </c>
      <c r="IE22" s="17">
        <v>-3.956</v>
      </c>
      <c r="IF22" s="17"/>
      <c r="IG22" s="17"/>
      <c r="IH22" s="17"/>
      <c r="II22" s="17">
        <v>0</v>
      </c>
      <c r="IJ22" s="17"/>
      <c r="IK22" s="17"/>
      <c r="IL22" s="17"/>
      <c r="IM22" s="17">
        <v>0</v>
      </c>
      <c r="IN22" s="17"/>
      <c r="IO22" s="17"/>
      <c r="IP22" s="17"/>
      <c r="IQ22" s="17">
        <v>0</v>
      </c>
      <c r="IR22" s="17">
        <v>125.2</v>
      </c>
      <c r="IS22" s="17">
        <v>101.93576</v>
      </c>
      <c r="IT22" s="17">
        <v>132.83837</v>
      </c>
      <c r="IU22" s="17">
        <v>-7.6383700000000001</v>
      </c>
      <c r="IV22" s="17">
        <v>151.30000000000001</v>
      </c>
      <c r="IW22" s="17">
        <v>178.07330999999999</v>
      </c>
      <c r="IX22" s="17">
        <v>124.542</v>
      </c>
      <c r="IY22" s="17">
        <v>26.757999999999999</v>
      </c>
      <c r="IZ22" s="17">
        <v>151</v>
      </c>
      <c r="JA22" s="17">
        <v>178.07330999999999</v>
      </c>
      <c r="JB22" s="17">
        <v>124.542</v>
      </c>
      <c r="JC22" s="17">
        <v>26.457999999999998</v>
      </c>
      <c r="JD22" s="17">
        <v>160.5</v>
      </c>
      <c r="JE22" s="17">
        <v>178.07330999999999</v>
      </c>
      <c r="JF22" s="17">
        <v>124.542</v>
      </c>
      <c r="JG22" s="17">
        <v>35.957999999999998</v>
      </c>
      <c r="JH22" s="17">
        <v>248.2</v>
      </c>
      <c r="JI22" s="17">
        <v>267.91208999999998</v>
      </c>
      <c r="JJ22" s="17">
        <v>187.374</v>
      </c>
      <c r="JK22" s="17">
        <v>60.826000000000001</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3.3</v>
      </c>
      <c r="KS22" s="17">
        <v>2.9764900000000001</v>
      </c>
      <c r="KT22" s="17">
        <v>2.9764900000000001</v>
      </c>
      <c r="KU22" s="17">
        <v>0.32351000000000002</v>
      </c>
      <c r="KV22" s="17">
        <v>74.7</v>
      </c>
      <c r="KW22" s="17">
        <v>163.28863000000001</v>
      </c>
      <c r="KX22" s="17">
        <v>55.68882</v>
      </c>
      <c r="KY22" s="17">
        <v>19.01118</v>
      </c>
      <c r="KZ22" s="17">
        <v>102.8</v>
      </c>
      <c r="LA22" s="17">
        <v>119.73721999999999</v>
      </c>
      <c r="LB22" s="17">
        <v>129.02347</v>
      </c>
      <c r="LC22" s="17">
        <v>-26.223469999999999</v>
      </c>
      <c r="LD22" s="17">
        <v>60.6</v>
      </c>
      <c r="LE22" s="17">
        <v>67.199219999999997</v>
      </c>
      <c r="LF22" s="17">
        <v>67.199219999999997</v>
      </c>
      <c r="LG22" s="17">
        <v>-6.5992199999999999</v>
      </c>
      <c r="LH22" s="17">
        <v>76.900000000000006</v>
      </c>
      <c r="LI22" s="17">
        <v>78.567999999999998</v>
      </c>
      <c r="LJ22" s="17">
        <v>78.567999999999998</v>
      </c>
      <c r="LK22" s="17">
        <v>-1.6679999999999999</v>
      </c>
      <c r="LL22" s="17">
        <v>30</v>
      </c>
      <c r="LM22" s="17">
        <v>29.980560000000001</v>
      </c>
      <c r="LN22" s="17">
        <v>29.980560000000001</v>
      </c>
      <c r="LO22" s="17">
        <v>1.9439999999999999E-2</v>
      </c>
      <c r="LP22" s="17"/>
      <c r="LQ22" s="17"/>
      <c r="LR22" s="17"/>
      <c r="LS22" s="17">
        <v>0</v>
      </c>
      <c r="LT22" s="17"/>
      <c r="LU22" s="17"/>
      <c r="LV22" s="17"/>
      <c r="LW22" s="17">
        <v>0</v>
      </c>
      <c r="LX22" s="17"/>
      <c r="LY22" s="17"/>
      <c r="LZ22" s="17"/>
      <c r="MA22" s="17">
        <v>0</v>
      </c>
      <c r="MB22" s="17"/>
      <c r="MC22" s="17"/>
      <c r="MD22" s="17"/>
      <c r="ME22" s="17">
        <v>0</v>
      </c>
      <c r="MF22" s="17"/>
      <c r="MG22" s="17"/>
      <c r="MH22" s="17"/>
      <c r="MI22" s="17">
        <v>0</v>
      </c>
      <c r="MJ22" s="17"/>
      <c r="MK22" s="17"/>
      <c r="ML22" s="17"/>
      <c r="MM22" s="17">
        <v>0</v>
      </c>
      <c r="MN22" s="17"/>
      <c r="MO22" s="17"/>
      <c r="MP22" s="17"/>
      <c r="MQ22" s="17">
        <v>0</v>
      </c>
      <c r="MR22" s="17"/>
      <c r="MS22" s="17"/>
      <c r="MT22" s="17"/>
      <c r="MU22" s="17">
        <v>0</v>
      </c>
      <c r="MV22" s="17"/>
      <c r="MW22" s="17"/>
      <c r="MX22" s="17"/>
      <c r="MY22" s="17">
        <v>0</v>
      </c>
      <c r="MZ22" s="17"/>
      <c r="NA22" s="17"/>
      <c r="NB22" s="17"/>
      <c r="NC22" s="17">
        <v>0</v>
      </c>
      <c r="ND22" s="17"/>
      <c r="NE22" s="17"/>
      <c r="NF22" s="17"/>
      <c r="NG22" s="17">
        <v>0</v>
      </c>
      <c r="NH22" s="17">
        <v>210.87833000000001</v>
      </c>
      <c r="NI22" s="17">
        <v>206.49084999999999</v>
      </c>
      <c r="NJ22" s="17">
        <v>206.49084999999999</v>
      </c>
      <c r="NK22" s="17">
        <v>4.38748</v>
      </c>
      <c r="NL22" s="17">
        <v>101.3</v>
      </c>
      <c r="NM22" s="17">
        <v>103.55547</v>
      </c>
      <c r="NN22" s="17">
        <v>103.55547</v>
      </c>
      <c r="NO22" s="17">
        <v>-2.2554699999999999</v>
      </c>
      <c r="NP22" s="17">
        <v>0</v>
      </c>
      <c r="NQ22" s="17"/>
      <c r="NR22" s="17">
        <v>6.77318</v>
      </c>
      <c r="NS22" s="17">
        <v>-6.77318</v>
      </c>
      <c r="NT22" s="17">
        <v>7</v>
      </c>
      <c r="NU22" s="17">
        <v>7.1056999999999997</v>
      </c>
      <c r="NV22" s="17">
        <v>7.1056999999999997</v>
      </c>
      <c r="NW22" s="17">
        <v>-0.1057</v>
      </c>
      <c r="NX22" s="17"/>
      <c r="NY22" s="17"/>
      <c r="NZ22" s="17"/>
      <c r="OA22" s="17">
        <v>0</v>
      </c>
      <c r="OB22" s="17">
        <v>0.1</v>
      </c>
      <c r="OC22" s="17">
        <v>5.7000000000000002E-2</v>
      </c>
      <c r="OD22" s="17">
        <v>5.7000000000000002E-2</v>
      </c>
      <c r="OE22" s="17">
        <v>4.2999999999999997E-2</v>
      </c>
      <c r="OF22" s="17">
        <v>54.5</v>
      </c>
      <c r="OG22" s="17">
        <v>39.320999999999998</v>
      </c>
      <c r="OH22" s="17">
        <v>39.320999999999998</v>
      </c>
      <c r="OI22" s="17">
        <v>15.179</v>
      </c>
      <c r="OJ22" s="17">
        <v>23.5</v>
      </c>
      <c r="OK22" s="17">
        <v>18.994299999999999</v>
      </c>
      <c r="OL22" s="17">
        <v>18.994299999999999</v>
      </c>
      <c r="OM22" s="17">
        <v>4.5057</v>
      </c>
      <c r="ON22" s="17">
        <v>10.3</v>
      </c>
      <c r="OO22" s="17">
        <v>9.7470999999999997</v>
      </c>
      <c r="OP22" s="17">
        <v>9.7470999999999997</v>
      </c>
      <c r="OQ22" s="17">
        <v>0.55289999999999995</v>
      </c>
      <c r="OR22" s="17">
        <v>0</v>
      </c>
      <c r="OS22" s="17"/>
      <c r="OT22" s="17"/>
      <c r="OU22" s="17">
        <v>0</v>
      </c>
      <c r="OV22" s="17">
        <v>20.5</v>
      </c>
      <c r="OW22" s="17">
        <v>20.456230000000001</v>
      </c>
      <c r="OX22" s="17">
        <v>20.456230000000001</v>
      </c>
      <c r="OY22" s="17">
        <v>4.3770000000000003E-2</v>
      </c>
      <c r="OZ22" s="17">
        <v>9.8000000000000007</v>
      </c>
      <c r="PA22" s="17">
        <v>9</v>
      </c>
      <c r="PB22" s="17">
        <v>9.9830000000000005</v>
      </c>
      <c r="PC22" s="17">
        <v>-0.183</v>
      </c>
      <c r="PD22" s="17">
        <v>5.3</v>
      </c>
      <c r="PE22" s="17">
        <v>5.67</v>
      </c>
      <c r="PF22" s="17">
        <v>5.67</v>
      </c>
      <c r="PG22" s="17">
        <v>-0.37</v>
      </c>
      <c r="PH22" s="17">
        <v>58.1</v>
      </c>
      <c r="PI22" s="17">
        <v>36.79</v>
      </c>
      <c r="PJ22" s="17">
        <v>120.8762</v>
      </c>
      <c r="PK22" s="17">
        <v>-62.776200000000003</v>
      </c>
      <c r="PL22" s="17">
        <v>31</v>
      </c>
      <c r="PM22" s="17">
        <v>46.97</v>
      </c>
      <c r="PN22" s="17">
        <v>76.974599999999995</v>
      </c>
      <c r="PO22" s="17">
        <v>-45.974600000000002</v>
      </c>
      <c r="PP22" s="17">
        <v>2</v>
      </c>
      <c r="PQ22" s="17">
        <v>2.0499999999999998</v>
      </c>
      <c r="PR22" s="17">
        <v>2.0499999999999998</v>
      </c>
      <c r="PS22" s="17">
        <v>-0.05</v>
      </c>
      <c r="PT22" s="17">
        <v>3.4</v>
      </c>
      <c r="PU22" s="17">
        <v>3.5</v>
      </c>
      <c r="PV22" s="17">
        <v>3.5</v>
      </c>
      <c r="PW22" s="17">
        <v>-0.1</v>
      </c>
      <c r="PX22" s="17">
        <v>5.2</v>
      </c>
      <c r="PY22" s="17">
        <v>5</v>
      </c>
      <c r="PZ22" s="17">
        <v>5</v>
      </c>
      <c r="QA22" s="17">
        <v>0.2</v>
      </c>
      <c r="QB22" s="17">
        <v>20.9</v>
      </c>
      <c r="QC22" s="17">
        <v>20.422219999999999</v>
      </c>
      <c r="QD22" s="17">
        <v>20.422219999999999</v>
      </c>
      <c r="QE22" s="17">
        <v>0.47777999999999998</v>
      </c>
      <c r="QF22" s="17">
        <v>20</v>
      </c>
      <c r="QG22" s="17">
        <v>19.436350000000001</v>
      </c>
      <c r="QH22" s="17">
        <v>19.436350000000001</v>
      </c>
      <c r="QI22" s="17">
        <v>0.56364999999999998</v>
      </c>
      <c r="QJ22" s="17">
        <v>17</v>
      </c>
      <c r="QK22" s="17">
        <v>13.60544</v>
      </c>
      <c r="QL22" s="17">
        <v>13.60544</v>
      </c>
      <c r="QM22" s="17">
        <v>3.3945599999999998</v>
      </c>
      <c r="QN22" s="17">
        <v>3.2</v>
      </c>
      <c r="QO22" s="17">
        <v>3.4</v>
      </c>
      <c r="QP22" s="17">
        <v>3.4</v>
      </c>
      <c r="QQ22" s="17">
        <v>-0.2</v>
      </c>
      <c r="QR22" s="17">
        <v>12.04</v>
      </c>
      <c r="QS22" s="17">
        <v>11.661809999999999</v>
      </c>
      <c r="QT22" s="17">
        <v>11.661809999999999</v>
      </c>
      <c r="QU22" s="17">
        <v>0.37819000000000003</v>
      </c>
      <c r="QV22" s="17">
        <v>8.6999999999999993</v>
      </c>
      <c r="QW22" s="17">
        <v>1.9581</v>
      </c>
      <c r="QX22" s="17">
        <v>1.9581</v>
      </c>
      <c r="QY22" s="17">
        <v>6.7419000000000002</v>
      </c>
      <c r="QZ22" s="17">
        <v>1.9</v>
      </c>
      <c r="RA22" s="17">
        <v>2.3666</v>
      </c>
      <c r="RB22" s="17">
        <v>2.3666</v>
      </c>
      <c r="RC22" s="17">
        <v>-0.46660000000000001</v>
      </c>
      <c r="RD22" s="17">
        <v>14.8</v>
      </c>
      <c r="RE22" s="17">
        <v>7.2077999999999998</v>
      </c>
      <c r="RF22" s="17">
        <v>7.2077999999999998</v>
      </c>
      <c r="RG22" s="17">
        <v>7.5922000000000001</v>
      </c>
      <c r="RH22" s="17">
        <v>31.3</v>
      </c>
      <c r="RI22" s="17">
        <v>19.135200000000001</v>
      </c>
      <c r="RJ22" s="17">
        <v>19.135200000000001</v>
      </c>
      <c r="RK22" s="17">
        <v>12.1648</v>
      </c>
      <c r="RL22" s="17">
        <v>1</v>
      </c>
      <c r="RM22" s="17">
        <v>2.9914000000000001</v>
      </c>
      <c r="RN22" s="17">
        <v>2.9914000000000001</v>
      </c>
      <c r="RO22" s="17">
        <v>-1.9914000000000001</v>
      </c>
      <c r="RP22" s="17">
        <v>3.5</v>
      </c>
      <c r="RQ22" s="17">
        <v>3.52</v>
      </c>
      <c r="RR22" s="17">
        <v>3.52</v>
      </c>
      <c r="RS22" s="17">
        <v>-0.02</v>
      </c>
      <c r="RT22" s="17">
        <v>4.0999999999999996</v>
      </c>
      <c r="RU22" s="17">
        <v>4.1842600000000001</v>
      </c>
      <c r="RV22" s="17">
        <v>19.792000000000002</v>
      </c>
      <c r="RW22" s="17">
        <v>-15.692</v>
      </c>
      <c r="RX22" s="17">
        <v>2.2000000000000002</v>
      </c>
      <c r="RY22" s="17">
        <v>2.4</v>
      </c>
      <c r="RZ22" s="17">
        <v>2.4</v>
      </c>
      <c r="SA22" s="17">
        <v>-0.2</v>
      </c>
      <c r="SB22" s="17"/>
      <c r="SC22" s="17">
        <v>0.4</v>
      </c>
      <c r="SD22" s="17">
        <v>0.4</v>
      </c>
      <c r="SE22" s="17">
        <v>-0.4</v>
      </c>
      <c r="SF22" s="17">
        <v>0</v>
      </c>
      <c r="SG22" s="17">
        <v>2.1000000000000001E-2</v>
      </c>
      <c r="SH22" s="17">
        <v>2.1000000000000001E-2</v>
      </c>
      <c r="SI22" s="17">
        <v>-2.1000000000000001E-2</v>
      </c>
      <c r="SJ22" s="17">
        <v>19.8</v>
      </c>
      <c r="SK22" s="17">
        <v>19.1448</v>
      </c>
      <c r="SL22" s="17">
        <v>19.1448</v>
      </c>
      <c r="SM22" s="17">
        <v>0.6552</v>
      </c>
      <c r="SN22" s="17">
        <v>6.2</v>
      </c>
      <c r="SO22" s="17">
        <v>6.2</v>
      </c>
      <c r="SP22" s="17">
        <v>6.2</v>
      </c>
      <c r="SQ22" s="17">
        <v>0</v>
      </c>
      <c r="SR22" s="17">
        <v>20</v>
      </c>
      <c r="SS22" s="17">
        <v>15.54908</v>
      </c>
      <c r="ST22" s="17">
        <v>15.54908</v>
      </c>
      <c r="SU22" s="17">
        <v>4.45092</v>
      </c>
      <c r="SV22" s="17">
        <v>20.2</v>
      </c>
      <c r="SW22" s="17">
        <v>19.436350000000001</v>
      </c>
      <c r="SX22" s="17">
        <v>19.436350000000001</v>
      </c>
      <c r="SY22" s="17">
        <v>0.76365000000000005</v>
      </c>
      <c r="SZ22" s="17">
        <v>21.9</v>
      </c>
      <c r="TA22" s="17">
        <v>18.639600000000002</v>
      </c>
      <c r="TB22" s="17">
        <v>18.639600000000002</v>
      </c>
      <c r="TC22" s="17">
        <v>3.2604000000000002</v>
      </c>
      <c r="TD22" s="17">
        <v>10.199999999999999</v>
      </c>
      <c r="TE22" s="17">
        <v>17.2925</v>
      </c>
      <c r="TF22" s="17">
        <v>17.2925</v>
      </c>
      <c r="TG22" s="17">
        <v>-7.0925000000000002</v>
      </c>
      <c r="TH22" s="17">
        <v>7.8</v>
      </c>
      <c r="TI22" s="17">
        <v>8.1186000000000007</v>
      </c>
      <c r="TJ22" s="17">
        <v>8.1186000000000007</v>
      </c>
      <c r="TK22" s="17">
        <v>-0.31859999999999999</v>
      </c>
      <c r="TL22" s="17">
        <v>3</v>
      </c>
      <c r="TM22" s="17">
        <v>12.217599999999999</v>
      </c>
      <c r="TN22" s="17">
        <v>12.217599999999999</v>
      </c>
      <c r="TO22" s="17">
        <v>-9.2175999999999991</v>
      </c>
      <c r="TP22" s="17">
        <v>9.3000000000000007</v>
      </c>
      <c r="TQ22" s="17">
        <v>21.864000000000001</v>
      </c>
      <c r="TR22" s="17">
        <v>21.864000000000001</v>
      </c>
      <c r="TS22" s="17">
        <v>-12.564</v>
      </c>
      <c r="TT22" s="17">
        <v>0</v>
      </c>
      <c r="TU22" s="17">
        <v>0.64419999999999999</v>
      </c>
      <c r="TV22" s="17">
        <v>0.64419999999999999</v>
      </c>
      <c r="TW22" s="17">
        <v>-0.64419999999999999</v>
      </c>
      <c r="TX22" s="17">
        <v>0</v>
      </c>
      <c r="TY22" s="17">
        <v>0.15790000000000001</v>
      </c>
      <c r="TZ22" s="17">
        <v>0.15790000000000001</v>
      </c>
      <c r="UA22" s="17">
        <v>-0.15790000000000001</v>
      </c>
      <c r="UB22" s="17">
        <v>2</v>
      </c>
      <c r="UC22" s="17">
        <v>12.09</v>
      </c>
      <c r="UD22" s="17">
        <v>12.09</v>
      </c>
      <c r="UE22" s="17">
        <v>-10.09</v>
      </c>
      <c r="UF22" s="17">
        <v>21</v>
      </c>
      <c r="UG22" s="17">
        <v>20.408159999999999</v>
      </c>
      <c r="UH22" s="17">
        <v>20.408159999999999</v>
      </c>
      <c r="UI22" s="17">
        <v>0.59184000000000003</v>
      </c>
      <c r="UJ22" s="17">
        <v>7.4</v>
      </c>
      <c r="UK22" s="17">
        <v>7.6</v>
      </c>
      <c r="UL22" s="17">
        <v>7.6</v>
      </c>
      <c r="UM22" s="17">
        <v>-0.2</v>
      </c>
      <c r="UN22" s="17">
        <v>8.1</v>
      </c>
      <c r="UO22" s="17">
        <v>7.8</v>
      </c>
      <c r="UP22" s="17">
        <v>7.8</v>
      </c>
      <c r="UQ22" s="17">
        <v>0.3</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v>
      </c>
      <c r="VA22" s="17">
        <v>19.436350000000001</v>
      </c>
      <c r="VB22" s="17">
        <v>19.436350000000001</v>
      </c>
      <c r="VC22" s="17">
        <v>0.56364999999999998</v>
      </c>
      <c r="VD22" s="17">
        <v>4.9000000000000004</v>
      </c>
      <c r="VE22" s="17">
        <v>7.8273000000000001</v>
      </c>
      <c r="VF22" s="17">
        <v>7.8273000000000001</v>
      </c>
      <c r="VG22" s="17">
        <v>-2.9272999999999998</v>
      </c>
      <c r="VH22" s="17">
        <v>100.2</v>
      </c>
      <c r="VI22" s="17">
        <v>89.720799999999997</v>
      </c>
      <c r="VJ22" s="17">
        <v>89.720799999999997</v>
      </c>
      <c r="VK22" s="17">
        <v>10.479200000000001</v>
      </c>
      <c r="VL22" s="17">
        <v>3.3410000000000002</v>
      </c>
      <c r="VM22" s="17">
        <v>2.4942000000000002</v>
      </c>
      <c r="VN22" s="17">
        <v>2.4942000000000002</v>
      </c>
      <c r="VO22" s="17">
        <v>0.8468</v>
      </c>
      <c r="VP22" s="17">
        <v>52</v>
      </c>
      <c r="VQ22" s="17">
        <v>32</v>
      </c>
      <c r="VR22" s="17">
        <v>32</v>
      </c>
      <c r="VS22" s="17">
        <v>20</v>
      </c>
      <c r="VT22" s="17">
        <v>0.6</v>
      </c>
      <c r="VU22" s="17">
        <v>0.6</v>
      </c>
      <c r="VV22" s="17">
        <v>0.6</v>
      </c>
      <c r="VW22" s="17">
        <v>0</v>
      </c>
      <c r="VX22" s="17">
        <v>35.799999999999997</v>
      </c>
      <c r="VY22" s="17">
        <v>7</v>
      </c>
      <c r="VZ22" s="17">
        <v>7</v>
      </c>
      <c r="WA22" s="17">
        <v>28.8</v>
      </c>
      <c r="WB22" s="17">
        <v>33.6</v>
      </c>
      <c r="WC22" s="17">
        <v>6</v>
      </c>
      <c r="WD22" s="17">
        <v>6</v>
      </c>
      <c r="WE22" s="17">
        <v>27.6</v>
      </c>
      <c r="WF22" s="17">
        <v>38.700000000000003</v>
      </c>
      <c r="WG22" s="17">
        <v>23.04</v>
      </c>
      <c r="WH22" s="17">
        <v>23.04</v>
      </c>
      <c r="WI22" s="17">
        <v>15.66</v>
      </c>
      <c r="WJ22" s="17">
        <v>4.8</v>
      </c>
      <c r="WK22" s="17">
        <v>4.5</v>
      </c>
      <c r="WL22" s="17">
        <v>4.5</v>
      </c>
      <c r="WM22" s="17">
        <v>0.3</v>
      </c>
      <c r="WN22" s="17">
        <v>2.2000000000000002</v>
      </c>
      <c r="WO22" s="17">
        <v>2.2000000000000002</v>
      </c>
      <c r="WP22" s="17">
        <v>2.2000000000000002</v>
      </c>
      <c r="WQ22" s="17">
        <v>0</v>
      </c>
      <c r="WR22" s="17">
        <v>2.4</v>
      </c>
      <c r="WS22" s="17">
        <v>2.4</v>
      </c>
      <c r="WT22" s="17">
        <v>2.4</v>
      </c>
      <c r="WU22" s="17">
        <v>0</v>
      </c>
      <c r="WV22" s="17">
        <v>2.6</v>
      </c>
      <c r="WW22" s="17">
        <v>2.5</v>
      </c>
      <c r="WX22" s="17">
        <v>2.5</v>
      </c>
      <c r="WY22" s="17">
        <v>0.1</v>
      </c>
      <c r="WZ22" s="17"/>
      <c r="XA22" s="17"/>
      <c r="XB22" s="17"/>
      <c r="XC22" s="17">
        <v>0</v>
      </c>
      <c r="XD22" s="17">
        <v>9.6999999999999993</v>
      </c>
      <c r="XE22" s="17">
        <v>9.6</v>
      </c>
      <c r="XF22" s="17">
        <v>9.6</v>
      </c>
      <c r="XG22" s="17">
        <v>0.1</v>
      </c>
      <c r="XH22" s="17">
        <v>19.8</v>
      </c>
      <c r="XI22" s="17">
        <v>19.436350000000001</v>
      </c>
      <c r="XJ22" s="17">
        <v>19.436350000000001</v>
      </c>
      <c r="XK22" s="17">
        <v>0.36364999999999997</v>
      </c>
      <c r="XL22" s="17">
        <v>19.7</v>
      </c>
      <c r="XM22" s="17">
        <v>19.436350000000001</v>
      </c>
      <c r="XN22" s="17">
        <v>19.436350000000001</v>
      </c>
      <c r="XO22" s="17">
        <v>0.26365</v>
      </c>
      <c r="XP22" s="17">
        <v>8.9</v>
      </c>
      <c r="XQ22" s="17">
        <v>10.8</v>
      </c>
      <c r="XR22" s="17">
        <v>10.8</v>
      </c>
      <c r="XS22" s="17">
        <v>-1.9</v>
      </c>
      <c r="XT22" s="17"/>
      <c r="XU22" s="17"/>
      <c r="XV22" s="17"/>
      <c r="XW22" s="17">
        <v>0</v>
      </c>
      <c r="XX22" s="17"/>
      <c r="XY22" s="17"/>
      <c r="XZ22" s="17"/>
      <c r="YA22" s="17">
        <v>0</v>
      </c>
      <c r="YB22" s="17"/>
      <c r="YC22" s="17"/>
      <c r="YD22" s="17"/>
      <c r="YE22" s="17">
        <v>0</v>
      </c>
      <c r="YF22" s="17"/>
      <c r="YG22" s="17"/>
      <c r="YH22" s="17"/>
      <c r="YI22" s="17">
        <v>0</v>
      </c>
      <c r="YJ22" s="17">
        <v>7.47</v>
      </c>
      <c r="YK22" s="17">
        <v>8.31</v>
      </c>
      <c r="YL22" s="17">
        <v>8.31</v>
      </c>
      <c r="YM22" s="17">
        <v>-0.84</v>
      </c>
      <c r="YN22" s="17"/>
      <c r="YO22" s="17"/>
      <c r="YP22" s="17"/>
      <c r="YQ22" s="17">
        <v>0</v>
      </c>
      <c r="YR22" s="17">
        <v>13.03</v>
      </c>
      <c r="YS22" s="17">
        <v>17</v>
      </c>
      <c r="YT22" s="17">
        <v>17</v>
      </c>
      <c r="YU22" s="17">
        <v>-3.97</v>
      </c>
    </row>
    <row r="23" spans="1:671" ht="24" customHeight="1" x14ac:dyDescent="0.3">
      <c r="A23" s="1"/>
      <c r="B23" s="16" t="s">
        <v>58</v>
      </c>
      <c r="C23" s="16" t="s">
        <v>762</v>
      </c>
      <c r="D23" s="17">
        <v>153.1</v>
      </c>
      <c r="E23" s="17">
        <v>155</v>
      </c>
      <c r="F23" s="17">
        <v>155</v>
      </c>
      <c r="G23" s="17">
        <v>-1.9</v>
      </c>
      <c r="H23" s="17">
        <v>598.6</v>
      </c>
      <c r="I23" s="17">
        <v>594.94658000000004</v>
      </c>
      <c r="J23" s="17">
        <v>594.94658000000004</v>
      </c>
      <c r="K23" s="17">
        <v>3.6534200000000001</v>
      </c>
      <c r="L23" s="17">
        <v>201.9</v>
      </c>
      <c r="M23" s="17">
        <v>193.73479</v>
      </c>
      <c r="N23" s="17">
        <v>193.73479</v>
      </c>
      <c r="O23" s="17">
        <v>8.1652100000000001</v>
      </c>
      <c r="P23" s="17"/>
      <c r="Q23" s="17"/>
      <c r="R23" s="17"/>
      <c r="S23" s="17">
        <v>0</v>
      </c>
      <c r="T23" s="17"/>
      <c r="U23" s="17"/>
      <c r="V23" s="17"/>
      <c r="W23" s="17">
        <v>0</v>
      </c>
      <c r="X23" s="17">
        <v>87.8</v>
      </c>
      <c r="Y23" s="17">
        <v>91.867829999999998</v>
      </c>
      <c r="Z23" s="17">
        <v>91.867829999999998</v>
      </c>
      <c r="AA23" s="17">
        <v>-4.0678299999999998</v>
      </c>
      <c r="AB23" s="17">
        <v>229.5</v>
      </c>
      <c r="AC23" s="17">
        <v>229</v>
      </c>
      <c r="AD23" s="17">
        <v>230</v>
      </c>
      <c r="AE23" s="17">
        <v>-0.5</v>
      </c>
      <c r="AF23" s="17">
        <v>0</v>
      </c>
      <c r="AG23" s="17"/>
      <c r="AH23" s="17"/>
      <c r="AI23" s="17">
        <v>0</v>
      </c>
      <c r="AJ23" s="17"/>
      <c r="AK23" s="17"/>
      <c r="AL23" s="17"/>
      <c r="AM23" s="17">
        <v>0</v>
      </c>
      <c r="AN23" s="17">
        <v>105.5</v>
      </c>
      <c r="AO23" s="17">
        <v>109.89</v>
      </c>
      <c r="AP23" s="17">
        <v>109.89</v>
      </c>
      <c r="AQ23" s="17">
        <v>-4.3899999999999997</v>
      </c>
      <c r="AR23" s="17">
        <v>105.8</v>
      </c>
      <c r="AS23" s="17">
        <v>109.89</v>
      </c>
      <c r="AT23" s="17">
        <v>109.89</v>
      </c>
      <c r="AU23" s="17">
        <v>-4.09</v>
      </c>
      <c r="AV23" s="17"/>
      <c r="AW23" s="17"/>
      <c r="AX23" s="17"/>
      <c r="AY23" s="17">
        <v>0</v>
      </c>
      <c r="AZ23" s="17">
        <v>131</v>
      </c>
      <c r="BA23" s="17">
        <v>110.22</v>
      </c>
      <c r="BB23" s="17">
        <v>110.22</v>
      </c>
      <c r="BC23" s="17">
        <v>20.78</v>
      </c>
      <c r="BD23" s="17">
        <v>208.9</v>
      </c>
      <c r="BE23" s="17">
        <v>207.24285</v>
      </c>
      <c r="BF23" s="17">
        <v>207.24285</v>
      </c>
      <c r="BG23" s="17">
        <v>1.6571499999999999</v>
      </c>
      <c r="BH23" s="17">
        <v>104.2</v>
      </c>
      <c r="BI23" s="17">
        <v>103.93259999999999</v>
      </c>
      <c r="BJ23" s="17">
        <v>103.93259999999999</v>
      </c>
      <c r="BK23" s="17">
        <v>0.26740000000000003</v>
      </c>
      <c r="BL23" s="17">
        <v>555.5</v>
      </c>
      <c r="BM23" s="17">
        <v>566.08941000000004</v>
      </c>
      <c r="BN23" s="17">
        <v>566.08941000000004</v>
      </c>
      <c r="BO23" s="17">
        <v>-10.589410000000001</v>
      </c>
      <c r="BP23" s="17">
        <v>9.9</v>
      </c>
      <c r="BQ23" s="17">
        <v>10.52094</v>
      </c>
      <c r="BR23" s="17">
        <v>10.52094</v>
      </c>
      <c r="BS23" s="17">
        <v>-0.62094000000000005</v>
      </c>
      <c r="BT23" s="17"/>
      <c r="BU23" s="17"/>
      <c r="BV23" s="17"/>
      <c r="BW23" s="17">
        <v>0</v>
      </c>
      <c r="BX23" s="17"/>
      <c r="BY23" s="17"/>
      <c r="BZ23" s="17"/>
      <c r="CA23" s="17">
        <v>0</v>
      </c>
      <c r="CB23" s="17"/>
      <c r="CC23" s="17"/>
      <c r="CD23" s="17"/>
      <c r="CE23" s="17">
        <v>0</v>
      </c>
      <c r="CF23" s="17">
        <v>80.5</v>
      </c>
      <c r="CG23" s="17">
        <v>78.752189999999999</v>
      </c>
      <c r="CH23" s="17">
        <v>62.509549999999997</v>
      </c>
      <c r="CI23" s="17">
        <v>17.990449999999999</v>
      </c>
      <c r="CJ23" s="17">
        <v>7.7</v>
      </c>
      <c r="CK23" s="17">
        <v>7.2975199999999996</v>
      </c>
      <c r="CL23" s="17">
        <v>7.2975199999999996</v>
      </c>
      <c r="CM23" s="17">
        <v>0.40248</v>
      </c>
      <c r="CN23" s="17">
        <v>5.2</v>
      </c>
      <c r="CO23" s="17">
        <v>3.9186000000000001</v>
      </c>
      <c r="CP23" s="17">
        <v>3.9186000000000001</v>
      </c>
      <c r="CQ23" s="17">
        <v>1.2814000000000001</v>
      </c>
      <c r="CR23" s="17">
        <v>0</v>
      </c>
      <c r="CS23" s="17"/>
      <c r="CT23" s="17"/>
      <c r="CU23" s="17">
        <v>0</v>
      </c>
      <c r="CV23" s="17">
        <v>6.6</v>
      </c>
      <c r="CW23" s="17">
        <v>6.8787000000000003</v>
      </c>
      <c r="CX23" s="17">
        <v>6.8787000000000003</v>
      </c>
      <c r="CY23" s="17">
        <v>-0.2787</v>
      </c>
      <c r="CZ23" s="17"/>
      <c r="DA23" s="17"/>
      <c r="DB23" s="17"/>
      <c r="DC23" s="17">
        <v>0</v>
      </c>
      <c r="DD23" s="17">
        <v>49.2</v>
      </c>
      <c r="DE23" s="17">
        <v>49.800220000000003</v>
      </c>
      <c r="DF23" s="17">
        <v>76.656409999999994</v>
      </c>
      <c r="DG23" s="17">
        <v>-27.456410000000002</v>
      </c>
      <c r="DH23" s="17"/>
      <c r="DI23" s="17"/>
      <c r="DJ23" s="17"/>
      <c r="DK23" s="17">
        <v>0</v>
      </c>
      <c r="DL23" s="17"/>
      <c r="DM23" s="17"/>
      <c r="DN23" s="17"/>
      <c r="DO23" s="17">
        <v>0</v>
      </c>
      <c r="DP23" s="17"/>
      <c r="DQ23" s="17"/>
      <c r="DR23" s="17"/>
      <c r="DS23" s="17">
        <v>0</v>
      </c>
      <c r="DT23" s="17"/>
      <c r="DU23" s="17"/>
      <c r="DV23" s="17"/>
      <c r="DW23" s="17">
        <v>0</v>
      </c>
      <c r="DX23" s="17">
        <v>109.3</v>
      </c>
      <c r="DY23" s="17">
        <v>112.46647</v>
      </c>
      <c r="DZ23" s="17">
        <v>112.46647</v>
      </c>
      <c r="EA23" s="17">
        <v>-3.1664699999999999</v>
      </c>
      <c r="EB23" s="17">
        <v>193.5</v>
      </c>
      <c r="EC23" s="17">
        <v>202.36004</v>
      </c>
      <c r="ED23" s="17">
        <v>220.69499999999999</v>
      </c>
      <c r="EE23" s="17">
        <v>-27.195</v>
      </c>
      <c r="EF23" s="17"/>
      <c r="EG23" s="17"/>
      <c r="EH23" s="17"/>
      <c r="EI23" s="17">
        <v>0</v>
      </c>
      <c r="EJ23" s="17"/>
      <c r="EK23" s="17"/>
      <c r="EL23" s="17"/>
      <c r="EM23" s="17">
        <v>0</v>
      </c>
      <c r="EN23" s="17"/>
      <c r="EO23" s="17"/>
      <c r="EP23" s="17"/>
      <c r="EQ23" s="17">
        <v>0</v>
      </c>
      <c r="ER23" s="17">
        <v>6.4476899999999997</v>
      </c>
      <c r="ES23" s="17">
        <v>6.39</v>
      </c>
      <c r="ET23" s="17">
        <v>6.39</v>
      </c>
      <c r="EU23" s="17">
        <v>5.7689999999999998E-2</v>
      </c>
      <c r="EV23" s="17">
        <v>453.82783999999998</v>
      </c>
      <c r="EW23" s="17">
        <v>449.28086000000002</v>
      </c>
      <c r="EX23" s="17">
        <v>457.09426999999999</v>
      </c>
      <c r="EY23" s="17">
        <v>-3.2664300000000002</v>
      </c>
      <c r="EZ23" s="17">
        <v>81.400000000000006</v>
      </c>
      <c r="FA23" s="17">
        <v>79.882729999999995</v>
      </c>
      <c r="FB23" s="17">
        <v>79.882729999999995</v>
      </c>
      <c r="FC23" s="17">
        <v>1.5172699999999999</v>
      </c>
      <c r="FD23" s="17">
        <v>142.5</v>
      </c>
      <c r="FE23" s="17">
        <v>149.98721</v>
      </c>
      <c r="FF23" s="17">
        <v>151.36251999999999</v>
      </c>
      <c r="FG23" s="17">
        <v>-8.86252</v>
      </c>
      <c r="FH23" s="17">
        <v>41.1</v>
      </c>
      <c r="FI23" s="17">
        <v>41.89893</v>
      </c>
      <c r="FJ23" s="17">
        <v>41.89893</v>
      </c>
      <c r="FK23" s="17">
        <v>-0.79893000000000003</v>
      </c>
      <c r="FL23" s="17">
        <v>18.8</v>
      </c>
      <c r="FM23" s="17">
        <v>19.21088</v>
      </c>
      <c r="FN23" s="17">
        <v>19.21088</v>
      </c>
      <c r="FO23" s="17">
        <v>-0.41088000000000002</v>
      </c>
      <c r="FP23" s="17">
        <v>19.399999999999999</v>
      </c>
      <c r="FQ23" s="17">
        <v>18.756070000000001</v>
      </c>
      <c r="FR23" s="17">
        <v>18.756070000000001</v>
      </c>
      <c r="FS23" s="17">
        <v>0.64393</v>
      </c>
      <c r="FT23" s="17">
        <v>48.4</v>
      </c>
      <c r="FU23" s="17">
        <v>43.07497</v>
      </c>
      <c r="FV23" s="17">
        <v>34.190759999999997</v>
      </c>
      <c r="FW23" s="17">
        <v>14.209239999999999</v>
      </c>
      <c r="FX23" s="17">
        <v>121.6</v>
      </c>
      <c r="FY23" s="17">
        <v>133.74870999999999</v>
      </c>
      <c r="FZ23" s="17">
        <v>185.82039</v>
      </c>
      <c r="GA23" s="17">
        <v>-64.220389999999995</v>
      </c>
      <c r="GB23" s="17">
        <v>121.9</v>
      </c>
      <c r="GC23" s="17">
        <v>133.74870999999999</v>
      </c>
      <c r="GD23" s="17">
        <v>185.82039</v>
      </c>
      <c r="GE23" s="17">
        <v>-63.920389999999998</v>
      </c>
      <c r="GF23" s="17">
        <v>153.5</v>
      </c>
      <c r="GG23" s="17">
        <v>134.15036000000001</v>
      </c>
      <c r="GH23" s="17">
        <v>186.37841</v>
      </c>
      <c r="GI23" s="17">
        <v>-32.878410000000002</v>
      </c>
      <c r="GJ23" s="17">
        <v>107.1</v>
      </c>
      <c r="GK23" s="17">
        <v>110.48202000000001</v>
      </c>
      <c r="GL23" s="17">
        <v>110.48202000000001</v>
      </c>
      <c r="GM23" s="17">
        <v>-3.3820199999999998</v>
      </c>
      <c r="GN23" s="17">
        <v>34.299999999999997</v>
      </c>
      <c r="GO23" s="17">
        <v>37.900869999999998</v>
      </c>
      <c r="GP23" s="17">
        <v>47.082599999999999</v>
      </c>
      <c r="GQ23" s="17">
        <v>-12.7826</v>
      </c>
      <c r="GR23" s="17">
        <v>39.6</v>
      </c>
      <c r="GS23" s="17">
        <v>43.156460000000003</v>
      </c>
      <c r="GT23" s="17">
        <v>44.103009999999998</v>
      </c>
      <c r="GU23" s="17">
        <v>-4.5030099999999997</v>
      </c>
      <c r="GV23" s="17">
        <v>3.8</v>
      </c>
      <c r="GW23" s="17"/>
      <c r="GX23" s="17"/>
      <c r="GY23" s="17">
        <v>3.8</v>
      </c>
      <c r="GZ23" s="17">
        <v>13.6</v>
      </c>
      <c r="HA23" s="17">
        <v>13.60276</v>
      </c>
      <c r="HB23" s="17">
        <v>13.60276</v>
      </c>
      <c r="HC23" s="17">
        <v>-2.7599999999999999E-3</v>
      </c>
      <c r="HD23" s="17">
        <v>155.19999999999999</v>
      </c>
      <c r="HE23" s="17">
        <v>172.35792000000001</v>
      </c>
      <c r="HF23" s="17">
        <v>174.55948000000001</v>
      </c>
      <c r="HG23" s="17">
        <v>-19.359480000000001</v>
      </c>
      <c r="HH23" s="17"/>
      <c r="HI23" s="17"/>
      <c r="HJ23" s="17"/>
      <c r="HK23" s="17">
        <v>0</v>
      </c>
      <c r="HL23" s="17"/>
      <c r="HM23" s="17"/>
      <c r="HN23" s="17"/>
      <c r="HO23" s="17">
        <v>0</v>
      </c>
      <c r="HP23" s="17">
        <v>0</v>
      </c>
      <c r="HQ23" s="17"/>
      <c r="HR23" s="17">
        <v>63.124389999999998</v>
      </c>
      <c r="HS23" s="17">
        <v>-63.124389999999998</v>
      </c>
      <c r="HT23" s="17"/>
      <c r="HU23" s="17"/>
      <c r="HV23" s="17"/>
      <c r="HW23" s="17">
        <v>0</v>
      </c>
      <c r="HX23" s="17"/>
      <c r="HY23" s="17"/>
      <c r="HZ23" s="17"/>
      <c r="IA23" s="17">
        <v>0</v>
      </c>
      <c r="IB23" s="17">
        <v>41.4</v>
      </c>
      <c r="IC23" s="17">
        <v>45.555999999999997</v>
      </c>
      <c r="ID23" s="17">
        <v>45.555999999999997</v>
      </c>
      <c r="IE23" s="17">
        <v>-4.1559999999999997</v>
      </c>
      <c r="IF23" s="17"/>
      <c r="IG23" s="17"/>
      <c r="IH23" s="17"/>
      <c r="II23" s="17">
        <v>0</v>
      </c>
      <c r="IJ23" s="17"/>
      <c r="IK23" s="17"/>
      <c r="IL23" s="17"/>
      <c r="IM23" s="17">
        <v>0</v>
      </c>
      <c r="IN23" s="17"/>
      <c r="IO23" s="17"/>
      <c r="IP23" s="17"/>
      <c r="IQ23" s="17">
        <v>0</v>
      </c>
      <c r="IR23" s="17">
        <v>125.7</v>
      </c>
      <c r="IS23" s="17">
        <v>101.93576</v>
      </c>
      <c r="IT23" s="17">
        <v>132.83837</v>
      </c>
      <c r="IU23" s="17">
        <v>-7.1383700000000001</v>
      </c>
      <c r="IV23" s="17">
        <v>127.8</v>
      </c>
      <c r="IW23" s="17">
        <v>156.69474</v>
      </c>
      <c r="IX23" s="17">
        <v>124.542</v>
      </c>
      <c r="IY23" s="17">
        <v>3.258</v>
      </c>
      <c r="IZ23" s="17">
        <v>127.5</v>
      </c>
      <c r="JA23" s="17">
        <v>156.69474</v>
      </c>
      <c r="JB23" s="17">
        <v>124.542</v>
      </c>
      <c r="JC23" s="17">
        <v>2.9580000000000002</v>
      </c>
      <c r="JD23" s="17">
        <v>125.6</v>
      </c>
      <c r="JE23" s="17">
        <v>156.69474</v>
      </c>
      <c r="JF23" s="17">
        <v>124.542</v>
      </c>
      <c r="JG23" s="17">
        <v>1.0580000000000001</v>
      </c>
      <c r="JH23" s="17">
        <v>216.6</v>
      </c>
      <c r="JI23" s="17">
        <v>235.74795</v>
      </c>
      <c r="JJ23" s="17">
        <v>187.374</v>
      </c>
      <c r="JK23" s="17">
        <v>29.225999999999999</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3.3</v>
      </c>
      <c r="KS23" s="17">
        <v>2.9764900000000001</v>
      </c>
      <c r="KT23" s="17">
        <v>2.9764900000000001</v>
      </c>
      <c r="KU23" s="17">
        <v>0.32351000000000002</v>
      </c>
      <c r="KV23" s="17">
        <v>133.69999999999999</v>
      </c>
      <c r="KW23" s="17">
        <v>163.28863000000001</v>
      </c>
      <c r="KX23" s="17">
        <v>20.59732</v>
      </c>
      <c r="KY23" s="17">
        <v>113.10268000000001</v>
      </c>
      <c r="KZ23" s="17">
        <v>109.2</v>
      </c>
      <c r="LA23" s="17">
        <v>119.73721999999999</v>
      </c>
      <c r="LB23" s="17">
        <v>129.02347</v>
      </c>
      <c r="LC23" s="17">
        <v>-19.82347</v>
      </c>
      <c r="LD23" s="17">
        <v>65.5</v>
      </c>
      <c r="LE23" s="17">
        <v>67.199219999999997</v>
      </c>
      <c r="LF23" s="17">
        <v>67.199219999999997</v>
      </c>
      <c r="LG23" s="17">
        <v>-1.69922</v>
      </c>
      <c r="LH23" s="17">
        <v>78.400000000000006</v>
      </c>
      <c r="LI23" s="17">
        <v>78.567999999999998</v>
      </c>
      <c r="LJ23" s="17">
        <v>78.567999999999998</v>
      </c>
      <c r="LK23" s="17">
        <v>-0.16800000000000001</v>
      </c>
      <c r="LL23" s="17">
        <v>29.8</v>
      </c>
      <c r="LM23" s="17">
        <v>29.980560000000001</v>
      </c>
      <c r="LN23" s="17">
        <v>29.980560000000001</v>
      </c>
      <c r="LO23" s="17">
        <v>-0.18056</v>
      </c>
      <c r="LP23" s="17"/>
      <c r="LQ23" s="17"/>
      <c r="LR23" s="17"/>
      <c r="LS23" s="17">
        <v>0</v>
      </c>
      <c r="LT23" s="17"/>
      <c r="LU23" s="17"/>
      <c r="LV23" s="17"/>
      <c r="LW23" s="17">
        <v>0</v>
      </c>
      <c r="LX23" s="17"/>
      <c r="LY23" s="17"/>
      <c r="LZ23" s="17"/>
      <c r="MA23" s="17">
        <v>0</v>
      </c>
      <c r="MB23" s="17"/>
      <c r="MC23" s="17"/>
      <c r="MD23" s="17"/>
      <c r="ME23" s="17">
        <v>0</v>
      </c>
      <c r="MF23" s="17"/>
      <c r="MG23" s="17"/>
      <c r="MH23" s="17"/>
      <c r="MI23" s="17">
        <v>0</v>
      </c>
      <c r="MJ23" s="17"/>
      <c r="MK23" s="17"/>
      <c r="ML23" s="17"/>
      <c r="MM23" s="17">
        <v>0</v>
      </c>
      <c r="MN23" s="17"/>
      <c r="MO23" s="17"/>
      <c r="MP23" s="17"/>
      <c r="MQ23" s="17">
        <v>0</v>
      </c>
      <c r="MR23" s="17"/>
      <c r="MS23" s="17"/>
      <c r="MT23" s="17"/>
      <c r="MU23" s="17">
        <v>0</v>
      </c>
      <c r="MV23" s="17"/>
      <c r="MW23" s="17"/>
      <c r="MX23" s="17"/>
      <c r="MY23" s="17">
        <v>0</v>
      </c>
      <c r="MZ23" s="17"/>
      <c r="NA23" s="17"/>
      <c r="NB23" s="17"/>
      <c r="NC23" s="17">
        <v>0</v>
      </c>
      <c r="ND23" s="17"/>
      <c r="NE23" s="17"/>
      <c r="NF23" s="17"/>
      <c r="NG23" s="17">
        <v>0</v>
      </c>
      <c r="NH23" s="17">
        <v>210.89912000000001</v>
      </c>
      <c r="NI23" s="17">
        <v>206.49084999999999</v>
      </c>
      <c r="NJ23" s="17">
        <v>206.49084999999999</v>
      </c>
      <c r="NK23" s="17">
        <v>4.4082699999999999</v>
      </c>
      <c r="NL23" s="17">
        <v>101.5</v>
      </c>
      <c r="NM23" s="17">
        <v>103.55547</v>
      </c>
      <c r="NN23" s="17">
        <v>103.55547</v>
      </c>
      <c r="NO23" s="17">
        <v>-2.0554700000000001</v>
      </c>
      <c r="NP23" s="17">
        <v>0</v>
      </c>
      <c r="NQ23" s="17"/>
      <c r="NR23" s="17">
        <v>6.77318</v>
      </c>
      <c r="NS23" s="17">
        <v>-6.77318</v>
      </c>
      <c r="NT23" s="17">
        <v>7</v>
      </c>
      <c r="NU23" s="17">
        <v>7.1056999999999997</v>
      </c>
      <c r="NV23" s="17">
        <v>7.1056999999999997</v>
      </c>
      <c r="NW23" s="17">
        <v>-0.1057</v>
      </c>
      <c r="NX23" s="17"/>
      <c r="NY23" s="17"/>
      <c r="NZ23" s="17"/>
      <c r="OA23" s="17">
        <v>0</v>
      </c>
      <c r="OB23" s="17">
        <v>0.1</v>
      </c>
      <c r="OC23" s="17">
        <v>6.9000000000000006E-2</v>
      </c>
      <c r="OD23" s="17">
        <v>6.9000000000000006E-2</v>
      </c>
      <c r="OE23" s="17">
        <v>3.1E-2</v>
      </c>
      <c r="OF23" s="17">
        <v>30.9</v>
      </c>
      <c r="OG23" s="17">
        <v>37.785899999999998</v>
      </c>
      <c r="OH23" s="17">
        <v>37.785899999999998</v>
      </c>
      <c r="OI23" s="17">
        <v>-6.8859000000000004</v>
      </c>
      <c r="OJ23" s="17">
        <v>54.5</v>
      </c>
      <c r="OK23" s="17">
        <v>42.373399999999997</v>
      </c>
      <c r="OL23" s="17">
        <v>42.373399999999997</v>
      </c>
      <c r="OM23" s="17">
        <v>12.1266</v>
      </c>
      <c r="ON23" s="17">
        <v>10.8</v>
      </c>
      <c r="OO23" s="17">
        <v>9.9063999999999997</v>
      </c>
      <c r="OP23" s="17">
        <v>9.9063999999999997</v>
      </c>
      <c r="OQ23" s="17">
        <v>0.89359999999999995</v>
      </c>
      <c r="OR23" s="17">
        <v>0</v>
      </c>
      <c r="OS23" s="17"/>
      <c r="OT23" s="17"/>
      <c r="OU23" s="17">
        <v>0</v>
      </c>
      <c r="OV23" s="17">
        <v>20.5</v>
      </c>
      <c r="OW23" s="17">
        <v>20.456230000000001</v>
      </c>
      <c r="OX23" s="17">
        <v>20.456230000000001</v>
      </c>
      <c r="OY23" s="17">
        <v>4.3770000000000003E-2</v>
      </c>
      <c r="OZ23" s="17">
        <v>9.9</v>
      </c>
      <c r="PA23" s="17">
        <v>9</v>
      </c>
      <c r="PB23" s="17">
        <v>9.9830000000000005</v>
      </c>
      <c r="PC23" s="17">
        <v>-8.3000000000000004E-2</v>
      </c>
      <c r="PD23" s="17">
        <v>5.5</v>
      </c>
      <c r="PE23" s="17">
        <v>5.67</v>
      </c>
      <c r="PF23" s="17">
        <v>5.67</v>
      </c>
      <c r="PG23" s="17">
        <v>-0.17</v>
      </c>
      <c r="PH23" s="17">
        <v>95.8</v>
      </c>
      <c r="PI23" s="17">
        <v>80.42</v>
      </c>
      <c r="PJ23" s="17">
        <v>154.27600000000001</v>
      </c>
      <c r="PK23" s="17">
        <v>-58.475999999999999</v>
      </c>
      <c r="PL23" s="17">
        <v>44.5</v>
      </c>
      <c r="PM23" s="17">
        <v>65.650000000000006</v>
      </c>
      <c r="PN23" s="17">
        <v>85.647999999999996</v>
      </c>
      <c r="PO23" s="17">
        <v>-41.148000000000003</v>
      </c>
      <c r="PP23" s="17">
        <v>2</v>
      </c>
      <c r="PQ23" s="17">
        <v>2.0499999999999998</v>
      </c>
      <c r="PR23" s="17">
        <v>2.0499999999999998</v>
      </c>
      <c r="PS23" s="17">
        <v>-0.05</v>
      </c>
      <c r="PT23" s="17">
        <v>3.4</v>
      </c>
      <c r="PU23" s="17">
        <v>3.5</v>
      </c>
      <c r="PV23" s="17">
        <v>3.5</v>
      </c>
      <c r="PW23" s="17">
        <v>-0.1</v>
      </c>
      <c r="PX23" s="17">
        <v>5.2</v>
      </c>
      <c r="PY23" s="17">
        <v>5</v>
      </c>
      <c r="PZ23" s="17">
        <v>5</v>
      </c>
      <c r="QA23" s="17">
        <v>0.2</v>
      </c>
      <c r="QB23" s="17">
        <v>21</v>
      </c>
      <c r="QC23" s="17">
        <v>20.422219999999999</v>
      </c>
      <c r="QD23" s="17">
        <v>20.422219999999999</v>
      </c>
      <c r="QE23" s="17">
        <v>0.57777999999999996</v>
      </c>
      <c r="QF23" s="17">
        <v>20</v>
      </c>
      <c r="QG23" s="17">
        <v>19.436350000000001</v>
      </c>
      <c r="QH23" s="17">
        <v>19.436350000000001</v>
      </c>
      <c r="QI23" s="17">
        <v>0.56364999999999998</v>
      </c>
      <c r="QJ23" s="17">
        <v>17</v>
      </c>
      <c r="QK23" s="17">
        <v>13.60544</v>
      </c>
      <c r="QL23" s="17">
        <v>13.60544</v>
      </c>
      <c r="QM23" s="17">
        <v>3.3945599999999998</v>
      </c>
      <c r="QN23" s="17">
        <v>3.2</v>
      </c>
      <c r="QO23" s="17">
        <v>3.4</v>
      </c>
      <c r="QP23" s="17">
        <v>3.4</v>
      </c>
      <c r="QQ23" s="17">
        <v>-0.2</v>
      </c>
      <c r="QR23" s="17">
        <v>12.06</v>
      </c>
      <c r="QS23" s="17">
        <v>11.661809999999999</v>
      </c>
      <c r="QT23" s="17">
        <v>11.661809999999999</v>
      </c>
      <c r="QU23" s="17">
        <v>0.39818999999999999</v>
      </c>
      <c r="QV23" s="17">
        <v>12.2</v>
      </c>
      <c r="QW23" s="17">
        <v>5.0462999999999996</v>
      </c>
      <c r="QX23" s="17">
        <v>5.0462999999999996</v>
      </c>
      <c r="QY23" s="17">
        <v>7.1536999999999997</v>
      </c>
      <c r="QZ23" s="17">
        <v>6.1</v>
      </c>
      <c r="RA23" s="17">
        <v>5.1116999999999999</v>
      </c>
      <c r="RB23" s="17">
        <v>5.1116999999999999</v>
      </c>
      <c r="RC23" s="17">
        <v>0.98829999999999996</v>
      </c>
      <c r="RD23" s="17">
        <v>12.6</v>
      </c>
      <c r="RE23" s="17"/>
      <c r="RF23" s="17"/>
      <c r="RG23" s="17">
        <v>12.6</v>
      </c>
      <c r="RH23" s="17">
        <v>24.8</v>
      </c>
      <c r="RI23" s="17"/>
      <c r="RJ23" s="17"/>
      <c r="RK23" s="17">
        <v>24.8</v>
      </c>
      <c r="RL23" s="17">
        <v>1.9</v>
      </c>
      <c r="RM23" s="17">
        <v>5.4016000000000002</v>
      </c>
      <c r="RN23" s="17">
        <v>5.4016000000000002</v>
      </c>
      <c r="RO23" s="17">
        <v>-3.5015999999999998</v>
      </c>
      <c r="RP23" s="17">
        <v>3.5</v>
      </c>
      <c r="RQ23" s="17">
        <v>3.52</v>
      </c>
      <c r="RR23" s="17">
        <v>3.52</v>
      </c>
      <c r="RS23" s="17">
        <v>-0.02</v>
      </c>
      <c r="RT23" s="17">
        <v>4.2</v>
      </c>
      <c r="RU23" s="17">
        <v>4.1842600000000001</v>
      </c>
      <c r="RV23" s="17">
        <v>19.792000000000002</v>
      </c>
      <c r="RW23" s="17">
        <v>-15.592000000000001</v>
      </c>
      <c r="RX23" s="17">
        <v>2.2000000000000002</v>
      </c>
      <c r="RY23" s="17">
        <v>2.36</v>
      </c>
      <c r="RZ23" s="17">
        <v>2.36</v>
      </c>
      <c r="SA23" s="17">
        <v>-0.16</v>
      </c>
      <c r="SB23" s="17"/>
      <c r="SC23" s="17">
        <v>0.4</v>
      </c>
      <c r="SD23" s="17">
        <v>0.4</v>
      </c>
      <c r="SE23" s="17">
        <v>-0.4</v>
      </c>
      <c r="SF23" s="17">
        <v>0</v>
      </c>
      <c r="SG23" s="17">
        <v>4.65E-2</v>
      </c>
      <c r="SH23" s="17">
        <v>4.65E-2</v>
      </c>
      <c r="SI23" s="17">
        <v>-4.65E-2</v>
      </c>
      <c r="SJ23" s="17">
        <v>19.899999999999999</v>
      </c>
      <c r="SK23" s="17">
        <v>19.1448</v>
      </c>
      <c r="SL23" s="17">
        <v>19.1448</v>
      </c>
      <c r="SM23" s="17">
        <v>0.75519999999999998</v>
      </c>
      <c r="SN23" s="17">
        <v>6.1</v>
      </c>
      <c r="SO23" s="17">
        <v>6.2</v>
      </c>
      <c r="SP23" s="17">
        <v>6.2</v>
      </c>
      <c r="SQ23" s="17">
        <v>-0.1</v>
      </c>
      <c r="SR23" s="17">
        <v>20.2</v>
      </c>
      <c r="SS23" s="17">
        <v>15.54908</v>
      </c>
      <c r="ST23" s="17">
        <v>15.54908</v>
      </c>
      <c r="SU23" s="17">
        <v>4.6509200000000002</v>
      </c>
      <c r="SV23" s="17">
        <v>20.3</v>
      </c>
      <c r="SW23" s="17">
        <v>19.436350000000001</v>
      </c>
      <c r="SX23" s="17">
        <v>19.436350000000001</v>
      </c>
      <c r="SY23" s="17">
        <v>0.86365000000000003</v>
      </c>
      <c r="SZ23" s="17">
        <v>19.899999999999999</v>
      </c>
      <c r="TA23" s="17">
        <v>19.125399999999999</v>
      </c>
      <c r="TB23" s="17">
        <v>19.125399999999999</v>
      </c>
      <c r="TC23" s="17">
        <v>0.77459999999999996</v>
      </c>
      <c r="TD23" s="17">
        <v>8.3000000000000007</v>
      </c>
      <c r="TE23" s="17">
        <v>17.621300000000002</v>
      </c>
      <c r="TF23" s="17">
        <v>17.621300000000002</v>
      </c>
      <c r="TG23" s="17">
        <v>-9.3213000000000008</v>
      </c>
      <c r="TH23" s="17">
        <v>20.3</v>
      </c>
      <c r="TI23" s="17">
        <v>17.307400000000001</v>
      </c>
      <c r="TJ23" s="17">
        <v>17.307400000000001</v>
      </c>
      <c r="TK23" s="17">
        <v>2.9925999999999999</v>
      </c>
      <c r="TL23" s="17">
        <v>0.8</v>
      </c>
      <c r="TM23" s="17">
        <v>10.239000000000001</v>
      </c>
      <c r="TN23" s="17">
        <v>10.239000000000001</v>
      </c>
      <c r="TO23" s="17">
        <v>-9.4390000000000001</v>
      </c>
      <c r="TP23" s="17">
        <v>8.6999999999999993</v>
      </c>
      <c r="TQ23" s="17">
        <v>19.310700000000001</v>
      </c>
      <c r="TR23" s="17">
        <v>19.310700000000001</v>
      </c>
      <c r="TS23" s="17">
        <v>-10.6107</v>
      </c>
      <c r="TT23" s="17">
        <v>0</v>
      </c>
      <c r="TU23" s="17">
        <v>0.43709999999999999</v>
      </c>
      <c r="TV23" s="17">
        <v>0.43709999999999999</v>
      </c>
      <c r="TW23" s="17">
        <v>-0.43709999999999999</v>
      </c>
      <c r="TX23" s="17">
        <v>0</v>
      </c>
      <c r="TY23" s="17">
        <v>9.6199999999999994E-2</v>
      </c>
      <c r="TZ23" s="17">
        <v>9.6199999999999994E-2</v>
      </c>
      <c r="UA23" s="17">
        <v>-9.6199999999999994E-2</v>
      </c>
      <c r="UB23" s="17">
        <v>11.7</v>
      </c>
      <c r="UC23" s="17">
        <v>20.89</v>
      </c>
      <c r="UD23" s="17">
        <v>20.89</v>
      </c>
      <c r="UE23" s="17">
        <v>-9.19</v>
      </c>
      <c r="UF23" s="17">
        <v>21</v>
      </c>
      <c r="UG23" s="17">
        <v>20.408159999999999</v>
      </c>
      <c r="UH23" s="17">
        <v>20.408159999999999</v>
      </c>
      <c r="UI23" s="17">
        <v>0.59184000000000003</v>
      </c>
      <c r="UJ23" s="17">
        <v>7.4</v>
      </c>
      <c r="UK23" s="17">
        <v>7.6</v>
      </c>
      <c r="UL23" s="17">
        <v>7.6</v>
      </c>
      <c r="UM23" s="17">
        <v>-0.2</v>
      </c>
      <c r="UN23" s="17">
        <v>8</v>
      </c>
      <c r="UO23" s="17">
        <v>7.8</v>
      </c>
      <c r="UP23" s="17">
        <v>7.8</v>
      </c>
      <c r="UQ23" s="17">
        <v>0.2</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v>
      </c>
      <c r="VA23" s="17">
        <v>19.436350000000001</v>
      </c>
      <c r="VB23" s="17">
        <v>19.436350000000001</v>
      </c>
      <c r="VC23" s="17">
        <v>0.56364999999999998</v>
      </c>
      <c r="VD23" s="17">
        <v>3.8</v>
      </c>
      <c r="VE23" s="17">
        <v>8.0568000000000008</v>
      </c>
      <c r="VF23" s="17">
        <v>8.0568000000000008</v>
      </c>
      <c r="VG23" s="17">
        <v>-4.2568000000000001</v>
      </c>
      <c r="VH23" s="17">
        <v>166.1</v>
      </c>
      <c r="VI23" s="17">
        <v>170.54050000000001</v>
      </c>
      <c r="VJ23" s="17">
        <v>170.54050000000001</v>
      </c>
      <c r="VK23" s="17">
        <v>-4.4405000000000001</v>
      </c>
      <c r="VL23" s="17">
        <v>6.0549999999999997</v>
      </c>
      <c r="VM23" s="17">
        <v>3.8108</v>
      </c>
      <c r="VN23" s="17">
        <v>3.8108</v>
      </c>
      <c r="VO23" s="17">
        <v>2.2442000000000002</v>
      </c>
      <c r="VP23" s="17">
        <v>90.2</v>
      </c>
      <c r="VQ23" s="17">
        <v>64</v>
      </c>
      <c r="VR23" s="17">
        <v>64</v>
      </c>
      <c r="VS23" s="17">
        <v>26.2</v>
      </c>
      <c r="VT23" s="17">
        <v>0.6</v>
      </c>
      <c r="VU23" s="17">
        <v>0.6</v>
      </c>
      <c r="VV23" s="17">
        <v>0.6</v>
      </c>
      <c r="VW23" s="17">
        <v>0</v>
      </c>
      <c r="VX23" s="17">
        <v>40.5</v>
      </c>
      <c r="VY23" s="17">
        <v>6</v>
      </c>
      <c r="VZ23" s="17">
        <v>6</v>
      </c>
      <c r="WA23" s="17">
        <v>34.5</v>
      </c>
      <c r="WB23" s="17">
        <v>30.1</v>
      </c>
      <c r="WC23" s="17">
        <v>6</v>
      </c>
      <c r="WD23" s="17">
        <v>6</v>
      </c>
      <c r="WE23" s="17">
        <v>24.1</v>
      </c>
      <c r="WF23" s="17">
        <v>74.400000000000006</v>
      </c>
      <c r="WG23" s="17">
        <v>46.08</v>
      </c>
      <c r="WH23" s="17">
        <v>46.08</v>
      </c>
      <c r="WI23" s="17">
        <v>28.32</v>
      </c>
      <c r="WJ23" s="17">
        <v>4.8</v>
      </c>
      <c r="WK23" s="17">
        <v>4.5</v>
      </c>
      <c r="WL23" s="17">
        <v>4.5</v>
      </c>
      <c r="WM23" s="17">
        <v>0.3</v>
      </c>
      <c r="WN23" s="17">
        <v>2.2000000000000002</v>
      </c>
      <c r="WO23" s="17">
        <v>2.2000000000000002</v>
      </c>
      <c r="WP23" s="17">
        <v>2.2000000000000002</v>
      </c>
      <c r="WQ23" s="17">
        <v>0</v>
      </c>
      <c r="WR23" s="17">
        <v>2.4</v>
      </c>
      <c r="WS23" s="17">
        <v>2.4</v>
      </c>
      <c r="WT23" s="17">
        <v>2.4</v>
      </c>
      <c r="WU23" s="17">
        <v>0</v>
      </c>
      <c r="WV23" s="17">
        <v>2.6</v>
      </c>
      <c r="WW23" s="17">
        <v>2.5</v>
      </c>
      <c r="WX23" s="17">
        <v>2.5</v>
      </c>
      <c r="WY23" s="17">
        <v>0.1</v>
      </c>
      <c r="WZ23" s="17"/>
      <c r="XA23" s="17"/>
      <c r="XB23" s="17"/>
      <c r="XC23" s="17">
        <v>0</v>
      </c>
      <c r="XD23" s="17">
        <v>9.6999999999999993</v>
      </c>
      <c r="XE23" s="17">
        <v>9.6</v>
      </c>
      <c r="XF23" s="17">
        <v>9.6</v>
      </c>
      <c r="XG23" s="17">
        <v>0.1</v>
      </c>
      <c r="XH23" s="17">
        <v>20</v>
      </c>
      <c r="XI23" s="17">
        <v>19.436350000000001</v>
      </c>
      <c r="XJ23" s="17">
        <v>19.436350000000001</v>
      </c>
      <c r="XK23" s="17">
        <v>0.56364999999999998</v>
      </c>
      <c r="XL23" s="17">
        <v>20</v>
      </c>
      <c r="XM23" s="17">
        <v>19.436350000000001</v>
      </c>
      <c r="XN23" s="17">
        <v>19.436350000000001</v>
      </c>
      <c r="XO23" s="17">
        <v>0.56364999999999998</v>
      </c>
      <c r="XP23" s="17">
        <v>8.9</v>
      </c>
      <c r="XQ23" s="17">
        <v>10.8</v>
      </c>
      <c r="XR23" s="17">
        <v>10.8</v>
      </c>
      <c r="XS23" s="17">
        <v>-1.9</v>
      </c>
      <c r="XT23" s="17"/>
      <c r="XU23" s="17"/>
      <c r="XV23" s="17"/>
      <c r="XW23" s="17">
        <v>0</v>
      </c>
      <c r="XX23" s="17"/>
      <c r="XY23" s="17"/>
      <c r="XZ23" s="17"/>
      <c r="YA23" s="17">
        <v>0</v>
      </c>
      <c r="YB23" s="17"/>
      <c r="YC23" s="17"/>
      <c r="YD23" s="17"/>
      <c r="YE23" s="17">
        <v>0</v>
      </c>
      <c r="YF23" s="17"/>
      <c r="YG23" s="17"/>
      <c r="YH23" s="17"/>
      <c r="YI23" s="17">
        <v>0</v>
      </c>
      <c r="YJ23" s="17">
        <v>7.89</v>
      </c>
      <c r="YK23" s="17">
        <v>8.31</v>
      </c>
      <c r="YL23" s="17">
        <v>8.31</v>
      </c>
      <c r="YM23" s="17">
        <v>-0.42</v>
      </c>
      <c r="YN23" s="17"/>
      <c r="YO23" s="17"/>
      <c r="YP23" s="17"/>
      <c r="YQ23" s="17">
        <v>0</v>
      </c>
      <c r="YR23" s="17">
        <v>13.34</v>
      </c>
      <c r="YS23" s="17">
        <v>17</v>
      </c>
      <c r="YT23" s="17">
        <v>17</v>
      </c>
      <c r="YU23" s="17">
        <v>-3.66</v>
      </c>
    </row>
    <row r="24" spans="1:671" ht="24" customHeight="1" x14ac:dyDescent="0.3">
      <c r="A24" s="1"/>
      <c r="B24" s="18" t="s">
        <v>58</v>
      </c>
      <c r="C24" s="18" t="s">
        <v>763</v>
      </c>
      <c r="D24" s="19">
        <v>161.5</v>
      </c>
      <c r="E24" s="19">
        <v>155</v>
      </c>
      <c r="F24" s="19">
        <v>155</v>
      </c>
      <c r="G24" s="19">
        <v>6.5</v>
      </c>
      <c r="H24" s="19">
        <v>603.20000000000005</v>
      </c>
      <c r="I24" s="19">
        <v>594.94658000000004</v>
      </c>
      <c r="J24" s="19">
        <v>594.94658000000004</v>
      </c>
      <c r="K24" s="19">
        <v>8.2534200000000002</v>
      </c>
      <c r="L24" s="19">
        <v>202.9</v>
      </c>
      <c r="M24" s="19">
        <v>193.73479</v>
      </c>
      <c r="N24" s="19">
        <v>193.73479</v>
      </c>
      <c r="O24" s="19">
        <v>9.1652100000000001</v>
      </c>
      <c r="P24" s="19"/>
      <c r="Q24" s="19"/>
      <c r="R24" s="19"/>
      <c r="S24" s="19">
        <v>0</v>
      </c>
      <c r="T24" s="19"/>
      <c r="U24" s="19"/>
      <c r="V24" s="19"/>
      <c r="W24" s="19">
        <v>0</v>
      </c>
      <c r="X24" s="19">
        <v>91.4</v>
      </c>
      <c r="Y24" s="19">
        <v>91.867829999999998</v>
      </c>
      <c r="Z24" s="19">
        <v>91.867829999999998</v>
      </c>
      <c r="AA24" s="19">
        <v>-0.46783000000000002</v>
      </c>
      <c r="AB24" s="19">
        <v>233.2</v>
      </c>
      <c r="AC24" s="19">
        <v>229</v>
      </c>
      <c r="AD24" s="19">
        <v>230</v>
      </c>
      <c r="AE24" s="19">
        <v>3.2</v>
      </c>
      <c r="AF24" s="19">
        <v>0</v>
      </c>
      <c r="AG24" s="19"/>
      <c r="AH24" s="19"/>
      <c r="AI24" s="19">
        <v>0</v>
      </c>
      <c r="AJ24" s="19"/>
      <c r="AK24" s="19"/>
      <c r="AL24" s="19"/>
      <c r="AM24" s="19">
        <v>0</v>
      </c>
      <c r="AN24" s="19">
        <v>105.1</v>
      </c>
      <c r="AO24" s="19">
        <v>109.89</v>
      </c>
      <c r="AP24" s="19">
        <v>109.89</v>
      </c>
      <c r="AQ24" s="19">
        <v>-4.79</v>
      </c>
      <c r="AR24" s="19">
        <v>107.6</v>
      </c>
      <c r="AS24" s="19">
        <v>109.89</v>
      </c>
      <c r="AT24" s="19">
        <v>109.89</v>
      </c>
      <c r="AU24" s="19">
        <v>-2.29</v>
      </c>
      <c r="AV24" s="19"/>
      <c r="AW24" s="19"/>
      <c r="AX24" s="19"/>
      <c r="AY24" s="19">
        <v>0</v>
      </c>
      <c r="AZ24" s="19">
        <v>128</v>
      </c>
      <c r="BA24" s="19">
        <v>110.22</v>
      </c>
      <c r="BB24" s="19">
        <v>110.22</v>
      </c>
      <c r="BC24" s="19">
        <v>17.78</v>
      </c>
      <c r="BD24" s="19">
        <v>126.7</v>
      </c>
      <c r="BE24" s="19">
        <v>207.24285</v>
      </c>
      <c r="BF24" s="19">
        <v>207.24285</v>
      </c>
      <c r="BG24" s="19">
        <v>-80.542850000000001</v>
      </c>
      <c r="BH24" s="19">
        <v>84.4</v>
      </c>
      <c r="BI24" s="19">
        <v>103.93259999999999</v>
      </c>
      <c r="BJ24" s="19">
        <v>103.93259999999999</v>
      </c>
      <c r="BK24" s="19">
        <v>-19.532599999999999</v>
      </c>
      <c r="BL24" s="19">
        <v>557.5</v>
      </c>
      <c r="BM24" s="19">
        <v>566.08941000000004</v>
      </c>
      <c r="BN24" s="19">
        <v>566.08941000000004</v>
      </c>
      <c r="BO24" s="19">
        <v>-8.5894100000000009</v>
      </c>
      <c r="BP24" s="19">
        <v>10.4</v>
      </c>
      <c r="BQ24" s="19">
        <v>10.52094</v>
      </c>
      <c r="BR24" s="19">
        <v>10.52094</v>
      </c>
      <c r="BS24" s="19">
        <v>-0.12094000000000001</v>
      </c>
      <c r="BT24" s="19"/>
      <c r="BU24" s="19"/>
      <c r="BV24" s="19"/>
      <c r="BW24" s="19">
        <v>0</v>
      </c>
      <c r="BX24" s="19"/>
      <c r="BY24" s="19"/>
      <c r="BZ24" s="19"/>
      <c r="CA24" s="19">
        <v>0</v>
      </c>
      <c r="CB24" s="19"/>
      <c r="CC24" s="19"/>
      <c r="CD24" s="19"/>
      <c r="CE24" s="19">
        <v>0</v>
      </c>
      <c r="CF24" s="19">
        <v>83.2</v>
      </c>
      <c r="CG24" s="19">
        <v>78.752189999999999</v>
      </c>
      <c r="CH24" s="19">
        <v>62.509549999999997</v>
      </c>
      <c r="CI24" s="19">
        <v>20.690449999999998</v>
      </c>
      <c r="CJ24" s="19">
        <v>8.1999999999999993</v>
      </c>
      <c r="CK24" s="19">
        <v>7.2975199999999996</v>
      </c>
      <c r="CL24" s="19">
        <v>7.2975199999999996</v>
      </c>
      <c r="CM24" s="19">
        <v>0.90247999999999995</v>
      </c>
      <c r="CN24" s="19">
        <v>5.3</v>
      </c>
      <c r="CO24" s="19">
        <v>3.9186000000000001</v>
      </c>
      <c r="CP24" s="19">
        <v>3.9186000000000001</v>
      </c>
      <c r="CQ24" s="19">
        <v>1.3814</v>
      </c>
      <c r="CR24" s="19">
        <v>0</v>
      </c>
      <c r="CS24" s="19"/>
      <c r="CT24" s="19"/>
      <c r="CU24" s="19">
        <v>0</v>
      </c>
      <c r="CV24" s="19">
        <v>6.6</v>
      </c>
      <c r="CW24" s="19">
        <v>6.8787000000000003</v>
      </c>
      <c r="CX24" s="19">
        <v>6.8787000000000003</v>
      </c>
      <c r="CY24" s="19">
        <v>-0.2787</v>
      </c>
      <c r="CZ24" s="19"/>
      <c r="DA24" s="19"/>
      <c r="DB24" s="19"/>
      <c r="DC24" s="19">
        <v>0</v>
      </c>
      <c r="DD24" s="19">
        <v>51</v>
      </c>
      <c r="DE24" s="19">
        <v>49.800220000000003</v>
      </c>
      <c r="DF24" s="19">
        <v>26.418600000000001</v>
      </c>
      <c r="DG24" s="19">
        <v>24.581399999999999</v>
      </c>
      <c r="DH24" s="19"/>
      <c r="DI24" s="19"/>
      <c r="DJ24" s="19"/>
      <c r="DK24" s="19">
        <v>0</v>
      </c>
      <c r="DL24" s="19"/>
      <c r="DM24" s="19"/>
      <c r="DN24" s="19"/>
      <c r="DO24" s="19">
        <v>0</v>
      </c>
      <c r="DP24" s="19"/>
      <c r="DQ24" s="19"/>
      <c r="DR24" s="19"/>
      <c r="DS24" s="19">
        <v>0</v>
      </c>
      <c r="DT24" s="19"/>
      <c r="DU24" s="19"/>
      <c r="DV24" s="19"/>
      <c r="DW24" s="19">
        <v>0</v>
      </c>
      <c r="DX24" s="19">
        <v>110.2</v>
      </c>
      <c r="DY24" s="19">
        <v>112.46647</v>
      </c>
      <c r="DZ24" s="19">
        <v>112.46647</v>
      </c>
      <c r="EA24" s="19">
        <v>-2.26647</v>
      </c>
      <c r="EB24" s="19">
        <v>184.8</v>
      </c>
      <c r="EC24" s="19">
        <v>202.36004</v>
      </c>
      <c r="ED24" s="19">
        <v>220.69499999999999</v>
      </c>
      <c r="EE24" s="19">
        <v>-35.895000000000003</v>
      </c>
      <c r="EF24" s="19"/>
      <c r="EG24" s="19"/>
      <c r="EH24" s="19"/>
      <c r="EI24" s="19">
        <v>0</v>
      </c>
      <c r="EJ24" s="19"/>
      <c r="EK24" s="19"/>
      <c r="EL24" s="19"/>
      <c r="EM24" s="19">
        <v>0</v>
      </c>
      <c r="EN24" s="19"/>
      <c r="EO24" s="19"/>
      <c r="EP24" s="19"/>
      <c r="EQ24" s="19">
        <v>0</v>
      </c>
      <c r="ER24" s="19">
        <v>6.44658</v>
      </c>
      <c r="ES24" s="19">
        <v>6.39</v>
      </c>
      <c r="ET24" s="19">
        <v>6.39</v>
      </c>
      <c r="EU24" s="19">
        <v>5.6579999999999998E-2</v>
      </c>
      <c r="EV24" s="19">
        <v>454.77784000000003</v>
      </c>
      <c r="EW24" s="19">
        <v>449.28086000000002</v>
      </c>
      <c r="EX24" s="19">
        <v>457.09426999999999</v>
      </c>
      <c r="EY24" s="19">
        <v>-2.31643</v>
      </c>
      <c r="EZ24" s="19">
        <v>81.400000000000006</v>
      </c>
      <c r="FA24" s="19">
        <v>79.882729999999995</v>
      </c>
      <c r="FB24" s="19">
        <v>79.882729999999995</v>
      </c>
      <c r="FC24" s="19">
        <v>1.5172699999999999</v>
      </c>
      <c r="FD24" s="19">
        <v>149.19999999999999</v>
      </c>
      <c r="FE24" s="19">
        <v>149.98721</v>
      </c>
      <c r="FF24" s="19">
        <v>151.36251999999999</v>
      </c>
      <c r="FG24" s="19">
        <v>-2.1625200000000002</v>
      </c>
      <c r="FH24" s="19">
        <v>41.7</v>
      </c>
      <c r="FI24" s="19">
        <v>41.89893</v>
      </c>
      <c r="FJ24" s="19">
        <v>41.89893</v>
      </c>
      <c r="FK24" s="19">
        <v>-0.19893</v>
      </c>
      <c r="FL24" s="19">
        <v>18.8</v>
      </c>
      <c r="FM24" s="19">
        <v>19.21088</v>
      </c>
      <c r="FN24" s="19">
        <v>19.21088</v>
      </c>
      <c r="FO24" s="19">
        <v>-0.41088000000000002</v>
      </c>
      <c r="FP24" s="19">
        <v>19.399999999999999</v>
      </c>
      <c r="FQ24" s="19">
        <v>18.756070000000001</v>
      </c>
      <c r="FR24" s="19">
        <v>18.756070000000001</v>
      </c>
      <c r="FS24" s="19">
        <v>0.64393</v>
      </c>
      <c r="FT24" s="19">
        <v>49.1</v>
      </c>
      <c r="FU24" s="19">
        <v>43.07497</v>
      </c>
      <c r="FV24" s="19">
        <v>34.190759999999997</v>
      </c>
      <c r="FW24" s="19">
        <v>14.90924</v>
      </c>
      <c r="FX24" s="19">
        <v>129</v>
      </c>
      <c r="FY24" s="19">
        <v>133.74870999999999</v>
      </c>
      <c r="FZ24" s="19">
        <v>185.82039</v>
      </c>
      <c r="GA24" s="19">
        <v>-56.820390000000003</v>
      </c>
      <c r="GB24" s="19">
        <v>129</v>
      </c>
      <c r="GC24" s="19">
        <v>133.74870999999999</v>
      </c>
      <c r="GD24" s="19">
        <v>185.82039</v>
      </c>
      <c r="GE24" s="19">
        <v>-56.820390000000003</v>
      </c>
      <c r="GF24" s="19">
        <v>153.4</v>
      </c>
      <c r="GG24" s="19">
        <v>134.15036000000001</v>
      </c>
      <c r="GH24" s="19">
        <v>186.37841</v>
      </c>
      <c r="GI24" s="19">
        <v>-32.978409999999997</v>
      </c>
      <c r="GJ24" s="19">
        <v>107.7</v>
      </c>
      <c r="GK24" s="19">
        <v>110.48202000000001</v>
      </c>
      <c r="GL24" s="19">
        <v>110.48202000000001</v>
      </c>
      <c r="GM24" s="19">
        <v>-2.7820200000000002</v>
      </c>
      <c r="GN24" s="19">
        <v>39</v>
      </c>
      <c r="GO24" s="19">
        <v>37.900869999999998</v>
      </c>
      <c r="GP24" s="19">
        <v>47.082599999999999</v>
      </c>
      <c r="GQ24" s="19">
        <v>-8.0825999999999993</v>
      </c>
      <c r="GR24" s="19">
        <v>40.6</v>
      </c>
      <c r="GS24" s="19">
        <v>43.156460000000003</v>
      </c>
      <c r="GT24" s="19">
        <v>44.103009999999998</v>
      </c>
      <c r="GU24" s="19">
        <v>-3.5030100000000002</v>
      </c>
      <c r="GV24" s="19">
        <v>3.8</v>
      </c>
      <c r="GW24" s="19"/>
      <c r="GX24" s="19"/>
      <c r="GY24" s="19">
        <v>3.8</v>
      </c>
      <c r="GZ24" s="19">
        <v>14.2</v>
      </c>
      <c r="HA24" s="19">
        <v>13.60276</v>
      </c>
      <c r="HB24" s="19">
        <v>13.60276</v>
      </c>
      <c r="HC24" s="19">
        <v>0.59723999999999999</v>
      </c>
      <c r="HD24" s="19">
        <v>166.3</v>
      </c>
      <c r="HE24" s="19">
        <v>172.35792000000001</v>
      </c>
      <c r="HF24" s="19">
        <v>174.55948000000001</v>
      </c>
      <c r="HG24" s="19">
        <v>-8.2594799999999999</v>
      </c>
      <c r="HH24" s="19"/>
      <c r="HI24" s="19"/>
      <c r="HJ24" s="19"/>
      <c r="HK24" s="19">
        <v>0</v>
      </c>
      <c r="HL24" s="19"/>
      <c r="HM24" s="19"/>
      <c r="HN24" s="19"/>
      <c r="HO24" s="19">
        <v>0</v>
      </c>
      <c r="HP24" s="19">
        <v>0</v>
      </c>
      <c r="HQ24" s="19"/>
      <c r="HR24" s="19">
        <v>63.124389999999998</v>
      </c>
      <c r="HS24" s="19">
        <v>-63.124389999999998</v>
      </c>
      <c r="HT24" s="19"/>
      <c r="HU24" s="19"/>
      <c r="HV24" s="19"/>
      <c r="HW24" s="19">
        <v>0</v>
      </c>
      <c r="HX24" s="19"/>
      <c r="HY24" s="19"/>
      <c r="HZ24" s="19"/>
      <c r="IA24" s="19">
        <v>0</v>
      </c>
      <c r="IB24" s="19">
        <v>41.5</v>
      </c>
      <c r="IC24" s="19">
        <v>45.555999999999997</v>
      </c>
      <c r="ID24" s="19">
        <v>45.555999999999997</v>
      </c>
      <c r="IE24" s="19">
        <v>-4.056</v>
      </c>
      <c r="IF24" s="19"/>
      <c r="IG24" s="19"/>
      <c r="IH24" s="19"/>
      <c r="II24" s="19">
        <v>0</v>
      </c>
      <c r="IJ24" s="19"/>
      <c r="IK24" s="19"/>
      <c r="IL24" s="19"/>
      <c r="IM24" s="19">
        <v>0</v>
      </c>
      <c r="IN24" s="19"/>
      <c r="IO24" s="19"/>
      <c r="IP24" s="19"/>
      <c r="IQ24" s="19">
        <v>0</v>
      </c>
      <c r="IR24" s="19">
        <v>126.8</v>
      </c>
      <c r="IS24" s="19">
        <v>101.93576</v>
      </c>
      <c r="IT24" s="19">
        <v>132.83837</v>
      </c>
      <c r="IU24" s="19">
        <v>-6.0383699999999996</v>
      </c>
      <c r="IV24" s="19">
        <v>84.8</v>
      </c>
      <c r="IW24" s="19">
        <v>135.80211</v>
      </c>
      <c r="IX24" s="19">
        <v>124.542</v>
      </c>
      <c r="IY24" s="19">
        <v>-39.741999999999997</v>
      </c>
      <c r="IZ24" s="19">
        <v>85.5</v>
      </c>
      <c r="JA24" s="19">
        <v>135.80211</v>
      </c>
      <c r="JB24" s="19">
        <v>124.542</v>
      </c>
      <c r="JC24" s="19">
        <v>-39.042000000000002</v>
      </c>
      <c r="JD24" s="19">
        <v>86.4</v>
      </c>
      <c r="JE24" s="19">
        <v>135.80211</v>
      </c>
      <c r="JF24" s="19">
        <v>124.542</v>
      </c>
      <c r="JG24" s="19">
        <v>-38.142000000000003</v>
      </c>
      <c r="JH24" s="19">
        <v>175.2</v>
      </c>
      <c r="JI24" s="19">
        <v>204.31487999999999</v>
      </c>
      <c r="JJ24" s="19">
        <v>187.374</v>
      </c>
      <c r="JK24" s="19">
        <v>-12.173999999999999</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3.3</v>
      </c>
      <c r="KS24" s="19">
        <v>2.9764900000000001</v>
      </c>
      <c r="KT24" s="19">
        <v>2.9764900000000001</v>
      </c>
      <c r="KU24" s="19">
        <v>0.32351000000000002</v>
      </c>
      <c r="KV24" s="19">
        <v>155.19999999999999</v>
      </c>
      <c r="KW24" s="19">
        <v>163.28863000000001</v>
      </c>
      <c r="KX24" s="19">
        <v>20.59732</v>
      </c>
      <c r="KY24" s="19">
        <v>134.60267999999999</v>
      </c>
      <c r="KZ24" s="19">
        <v>124.3</v>
      </c>
      <c r="LA24" s="19">
        <v>119.73721999999999</v>
      </c>
      <c r="LB24" s="19">
        <v>129.02347</v>
      </c>
      <c r="LC24" s="19">
        <v>-4.7234699999999998</v>
      </c>
      <c r="LD24" s="19">
        <v>66.8</v>
      </c>
      <c r="LE24" s="19">
        <v>67.199219999999997</v>
      </c>
      <c r="LF24" s="19">
        <v>67.199219999999997</v>
      </c>
      <c r="LG24" s="19">
        <v>-0.39922000000000002</v>
      </c>
      <c r="LH24" s="19">
        <v>78.8</v>
      </c>
      <c r="LI24" s="19">
        <v>78.567999999999998</v>
      </c>
      <c r="LJ24" s="19">
        <v>78.567999999999998</v>
      </c>
      <c r="LK24" s="19">
        <v>0.23200000000000001</v>
      </c>
      <c r="LL24" s="19">
        <v>30.6</v>
      </c>
      <c r="LM24" s="19">
        <v>29.980560000000001</v>
      </c>
      <c r="LN24" s="19">
        <v>29.980560000000001</v>
      </c>
      <c r="LO24" s="19">
        <v>0.61943999999999999</v>
      </c>
      <c r="LP24" s="19"/>
      <c r="LQ24" s="19"/>
      <c r="LR24" s="19"/>
      <c r="LS24" s="19">
        <v>0</v>
      </c>
      <c r="LT24" s="19"/>
      <c r="LU24" s="19"/>
      <c r="LV24" s="19"/>
      <c r="LW24" s="19">
        <v>0</v>
      </c>
      <c r="LX24" s="19"/>
      <c r="LY24" s="19"/>
      <c r="LZ24" s="19"/>
      <c r="MA24" s="19">
        <v>0</v>
      </c>
      <c r="MB24" s="19"/>
      <c r="MC24" s="19"/>
      <c r="MD24" s="19"/>
      <c r="ME24" s="19">
        <v>0</v>
      </c>
      <c r="MF24" s="19"/>
      <c r="MG24" s="19"/>
      <c r="MH24" s="19"/>
      <c r="MI24" s="19">
        <v>0</v>
      </c>
      <c r="MJ24" s="19"/>
      <c r="MK24" s="19"/>
      <c r="ML24" s="19"/>
      <c r="MM24" s="19">
        <v>0</v>
      </c>
      <c r="MN24" s="19"/>
      <c r="MO24" s="19"/>
      <c r="MP24" s="19"/>
      <c r="MQ24" s="19">
        <v>0</v>
      </c>
      <c r="MR24" s="19"/>
      <c r="MS24" s="19"/>
      <c r="MT24" s="19"/>
      <c r="MU24" s="19">
        <v>0</v>
      </c>
      <c r="MV24" s="19"/>
      <c r="MW24" s="19"/>
      <c r="MX24" s="19"/>
      <c r="MY24" s="19">
        <v>0</v>
      </c>
      <c r="MZ24" s="19"/>
      <c r="NA24" s="19"/>
      <c r="NB24" s="19"/>
      <c r="NC24" s="19">
        <v>0</v>
      </c>
      <c r="ND24" s="19"/>
      <c r="NE24" s="19"/>
      <c r="NF24" s="19"/>
      <c r="NG24" s="19">
        <v>0</v>
      </c>
      <c r="NH24" s="19">
        <v>210.86305999999999</v>
      </c>
      <c r="NI24" s="19">
        <v>206.49084999999999</v>
      </c>
      <c r="NJ24" s="19">
        <v>206.49084999999999</v>
      </c>
      <c r="NK24" s="19">
        <v>4.3722099999999999</v>
      </c>
      <c r="NL24" s="19">
        <v>101.2</v>
      </c>
      <c r="NM24" s="19">
        <v>103.55547</v>
      </c>
      <c r="NN24" s="19">
        <v>103.55547</v>
      </c>
      <c r="NO24" s="19">
        <v>-2.35547</v>
      </c>
      <c r="NP24" s="19">
        <v>0</v>
      </c>
      <c r="NQ24" s="19"/>
      <c r="NR24" s="19">
        <v>6.77318</v>
      </c>
      <c r="NS24" s="19">
        <v>-6.77318</v>
      </c>
      <c r="NT24" s="19">
        <v>6.9</v>
      </c>
      <c r="NU24" s="19">
        <v>7.1056999999999997</v>
      </c>
      <c r="NV24" s="19">
        <v>7.1056999999999997</v>
      </c>
      <c r="NW24" s="19">
        <v>-0.20569999999999999</v>
      </c>
      <c r="NX24" s="19"/>
      <c r="NY24" s="19"/>
      <c r="NZ24" s="19"/>
      <c r="OA24" s="19">
        <v>0</v>
      </c>
      <c r="OB24" s="19">
        <v>0.3</v>
      </c>
      <c r="OC24" s="19">
        <v>0.10299999999999999</v>
      </c>
      <c r="OD24" s="19">
        <v>0.10299999999999999</v>
      </c>
      <c r="OE24" s="19">
        <v>0.19700000000000001</v>
      </c>
      <c r="OF24" s="19">
        <v>24.7</v>
      </c>
      <c r="OG24" s="19">
        <v>37.593200000000003</v>
      </c>
      <c r="OH24" s="19">
        <v>37.593200000000003</v>
      </c>
      <c r="OI24" s="19">
        <v>-12.8932</v>
      </c>
      <c r="OJ24" s="19">
        <v>67.599999999999994</v>
      </c>
      <c r="OK24" s="19">
        <v>56.776800000000001</v>
      </c>
      <c r="OL24" s="19">
        <v>56.776800000000001</v>
      </c>
      <c r="OM24" s="19">
        <v>10.8232</v>
      </c>
      <c r="ON24" s="19">
        <v>12.9</v>
      </c>
      <c r="OO24" s="19">
        <v>10.263199999999999</v>
      </c>
      <c r="OP24" s="19">
        <v>10.263199999999999</v>
      </c>
      <c r="OQ24" s="19">
        <v>2.6368</v>
      </c>
      <c r="OR24" s="19">
        <v>0</v>
      </c>
      <c r="OS24" s="19"/>
      <c r="OT24" s="19"/>
      <c r="OU24" s="19">
        <v>0</v>
      </c>
      <c r="OV24" s="19">
        <v>20.7</v>
      </c>
      <c r="OW24" s="19">
        <v>20.456230000000001</v>
      </c>
      <c r="OX24" s="19">
        <v>20.456230000000001</v>
      </c>
      <c r="OY24" s="19">
        <v>0.24376999999999999</v>
      </c>
      <c r="OZ24" s="19">
        <v>9.9</v>
      </c>
      <c r="PA24" s="19">
        <v>9</v>
      </c>
      <c r="PB24" s="19">
        <v>9.9830000000000005</v>
      </c>
      <c r="PC24" s="19">
        <v>-8.3000000000000004E-2</v>
      </c>
      <c r="PD24" s="19">
        <v>5.5</v>
      </c>
      <c r="PE24" s="19">
        <v>5.67</v>
      </c>
      <c r="PF24" s="19">
        <v>5.67</v>
      </c>
      <c r="PG24" s="19">
        <v>-0.17</v>
      </c>
      <c r="PH24" s="19">
        <v>167.5</v>
      </c>
      <c r="PI24" s="19">
        <v>167.47</v>
      </c>
      <c r="PJ24" s="19">
        <v>187.465</v>
      </c>
      <c r="PK24" s="19">
        <v>-19.965</v>
      </c>
      <c r="PL24" s="19">
        <v>84.8</v>
      </c>
      <c r="PM24" s="19">
        <v>90.870699999999999</v>
      </c>
      <c r="PN24" s="19">
        <v>90.870699999999999</v>
      </c>
      <c r="PO24" s="19">
        <v>-6.0707000000000004</v>
      </c>
      <c r="PP24" s="19">
        <v>2</v>
      </c>
      <c r="PQ24" s="19">
        <v>2.0499999999999998</v>
      </c>
      <c r="PR24" s="19">
        <v>2.0499999999999998</v>
      </c>
      <c r="PS24" s="19">
        <v>-0.05</v>
      </c>
      <c r="PT24" s="19">
        <v>3.4</v>
      </c>
      <c r="PU24" s="19">
        <v>3.5</v>
      </c>
      <c r="PV24" s="19">
        <v>3.5</v>
      </c>
      <c r="PW24" s="19">
        <v>-0.1</v>
      </c>
      <c r="PX24" s="19">
        <v>5.0999999999999996</v>
      </c>
      <c r="PY24" s="19">
        <v>5</v>
      </c>
      <c r="PZ24" s="19">
        <v>5</v>
      </c>
      <c r="QA24" s="19">
        <v>0.1</v>
      </c>
      <c r="QB24" s="19">
        <v>21.1</v>
      </c>
      <c r="QC24" s="19">
        <v>20.422219999999999</v>
      </c>
      <c r="QD24" s="19">
        <v>20.422219999999999</v>
      </c>
      <c r="QE24" s="19">
        <v>0.67778000000000005</v>
      </c>
      <c r="QF24" s="19">
        <v>20</v>
      </c>
      <c r="QG24" s="19">
        <v>19.436350000000001</v>
      </c>
      <c r="QH24" s="19">
        <v>19.436350000000001</v>
      </c>
      <c r="QI24" s="19">
        <v>0.56364999999999998</v>
      </c>
      <c r="QJ24" s="19">
        <v>17</v>
      </c>
      <c r="QK24" s="19">
        <v>13.60544</v>
      </c>
      <c r="QL24" s="19">
        <v>13.60544</v>
      </c>
      <c r="QM24" s="19">
        <v>3.3945599999999998</v>
      </c>
      <c r="QN24" s="19">
        <v>3.2</v>
      </c>
      <c r="QO24" s="19">
        <v>3.4</v>
      </c>
      <c r="QP24" s="19">
        <v>3.4</v>
      </c>
      <c r="QQ24" s="19">
        <v>-0.2</v>
      </c>
      <c r="QR24" s="19">
        <v>12.06</v>
      </c>
      <c r="QS24" s="19">
        <v>11.661809999999999</v>
      </c>
      <c r="QT24" s="19">
        <v>11.661809999999999</v>
      </c>
      <c r="QU24" s="19">
        <v>0.39818999999999999</v>
      </c>
      <c r="QV24" s="19">
        <v>13.6</v>
      </c>
      <c r="QW24" s="19">
        <v>7.3619000000000003</v>
      </c>
      <c r="QX24" s="19">
        <v>7.3619000000000003</v>
      </c>
      <c r="QY24" s="19">
        <v>6.2381000000000002</v>
      </c>
      <c r="QZ24" s="19">
        <v>15</v>
      </c>
      <c r="RA24" s="19">
        <v>8.4719999999999995</v>
      </c>
      <c r="RB24" s="19">
        <v>8.4719999999999995</v>
      </c>
      <c r="RC24" s="19">
        <v>6.5279999999999996</v>
      </c>
      <c r="RD24" s="19">
        <v>14.9</v>
      </c>
      <c r="RE24" s="19"/>
      <c r="RF24" s="19"/>
      <c r="RG24" s="19">
        <v>14.9</v>
      </c>
      <c r="RH24" s="19">
        <v>29.3</v>
      </c>
      <c r="RI24" s="19"/>
      <c r="RJ24" s="19"/>
      <c r="RK24" s="19">
        <v>29.3</v>
      </c>
      <c r="RL24" s="19">
        <v>4.9000000000000004</v>
      </c>
      <c r="RM24" s="19">
        <v>7.4298999999999999</v>
      </c>
      <c r="RN24" s="19">
        <v>7.4298999999999999</v>
      </c>
      <c r="RO24" s="19">
        <v>-2.5299</v>
      </c>
      <c r="RP24" s="19">
        <v>3.5</v>
      </c>
      <c r="RQ24" s="19">
        <v>3.52</v>
      </c>
      <c r="RR24" s="19">
        <v>3.52</v>
      </c>
      <c r="RS24" s="19">
        <v>-0.02</v>
      </c>
      <c r="RT24" s="19">
        <v>4.2</v>
      </c>
      <c r="RU24" s="19">
        <v>4.1842600000000001</v>
      </c>
      <c r="RV24" s="19">
        <v>19.792000000000002</v>
      </c>
      <c r="RW24" s="19">
        <v>-15.592000000000001</v>
      </c>
      <c r="RX24" s="19">
        <v>2.2000000000000002</v>
      </c>
      <c r="RY24" s="19">
        <v>2.36</v>
      </c>
      <c r="RZ24" s="19">
        <v>2.36</v>
      </c>
      <c r="SA24" s="19">
        <v>-0.16</v>
      </c>
      <c r="SB24" s="19"/>
      <c r="SC24" s="19">
        <v>0.4</v>
      </c>
      <c r="SD24" s="19">
        <v>0.4</v>
      </c>
      <c r="SE24" s="19">
        <v>-0.4</v>
      </c>
      <c r="SF24" s="19">
        <v>0</v>
      </c>
      <c r="SG24" s="19">
        <v>7.5999999999999998E-2</v>
      </c>
      <c r="SH24" s="19">
        <v>7.5999999999999998E-2</v>
      </c>
      <c r="SI24" s="19">
        <v>-7.5999999999999998E-2</v>
      </c>
      <c r="SJ24" s="19">
        <v>19.899999999999999</v>
      </c>
      <c r="SK24" s="19">
        <v>19.1448</v>
      </c>
      <c r="SL24" s="19">
        <v>19.1448</v>
      </c>
      <c r="SM24" s="19">
        <v>0.75519999999999998</v>
      </c>
      <c r="SN24" s="19">
        <v>5.8</v>
      </c>
      <c r="SO24" s="19">
        <v>6.2</v>
      </c>
      <c r="SP24" s="19">
        <v>6.2</v>
      </c>
      <c r="SQ24" s="19">
        <v>-0.4</v>
      </c>
      <c r="SR24" s="19">
        <v>20.2</v>
      </c>
      <c r="SS24" s="19">
        <v>15.54908</v>
      </c>
      <c r="ST24" s="19">
        <v>15.54908</v>
      </c>
      <c r="SU24" s="19">
        <v>4.6509200000000002</v>
      </c>
      <c r="SV24" s="19">
        <v>20.3</v>
      </c>
      <c r="SW24" s="19">
        <v>19.436350000000001</v>
      </c>
      <c r="SX24" s="19">
        <v>19.436350000000001</v>
      </c>
      <c r="SY24" s="19">
        <v>0.86365000000000003</v>
      </c>
      <c r="SZ24" s="19">
        <v>24.4</v>
      </c>
      <c r="TA24" s="19">
        <v>19.978400000000001</v>
      </c>
      <c r="TB24" s="19">
        <v>19.978400000000001</v>
      </c>
      <c r="TC24" s="19">
        <v>4.4215999999999998</v>
      </c>
      <c r="TD24" s="19">
        <v>5.7</v>
      </c>
      <c r="TE24" s="19">
        <v>17.511199999999999</v>
      </c>
      <c r="TF24" s="19">
        <v>17.511199999999999</v>
      </c>
      <c r="TG24" s="19">
        <v>-11.811199999999999</v>
      </c>
      <c r="TH24" s="19">
        <v>30.9</v>
      </c>
      <c r="TI24" s="19">
        <v>25.092099999999999</v>
      </c>
      <c r="TJ24" s="19">
        <v>25.092099999999999</v>
      </c>
      <c r="TK24" s="19">
        <v>5.8079000000000001</v>
      </c>
      <c r="TL24" s="19">
        <v>3.3</v>
      </c>
      <c r="TM24" s="19">
        <v>7.85</v>
      </c>
      <c r="TN24" s="19">
        <v>7.85</v>
      </c>
      <c r="TO24" s="19">
        <v>-4.55</v>
      </c>
      <c r="TP24" s="19">
        <v>22.3</v>
      </c>
      <c r="TQ24" s="19">
        <v>16.636600000000001</v>
      </c>
      <c r="TR24" s="19">
        <v>16.636600000000001</v>
      </c>
      <c r="TS24" s="19">
        <v>5.6634000000000002</v>
      </c>
      <c r="TT24" s="19">
        <v>0</v>
      </c>
      <c r="TU24" s="19">
        <v>0.33629999999999999</v>
      </c>
      <c r="TV24" s="19">
        <v>0.33629999999999999</v>
      </c>
      <c r="TW24" s="19">
        <v>-0.33629999999999999</v>
      </c>
      <c r="TX24" s="19">
        <v>0</v>
      </c>
      <c r="TY24" s="19">
        <v>5.6099999999999997E-2</v>
      </c>
      <c r="TZ24" s="19">
        <v>5.6099999999999997E-2</v>
      </c>
      <c r="UA24" s="19">
        <v>-5.6099999999999997E-2</v>
      </c>
      <c r="UB24" s="19">
        <v>34.799999999999997</v>
      </c>
      <c r="UC24" s="19">
        <v>29.31</v>
      </c>
      <c r="UD24" s="19">
        <v>29.31</v>
      </c>
      <c r="UE24" s="19">
        <v>5.49</v>
      </c>
      <c r="UF24" s="19">
        <v>21</v>
      </c>
      <c r="UG24" s="19">
        <v>20.408159999999999</v>
      </c>
      <c r="UH24" s="19">
        <v>20.408159999999999</v>
      </c>
      <c r="UI24" s="19">
        <v>0.59184000000000003</v>
      </c>
      <c r="UJ24" s="19">
        <v>7.4</v>
      </c>
      <c r="UK24" s="19">
        <v>7.6</v>
      </c>
      <c r="UL24" s="19">
        <v>7.6</v>
      </c>
      <c r="UM24" s="19">
        <v>-0.2</v>
      </c>
      <c r="UN24" s="19">
        <v>8</v>
      </c>
      <c r="UO24" s="19">
        <v>7.8</v>
      </c>
      <c r="UP24" s="19">
        <v>7.8</v>
      </c>
      <c r="UQ24" s="19">
        <v>0.2</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v>
      </c>
      <c r="VA24" s="19">
        <v>19.436350000000001</v>
      </c>
      <c r="VB24" s="19">
        <v>19.436350000000001</v>
      </c>
      <c r="VC24" s="19">
        <v>0.56364999999999998</v>
      </c>
      <c r="VD24" s="19">
        <v>6.4</v>
      </c>
      <c r="VE24" s="19">
        <v>8.5182000000000002</v>
      </c>
      <c r="VF24" s="19">
        <v>8.5182000000000002</v>
      </c>
      <c r="VG24" s="19">
        <v>-2.1181999999999999</v>
      </c>
      <c r="VH24" s="19">
        <v>210.8</v>
      </c>
      <c r="VI24" s="19">
        <v>213.71510000000001</v>
      </c>
      <c r="VJ24" s="19">
        <v>213.71510000000001</v>
      </c>
      <c r="VK24" s="19">
        <v>-2.9150999999999998</v>
      </c>
      <c r="VL24" s="19">
        <v>8.4830000000000005</v>
      </c>
      <c r="VM24" s="19">
        <v>7.3369999999999997</v>
      </c>
      <c r="VN24" s="19">
        <v>7.3369999999999997</v>
      </c>
      <c r="VO24" s="19">
        <v>1.1459999999999999</v>
      </c>
      <c r="VP24" s="19">
        <v>112.6</v>
      </c>
      <c r="VQ24" s="19">
        <v>97</v>
      </c>
      <c r="VR24" s="19">
        <v>97</v>
      </c>
      <c r="VS24" s="19">
        <v>15.6</v>
      </c>
      <c r="VT24" s="19">
        <v>0.6</v>
      </c>
      <c r="VU24" s="19">
        <v>0.6</v>
      </c>
      <c r="VV24" s="19">
        <v>0.6</v>
      </c>
      <c r="VW24" s="19">
        <v>0</v>
      </c>
      <c r="VX24" s="19">
        <v>32.299999999999997</v>
      </c>
      <c r="VY24" s="19">
        <v>6</v>
      </c>
      <c r="VZ24" s="19">
        <v>6</v>
      </c>
      <c r="WA24" s="19">
        <v>26.3</v>
      </c>
      <c r="WB24" s="19">
        <v>25.1</v>
      </c>
      <c r="WC24" s="19">
        <v>7</v>
      </c>
      <c r="WD24" s="19">
        <v>7</v>
      </c>
      <c r="WE24" s="19">
        <v>18.100000000000001</v>
      </c>
      <c r="WF24" s="19">
        <v>86.4</v>
      </c>
      <c r="WG24" s="19">
        <v>69.84</v>
      </c>
      <c r="WH24" s="19">
        <v>69.84</v>
      </c>
      <c r="WI24" s="19">
        <v>16.559999999999999</v>
      </c>
      <c r="WJ24" s="19">
        <v>4.8</v>
      </c>
      <c r="WK24" s="19">
        <v>4.5</v>
      </c>
      <c r="WL24" s="19">
        <v>4.5</v>
      </c>
      <c r="WM24" s="19">
        <v>0.3</v>
      </c>
      <c r="WN24" s="19">
        <v>2.2000000000000002</v>
      </c>
      <c r="WO24" s="19">
        <v>2.2000000000000002</v>
      </c>
      <c r="WP24" s="19">
        <v>2.2000000000000002</v>
      </c>
      <c r="WQ24" s="19">
        <v>0</v>
      </c>
      <c r="WR24" s="19">
        <v>2.4</v>
      </c>
      <c r="WS24" s="19">
        <v>2.4</v>
      </c>
      <c r="WT24" s="19">
        <v>2.4</v>
      </c>
      <c r="WU24" s="19">
        <v>0</v>
      </c>
      <c r="WV24" s="19">
        <v>2.6</v>
      </c>
      <c r="WW24" s="19">
        <v>2.5</v>
      </c>
      <c r="WX24" s="19">
        <v>2.5</v>
      </c>
      <c r="WY24" s="19">
        <v>0.1</v>
      </c>
      <c r="WZ24" s="19"/>
      <c r="XA24" s="19"/>
      <c r="XB24" s="19"/>
      <c r="XC24" s="19">
        <v>0</v>
      </c>
      <c r="XD24" s="19">
        <v>9.6999999999999993</v>
      </c>
      <c r="XE24" s="19">
        <v>9.6</v>
      </c>
      <c r="XF24" s="19">
        <v>9.6</v>
      </c>
      <c r="XG24" s="19">
        <v>0.1</v>
      </c>
      <c r="XH24" s="19">
        <v>20</v>
      </c>
      <c r="XI24" s="19">
        <v>19.436350000000001</v>
      </c>
      <c r="XJ24" s="19">
        <v>19.436350000000001</v>
      </c>
      <c r="XK24" s="19">
        <v>0.56364999999999998</v>
      </c>
      <c r="XL24" s="19">
        <v>20</v>
      </c>
      <c r="XM24" s="19">
        <v>19.436350000000001</v>
      </c>
      <c r="XN24" s="19">
        <v>19.436350000000001</v>
      </c>
      <c r="XO24" s="19">
        <v>0.56364999999999998</v>
      </c>
      <c r="XP24" s="19">
        <v>8.9</v>
      </c>
      <c r="XQ24" s="19">
        <v>10.8</v>
      </c>
      <c r="XR24" s="19">
        <v>10.8</v>
      </c>
      <c r="XS24" s="19">
        <v>-1.9</v>
      </c>
      <c r="XT24" s="19"/>
      <c r="XU24" s="19"/>
      <c r="XV24" s="19"/>
      <c r="XW24" s="19">
        <v>0</v>
      </c>
      <c r="XX24" s="19"/>
      <c r="XY24" s="19"/>
      <c r="XZ24" s="19"/>
      <c r="YA24" s="19">
        <v>0</v>
      </c>
      <c r="YB24" s="19"/>
      <c r="YC24" s="19"/>
      <c r="YD24" s="19"/>
      <c r="YE24" s="19">
        <v>0</v>
      </c>
      <c r="YF24" s="19"/>
      <c r="YG24" s="19"/>
      <c r="YH24" s="19"/>
      <c r="YI24" s="19">
        <v>0</v>
      </c>
      <c r="YJ24" s="19">
        <v>8.2200000000000006</v>
      </c>
      <c r="YK24" s="19">
        <v>8.31</v>
      </c>
      <c r="YL24" s="19">
        <v>8.31</v>
      </c>
      <c r="YM24" s="19">
        <v>-0.09</v>
      </c>
      <c r="YN24" s="19"/>
      <c r="YO24" s="19"/>
      <c r="YP24" s="19"/>
      <c r="YQ24" s="19">
        <v>0</v>
      </c>
      <c r="YR24" s="19">
        <v>13.55</v>
      </c>
      <c r="YS24" s="19">
        <v>17</v>
      </c>
      <c r="YT24" s="19">
        <v>17</v>
      </c>
      <c r="YU24" s="19">
        <v>-3.45</v>
      </c>
    </row>
    <row r="25" spans="1:671" ht="24" customHeight="1" x14ac:dyDescent="0.3">
      <c r="A25" s="1"/>
      <c r="B25" s="13" t="s">
        <v>58</v>
      </c>
      <c r="C25" s="13" t="s">
        <v>764</v>
      </c>
      <c r="D25" s="14">
        <v>161.4</v>
      </c>
      <c r="E25" s="14">
        <v>155</v>
      </c>
      <c r="F25" s="14">
        <v>155</v>
      </c>
      <c r="G25" s="14">
        <v>6.4</v>
      </c>
      <c r="H25" s="14">
        <v>602.29999999999995</v>
      </c>
      <c r="I25" s="14">
        <v>594.94658000000004</v>
      </c>
      <c r="J25" s="14">
        <v>594.94658000000004</v>
      </c>
      <c r="K25" s="14">
        <v>7.3534199999999998</v>
      </c>
      <c r="L25" s="14">
        <v>203.2</v>
      </c>
      <c r="M25" s="14">
        <v>193.73479</v>
      </c>
      <c r="N25" s="14">
        <v>193.73479</v>
      </c>
      <c r="O25" s="14">
        <v>9.4652100000000008</v>
      </c>
      <c r="P25" s="14"/>
      <c r="Q25" s="14"/>
      <c r="R25" s="14"/>
      <c r="S25" s="14">
        <v>0</v>
      </c>
      <c r="T25" s="14"/>
      <c r="U25" s="14"/>
      <c r="V25" s="14"/>
      <c r="W25" s="14">
        <v>0</v>
      </c>
      <c r="X25" s="14">
        <v>91.6</v>
      </c>
      <c r="Y25" s="14">
        <v>91.867829999999998</v>
      </c>
      <c r="Z25" s="14">
        <v>91.867829999999998</v>
      </c>
      <c r="AA25" s="14">
        <v>-0.26783000000000001</v>
      </c>
      <c r="AB25" s="14">
        <v>234.1</v>
      </c>
      <c r="AC25" s="14">
        <v>229</v>
      </c>
      <c r="AD25" s="14">
        <v>230</v>
      </c>
      <c r="AE25" s="14">
        <v>4.0999999999999996</v>
      </c>
      <c r="AF25" s="14">
        <v>0</v>
      </c>
      <c r="AG25" s="14"/>
      <c r="AH25" s="14"/>
      <c r="AI25" s="14">
        <v>0</v>
      </c>
      <c r="AJ25" s="14"/>
      <c r="AK25" s="14"/>
      <c r="AL25" s="14"/>
      <c r="AM25" s="14">
        <v>0</v>
      </c>
      <c r="AN25" s="14">
        <v>105</v>
      </c>
      <c r="AO25" s="14">
        <v>109.89</v>
      </c>
      <c r="AP25" s="14">
        <v>116.28169</v>
      </c>
      <c r="AQ25" s="14">
        <v>-11.281689999999999</v>
      </c>
      <c r="AR25" s="14">
        <v>107.7</v>
      </c>
      <c r="AS25" s="14">
        <v>109.89</v>
      </c>
      <c r="AT25" s="14">
        <v>116.28169</v>
      </c>
      <c r="AU25" s="14">
        <v>-8.58169</v>
      </c>
      <c r="AV25" s="14"/>
      <c r="AW25" s="14"/>
      <c r="AX25" s="14"/>
      <c r="AY25" s="14">
        <v>0</v>
      </c>
      <c r="AZ25" s="14">
        <v>129.30000000000001</v>
      </c>
      <c r="BA25" s="14">
        <v>110.22</v>
      </c>
      <c r="BB25" s="14">
        <v>116.63088</v>
      </c>
      <c r="BC25" s="14">
        <v>12.669119999999999</v>
      </c>
      <c r="BD25" s="14">
        <v>160.5</v>
      </c>
      <c r="BE25" s="14">
        <v>207.24285</v>
      </c>
      <c r="BF25" s="14">
        <v>207.24285</v>
      </c>
      <c r="BG25" s="14">
        <v>-46.742849999999997</v>
      </c>
      <c r="BH25" s="14">
        <v>81.2</v>
      </c>
      <c r="BI25" s="14">
        <v>103.93259999999999</v>
      </c>
      <c r="BJ25" s="14">
        <v>103.93259999999999</v>
      </c>
      <c r="BK25" s="14">
        <v>-22.732600000000001</v>
      </c>
      <c r="BL25" s="14">
        <v>555.29999999999995</v>
      </c>
      <c r="BM25" s="14">
        <v>566.08941000000004</v>
      </c>
      <c r="BN25" s="14">
        <v>566.08941000000004</v>
      </c>
      <c r="BO25" s="14">
        <v>-10.78941</v>
      </c>
      <c r="BP25" s="14">
        <v>10.3</v>
      </c>
      <c r="BQ25" s="14">
        <v>10.52094</v>
      </c>
      <c r="BR25" s="14">
        <v>10.52094</v>
      </c>
      <c r="BS25" s="14">
        <v>-0.22094</v>
      </c>
      <c r="BT25" s="14"/>
      <c r="BU25" s="14"/>
      <c r="BV25" s="14"/>
      <c r="BW25" s="14">
        <v>0</v>
      </c>
      <c r="BX25" s="14"/>
      <c r="BY25" s="14"/>
      <c r="BZ25" s="14"/>
      <c r="CA25" s="14">
        <v>0</v>
      </c>
      <c r="CB25" s="14"/>
      <c r="CC25" s="14"/>
      <c r="CD25" s="14"/>
      <c r="CE25" s="14">
        <v>0</v>
      </c>
      <c r="CF25" s="14">
        <v>83.6</v>
      </c>
      <c r="CG25" s="14">
        <v>78.752189999999999</v>
      </c>
      <c r="CH25" s="14">
        <v>62.509549999999997</v>
      </c>
      <c r="CI25" s="14">
        <v>21.090450000000001</v>
      </c>
      <c r="CJ25" s="14">
        <v>8.1999999999999993</v>
      </c>
      <c r="CK25" s="14">
        <v>7.2975199999999996</v>
      </c>
      <c r="CL25" s="14">
        <v>7.2975199999999996</v>
      </c>
      <c r="CM25" s="14">
        <v>0.90247999999999995</v>
      </c>
      <c r="CN25" s="14">
        <v>5.3</v>
      </c>
      <c r="CO25" s="14">
        <v>3.9186000000000001</v>
      </c>
      <c r="CP25" s="14">
        <v>3.9186000000000001</v>
      </c>
      <c r="CQ25" s="14">
        <v>1.3814</v>
      </c>
      <c r="CR25" s="14">
        <v>0</v>
      </c>
      <c r="CS25" s="14"/>
      <c r="CT25" s="14"/>
      <c r="CU25" s="14">
        <v>0</v>
      </c>
      <c r="CV25" s="14">
        <v>6.6</v>
      </c>
      <c r="CW25" s="14">
        <v>6.8787000000000003</v>
      </c>
      <c r="CX25" s="14">
        <v>6.8787000000000003</v>
      </c>
      <c r="CY25" s="14">
        <v>-0.2787</v>
      </c>
      <c r="CZ25" s="14"/>
      <c r="DA25" s="14"/>
      <c r="DB25" s="14"/>
      <c r="DC25" s="14">
        <v>0</v>
      </c>
      <c r="DD25" s="14">
        <v>90.9</v>
      </c>
      <c r="DE25" s="14">
        <v>49.800220000000003</v>
      </c>
      <c r="DF25" s="14">
        <v>53.431640000000002</v>
      </c>
      <c r="DG25" s="14">
        <v>37.468359999999997</v>
      </c>
      <c r="DH25" s="14"/>
      <c r="DI25" s="14"/>
      <c r="DJ25" s="14"/>
      <c r="DK25" s="14">
        <v>0</v>
      </c>
      <c r="DL25" s="14"/>
      <c r="DM25" s="14"/>
      <c r="DN25" s="14"/>
      <c r="DO25" s="14">
        <v>0</v>
      </c>
      <c r="DP25" s="14"/>
      <c r="DQ25" s="14"/>
      <c r="DR25" s="14"/>
      <c r="DS25" s="14">
        <v>0</v>
      </c>
      <c r="DT25" s="14"/>
      <c r="DU25" s="14"/>
      <c r="DV25" s="14"/>
      <c r="DW25" s="14">
        <v>0</v>
      </c>
      <c r="DX25" s="14">
        <v>110.3</v>
      </c>
      <c r="DY25" s="14">
        <v>112.46647</v>
      </c>
      <c r="DZ25" s="14">
        <v>112.46647</v>
      </c>
      <c r="EA25" s="14">
        <v>-2.1664699999999999</v>
      </c>
      <c r="EB25" s="14">
        <v>210.6</v>
      </c>
      <c r="EC25" s="14">
        <v>202.36004</v>
      </c>
      <c r="ED25" s="14">
        <v>220.69499999999999</v>
      </c>
      <c r="EE25" s="14">
        <v>-10.095000000000001</v>
      </c>
      <c r="EF25" s="14"/>
      <c r="EG25" s="14"/>
      <c r="EH25" s="14"/>
      <c r="EI25" s="14">
        <v>0</v>
      </c>
      <c r="EJ25" s="14"/>
      <c r="EK25" s="14"/>
      <c r="EL25" s="14"/>
      <c r="EM25" s="14">
        <v>0</v>
      </c>
      <c r="EN25" s="14"/>
      <c r="EO25" s="14"/>
      <c r="EP25" s="14"/>
      <c r="EQ25" s="14">
        <v>0</v>
      </c>
      <c r="ER25" s="14">
        <v>6.4474200000000002</v>
      </c>
      <c r="ES25" s="14">
        <v>6.39</v>
      </c>
      <c r="ET25" s="14">
        <v>6.39</v>
      </c>
      <c r="EU25" s="14">
        <v>5.7419999999999999E-2</v>
      </c>
      <c r="EV25" s="14">
        <v>458.91329999999999</v>
      </c>
      <c r="EW25" s="14">
        <v>449.28086000000002</v>
      </c>
      <c r="EX25" s="14">
        <v>457.09426999999999</v>
      </c>
      <c r="EY25" s="14">
        <v>1.8190299999999999</v>
      </c>
      <c r="EZ25" s="14">
        <v>81.3</v>
      </c>
      <c r="FA25" s="14">
        <v>79.882729999999995</v>
      </c>
      <c r="FB25" s="14">
        <v>79.882729999999995</v>
      </c>
      <c r="FC25" s="14">
        <v>1.41727</v>
      </c>
      <c r="FD25" s="14">
        <v>152.19999999999999</v>
      </c>
      <c r="FE25" s="14">
        <v>149.98721</v>
      </c>
      <c r="FF25" s="14">
        <v>151.36251999999999</v>
      </c>
      <c r="FG25" s="14">
        <v>0.83748</v>
      </c>
      <c r="FH25" s="14">
        <v>41.8</v>
      </c>
      <c r="FI25" s="14">
        <v>41.89893</v>
      </c>
      <c r="FJ25" s="14">
        <v>41.89893</v>
      </c>
      <c r="FK25" s="14">
        <v>-9.8930000000000004E-2</v>
      </c>
      <c r="FL25" s="14">
        <v>18.8</v>
      </c>
      <c r="FM25" s="14">
        <v>19.21088</v>
      </c>
      <c r="FN25" s="14">
        <v>19.21088</v>
      </c>
      <c r="FO25" s="14">
        <v>-0.41088000000000002</v>
      </c>
      <c r="FP25" s="14">
        <v>19.399999999999999</v>
      </c>
      <c r="FQ25" s="14">
        <v>18.756070000000001</v>
      </c>
      <c r="FR25" s="14">
        <v>18.756070000000001</v>
      </c>
      <c r="FS25" s="14">
        <v>0.64393</v>
      </c>
      <c r="FT25" s="14">
        <v>49.8</v>
      </c>
      <c r="FU25" s="14">
        <v>43.07497</v>
      </c>
      <c r="FV25" s="14">
        <v>34.190759999999997</v>
      </c>
      <c r="FW25" s="14">
        <v>15.60924</v>
      </c>
      <c r="FX25" s="14">
        <v>128.19999999999999</v>
      </c>
      <c r="FY25" s="14">
        <v>133.74870999999999</v>
      </c>
      <c r="FZ25" s="14">
        <v>185.82039</v>
      </c>
      <c r="GA25" s="14">
        <v>-57.62039</v>
      </c>
      <c r="GB25" s="14">
        <v>128.5</v>
      </c>
      <c r="GC25" s="14">
        <v>133.74870999999999</v>
      </c>
      <c r="GD25" s="14">
        <v>185.82039</v>
      </c>
      <c r="GE25" s="14">
        <v>-57.320390000000003</v>
      </c>
      <c r="GF25" s="14">
        <v>161.30000000000001</v>
      </c>
      <c r="GG25" s="14">
        <v>134.15036000000001</v>
      </c>
      <c r="GH25" s="14">
        <v>186.37841</v>
      </c>
      <c r="GI25" s="14">
        <v>-25.078410000000002</v>
      </c>
      <c r="GJ25" s="14">
        <v>108</v>
      </c>
      <c r="GK25" s="14">
        <v>110.48202000000001</v>
      </c>
      <c r="GL25" s="14">
        <v>110.48202000000001</v>
      </c>
      <c r="GM25" s="14">
        <v>-2.4820199999999999</v>
      </c>
      <c r="GN25" s="14">
        <v>40.9</v>
      </c>
      <c r="GO25" s="14">
        <v>37.900869999999998</v>
      </c>
      <c r="GP25" s="14">
        <v>47.082599999999999</v>
      </c>
      <c r="GQ25" s="14">
        <v>-6.1825999999999999</v>
      </c>
      <c r="GR25" s="14">
        <v>41.9</v>
      </c>
      <c r="GS25" s="14">
        <v>43.156460000000003</v>
      </c>
      <c r="GT25" s="14">
        <v>44.103009999999998</v>
      </c>
      <c r="GU25" s="14">
        <v>-2.2030099999999999</v>
      </c>
      <c r="GV25" s="14">
        <v>3.8</v>
      </c>
      <c r="GW25" s="14"/>
      <c r="GX25" s="14"/>
      <c r="GY25" s="14">
        <v>3.8</v>
      </c>
      <c r="GZ25" s="14">
        <v>14.2</v>
      </c>
      <c r="HA25" s="14">
        <v>13.60276</v>
      </c>
      <c r="HB25" s="14">
        <v>13.60276</v>
      </c>
      <c r="HC25" s="14">
        <v>0.59723999999999999</v>
      </c>
      <c r="HD25" s="14">
        <v>172.6</v>
      </c>
      <c r="HE25" s="14">
        <v>172.35792000000001</v>
      </c>
      <c r="HF25" s="14">
        <v>174.55948000000001</v>
      </c>
      <c r="HG25" s="14">
        <v>-1.9594800000000001</v>
      </c>
      <c r="HH25" s="14"/>
      <c r="HI25" s="14"/>
      <c r="HJ25" s="14"/>
      <c r="HK25" s="14">
        <v>0</v>
      </c>
      <c r="HL25" s="14"/>
      <c r="HM25" s="14"/>
      <c r="HN25" s="14"/>
      <c r="HO25" s="14">
        <v>0</v>
      </c>
      <c r="HP25" s="14">
        <v>46.1</v>
      </c>
      <c r="HQ25" s="14"/>
      <c r="HR25" s="14">
        <v>77.478960000000001</v>
      </c>
      <c r="HS25" s="14">
        <v>-31.378959999999999</v>
      </c>
      <c r="HT25" s="14"/>
      <c r="HU25" s="14"/>
      <c r="HV25" s="14"/>
      <c r="HW25" s="14">
        <v>0</v>
      </c>
      <c r="HX25" s="14"/>
      <c r="HY25" s="14"/>
      <c r="HZ25" s="14"/>
      <c r="IA25" s="14">
        <v>0</v>
      </c>
      <c r="IB25" s="14">
        <v>41.9</v>
      </c>
      <c r="IC25" s="14">
        <v>45.555999999999997</v>
      </c>
      <c r="ID25" s="14">
        <v>45.555999999999997</v>
      </c>
      <c r="IE25" s="14">
        <v>-3.6560000000000001</v>
      </c>
      <c r="IF25" s="14"/>
      <c r="IG25" s="14"/>
      <c r="IH25" s="14"/>
      <c r="II25" s="14">
        <v>0</v>
      </c>
      <c r="IJ25" s="14"/>
      <c r="IK25" s="14"/>
      <c r="IL25" s="14"/>
      <c r="IM25" s="14">
        <v>0</v>
      </c>
      <c r="IN25" s="14"/>
      <c r="IO25" s="14"/>
      <c r="IP25" s="14"/>
      <c r="IQ25" s="14">
        <v>0</v>
      </c>
      <c r="IR25" s="14">
        <v>127</v>
      </c>
      <c r="IS25" s="14">
        <v>101.93576</v>
      </c>
      <c r="IT25" s="14">
        <v>132.83837</v>
      </c>
      <c r="IU25" s="14">
        <v>-5.8383700000000003</v>
      </c>
      <c r="IV25" s="14">
        <v>85.4</v>
      </c>
      <c r="IW25" s="14">
        <v>153.79997</v>
      </c>
      <c r="IX25" s="14">
        <v>124.542</v>
      </c>
      <c r="IY25" s="14">
        <v>-39.142000000000003</v>
      </c>
      <c r="IZ25" s="14">
        <v>85.3</v>
      </c>
      <c r="JA25" s="14">
        <v>153.79997</v>
      </c>
      <c r="JB25" s="14">
        <v>124.542</v>
      </c>
      <c r="JC25" s="14">
        <v>-39.241999999999997</v>
      </c>
      <c r="JD25" s="14">
        <v>87.1</v>
      </c>
      <c r="JE25" s="14">
        <v>153.79997</v>
      </c>
      <c r="JF25" s="14">
        <v>124.542</v>
      </c>
      <c r="JG25" s="14">
        <v>-37.442</v>
      </c>
      <c r="JH25" s="14">
        <v>174.7</v>
      </c>
      <c r="JI25" s="14">
        <v>231.39275000000001</v>
      </c>
      <c r="JJ25" s="14">
        <v>187.374</v>
      </c>
      <c r="JK25" s="14">
        <v>-12.673999999999999</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3.3</v>
      </c>
      <c r="KS25" s="14">
        <v>2.9764900000000001</v>
      </c>
      <c r="KT25" s="14">
        <v>2.9764900000000001</v>
      </c>
      <c r="KU25" s="14">
        <v>0.32351000000000002</v>
      </c>
      <c r="KV25" s="14">
        <v>194.8</v>
      </c>
      <c r="KW25" s="14">
        <v>163.28863000000001</v>
      </c>
      <c r="KX25" s="14">
        <v>131.37922</v>
      </c>
      <c r="KY25" s="14">
        <v>63.420780000000001</v>
      </c>
      <c r="KZ25" s="14">
        <v>128.69999999999999</v>
      </c>
      <c r="LA25" s="14">
        <v>119.73721999999999</v>
      </c>
      <c r="LB25" s="14">
        <v>129.02347</v>
      </c>
      <c r="LC25" s="14">
        <v>-0.32346999999999998</v>
      </c>
      <c r="LD25" s="14">
        <v>67.099999999999994</v>
      </c>
      <c r="LE25" s="14">
        <v>67.199219999999997</v>
      </c>
      <c r="LF25" s="14">
        <v>67.199219999999997</v>
      </c>
      <c r="LG25" s="14">
        <v>-9.9220000000000003E-2</v>
      </c>
      <c r="LH25" s="14">
        <v>43.5</v>
      </c>
      <c r="LI25" s="14">
        <v>78.567999999999998</v>
      </c>
      <c r="LJ25" s="14">
        <v>78.567999999999998</v>
      </c>
      <c r="LK25" s="14">
        <v>-35.067999999999998</v>
      </c>
      <c r="LL25" s="14">
        <v>30.6</v>
      </c>
      <c r="LM25" s="14">
        <v>29.980560000000001</v>
      </c>
      <c r="LN25" s="14">
        <v>29.980560000000001</v>
      </c>
      <c r="LO25" s="14">
        <v>0.61943999999999999</v>
      </c>
      <c r="LP25" s="14"/>
      <c r="LQ25" s="14"/>
      <c r="LR25" s="14"/>
      <c r="LS25" s="14">
        <v>0</v>
      </c>
      <c r="LT25" s="14"/>
      <c r="LU25" s="14"/>
      <c r="LV25" s="14"/>
      <c r="LW25" s="14">
        <v>0</v>
      </c>
      <c r="LX25" s="14"/>
      <c r="LY25" s="14"/>
      <c r="LZ25" s="14"/>
      <c r="MA25" s="14">
        <v>0</v>
      </c>
      <c r="MB25" s="14"/>
      <c r="MC25" s="14"/>
      <c r="MD25" s="14"/>
      <c r="ME25" s="14">
        <v>0</v>
      </c>
      <c r="MF25" s="14"/>
      <c r="MG25" s="14"/>
      <c r="MH25" s="14"/>
      <c r="MI25" s="14">
        <v>0</v>
      </c>
      <c r="MJ25" s="14"/>
      <c r="MK25" s="14"/>
      <c r="ML25" s="14"/>
      <c r="MM25" s="14">
        <v>0</v>
      </c>
      <c r="MN25" s="14"/>
      <c r="MO25" s="14"/>
      <c r="MP25" s="14"/>
      <c r="MQ25" s="14">
        <v>0</v>
      </c>
      <c r="MR25" s="14"/>
      <c r="MS25" s="14"/>
      <c r="MT25" s="14"/>
      <c r="MU25" s="14">
        <v>0</v>
      </c>
      <c r="MV25" s="14"/>
      <c r="MW25" s="14"/>
      <c r="MX25" s="14"/>
      <c r="MY25" s="14">
        <v>0</v>
      </c>
      <c r="MZ25" s="14"/>
      <c r="NA25" s="14"/>
      <c r="NB25" s="14"/>
      <c r="NC25" s="14">
        <v>0</v>
      </c>
      <c r="ND25" s="14"/>
      <c r="NE25" s="14"/>
      <c r="NF25" s="14"/>
      <c r="NG25" s="14">
        <v>0</v>
      </c>
      <c r="NH25" s="14">
        <v>204.99440999999999</v>
      </c>
      <c r="NI25" s="14">
        <v>206.49084999999999</v>
      </c>
      <c r="NJ25" s="14">
        <v>206.49084999999999</v>
      </c>
      <c r="NK25" s="14">
        <v>-1.49644</v>
      </c>
      <c r="NL25" s="14">
        <v>97.3</v>
      </c>
      <c r="NM25" s="14">
        <v>103.55547</v>
      </c>
      <c r="NN25" s="14">
        <v>103.55547</v>
      </c>
      <c r="NO25" s="14">
        <v>-6.2554699999999999</v>
      </c>
      <c r="NP25" s="14">
        <v>0</v>
      </c>
      <c r="NQ25" s="14">
        <v>6.77318</v>
      </c>
      <c r="NR25" s="14">
        <v>6.77318</v>
      </c>
      <c r="NS25" s="14">
        <v>-6.77318</v>
      </c>
      <c r="NT25" s="14">
        <v>7</v>
      </c>
      <c r="NU25" s="14">
        <v>7.1056999999999997</v>
      </c>
      <c r="NV25" s="14">
        <v>7.1056999999999997</v>
      </c>
      <c r="NW25" s="14">
        <v>-0.1057</v>
      </c>
      <c r="NX25" s="14"/>
      <c r="NY25" s="14"/>
      <c r="NZ25" s="14"/>
      <c r="OA25" s="14">
        <v>0</v>
      </c>
      <c r="OB25" s="14">
        <v>0.7</v>
      </c>
      <c r="OC25" s="14">
        <v>0.48699999999999999</v>
      </c>
      <c r="OD25" s="14">
        <v>0.48699999999999999</v>
      </c>
      <c r="OE25" s="14">
        <v>0.21299999999999999</v>
      </c>
      <c r="OF25" s="14">
        <v>30.9</v>
      </c>
      <c r="OG25" s="14">
        <v>40.846600000000002</v>
      </c>
      <c r="OH25" s="14">
        <v>40.846600000000002</v>
      </c>
      <c r="OI25" s="14">
        <v>-9.9466000000000001</v>
      </c>
      <c r="OJ25" s="14">
        <v>70.099999999999994</v>
      </c>
      <c r="OK25" s="14">
        <v>62.106900000000003</v>
      </c>
      <c r="OL25" s="14">
        <v>62.106900000000003</v>
      </c>
      <c r="OM25" s="14">
        <v>7.9931000000000001</v>
      </c>
      <c r="ON25" s="14">
        <v>14.3</v>
      </c>
      <c r="OO25" s="14">
        <v>10.4321</v>
      </c>
      <c r="OP25" s="14">
        <v>10.4321</v>
      </c>
      <c r="OQ25" s="14">
        <v>3.8679000000000001</v>
      </c>
      <c r="OR25" s="14">
        <v>0</v>
      </c>
      <c r="OS25" s="14">
        <v>0.1</v>
      </c>
      <c r="OT25" s="14">
        <v>0.1</v>
      </c>
      <c r="OU25" s="14">
        <v>-0.1</v>
      </c>
      <c r="OV25" s="14">
        <v>20.7</v>
      </c>
      <c r="OW25" s="14">
        <v>20.456230000000001</v>
      </c>
      <c r="OX25" s="14">
        <v>20.456230000000001</v>
      </c>
      <c r="OY25" s="14">
        <v>0.24376999999999999</v>
      </c>
      <c r="OZ25" s="14">
        <v>9.9</v>
      </c>
      <c r="PA25" s="14">
        <v>9</v>
      </c>
      <c r="PB25" s="14">
        <v>9.9830000000000005</v>
      </c>
      <c r="PC25" s="14">
        <v>-8.3000000000000004E-2</v>
      </c>
      <c r="PD25" s="14">
        <v>5.5</v>
      </c>
      <c r="PE25" s="14">
        <v>5.67</v>
      </c>
      <c r="PF25" s="14">
        <v>5.67</v>
      </c>
      <c r="PG25" s="14">
        <v>-0.17</v>
      </c>
      <c r="PH25" s="14">
        <v>174.1</v>
      </c>
      <c r="PI25" s="14">
        <v>198.78100000000001</v>
      </c>
      <c r="PJ25" s="14">
        <v>198.78100000000001</v>
      </c>
      <c r="PK25" s="14">
        <v>-24.681000000000001</v>
      </c>
      <c r="PL25" s="14">
        <v>88.6</v>
      </c>
      <c r="PM25" s="14">
        <v>95.348399999999998</v>
      </c>
      <c r="PN25" s="14">
        <v>95.348399999999998</v>
      </c>
      <c r="PO25" s="14">
        <v>-6.7484000000000002</v>
      </c>
      <c r="PP25" s="14">
        <v>2</v>
      </c>
      <c r="PQ25" s="14">
        <v>2.06</v>
      </c>
      <c r="PR25" s="14">
        <v>2.06</v>
      </c>
      <c r="PS25" s="14">
        <v>-0.06</v>
      </c>
      <c r="PT25" s="14">
        <v>3.4</v>
      </c>
      <c r="PU25" s="14">
        <v>3.5</v>
      </c>
      <c r="PV25" s="14">
        <v>3.5</v>
      </c>
      <c r="PW25" s="14">
        <v>-0.1</v>
      </c>
      <c r="PX25" s="14">
        <v>5</v>
      </c>
      <c r="PY25" s="14">
        <v>5</v>
      </c>
      <c r="PZ25" s="14">
        <v>5</v>
      </c>
      <c r="QA25" s="14">
        <v>0</v>
      </c>
      <c r="QB25" s="14">
        <v>21.2</v>
      </c>
      <c r="QC25" s="14">
        <v>20.422219999999999</v>
      </c>
      <c r="QD25" s="14">
        <v>20.422219999999999</v>
      </c>
      <c r="QE25" s="14">
        <v>0.77778000000000003</v>
      </c>
      <c r="QF25" s="14">
        <v>20</v>
      </c>
      <c r="QG25" s="14">
        <v>19.436350000000001</v>
      </c>
      <c r="QH25" s="14">
        <v>19.436350000000001</v>
      </c>
      <c r="QI25" s="14">
        <v>0.56364999999999998</v>
      </c>
      <c r="QJ25" s="14">
        <v>17</v>
      </c>
      <c r="QK25" s="14">
        <v>13.60544</v>
      </c>
      <c r="QL25" s="14">
        <v>13.60544</v>
      </c>
      <c r="QM25" s="14">
        <v>3.3945599999999998</v>
      </c>
      <c r="QN25" s="14">
        <v>3.1</v>
      </c>
      <c r="QO25" s="14">
        <v>3.4</v>
      </c>
      <c r="QP25" s="14">
        <v>3.4</v>
      </c>
      <c r="QQ25" s="14">
        <v>-0.3</v>
      </c>
      <c r="QR25" s="14">
        <v>12.06</v>
      </c>
      <c r="QS25" s="14">
        <v>9.1999999999999993</v>
      </c>
      <c r="QT25" s="14">
        <v>9.1999999999999993</v>
      </c>
      <c r="QU25" s="14">
        <v>2.86</v>
      </c>
      <c r="QV25" s="14">
        <v>14.2</v>
      </c>
      <c r="QW25" s="14">
        <v>8.9268000000000001</v>
      </c>
      <c r="QX25" s="14">
        <v>8.9268000000000001</v>
      </c>
      <c r="QY25" s="14">
        <v>5.2732000000000001</v>
      </c>
      <c r="QZ25" s="14">
        <v>16.600000000000001</v>
      </c>
      <c r="RA25" s="14">
        <v>10.709199999999999</v>
      </c>
      <c r="RB25" s="14">
        <v>10.709199999999999</v>
      </c>
      <c r="RC25" s="14">
        <v>5.8907999999999996</v>
      </c>
      <c r="RD25" s="14">
        <v>12.6</v>
      </c>
      <c r="RE25" s="14"/>
      <c r="RF25" s="14"/>
      <c r="RG25" s="14">
        <v>12.6</v>
      </c>
      <c r="RH25" s="14">
        <v>30.8</v>
      </c>
      <c r="RI25" s="14"/>
      <c r="RJ25" s="14"/>
      <c r="RK25" s="14">
        <v>30.8</v>
      </c>
      <c r="RL25" s="14">
        <v>14.1</v>
      </c>
      <c r="RM25" s="14">
        <v>10.369199999999999</v>
      </c>
      <c r="RN25" s="14">
        <v>10.369199999999999</v>
      </c>
      <c r="RO25" s="14">
        <v>3.7307999999999999</v>
      </c>
      <c r="RP25" s="14">
        <v>3.5</v>
      </c>
      <c r="RQ25" s="14">
        <v>3.52</v>
      </c>
      <c r="RR25" s="14">
        <v>3.52</v>
      </c>
      <c r="RS25" s="14">
        <v>-0.02</v>
      </c>
      <c r="RT25" s="14">
        <v>5.7</v>
      </c>
      <c r="RU25" s="14">
        <v>4.1842600000000001</v>
      </c>
      <c r="RV25" s="14">
        <v>19.792000000000002</v>
      </c>
      <c r="RW25" s="14">
        <v>-14.092000000000001</v>
      </c>
      <c r="RX25" s="14">
        <v>2.2000000000000002</v>
      </c>
      <c r="RY25" s="14">
        <v>2.36</v>
      </c>
      <c r="RZ25" s="14">
        <v>2.36</v>
      </c>
      <c r="SA25" s="14">
        <v>-0.16</v>
      </c>
      <c r="SB25" s="14"/>
      <c r="SC25" s="14">
        <v>0.4</v>
      </c>
      <c r="SD25" s="14">
        <v>0.4</v>
      </c>
      <c r="SE25" s="14">
        <v>-0.4</v>
      </c>
      <c r="SF25" s="14">
        <v>0.1</v>
      </c>
      <c r="SG25" s="14">
        <v>0.105</v>
      </c>
      <c r="SH25" s="14">
        <v>0.105</v>
      </c>
      <c r="SI25" s="14">
        <v>-5.0000000000000001E-3</v>
      </c>
      <c r="SJ25" s="14">
        <v>19.899999999999999</v>
      </c>
      <c r="SK25" s="14">
        <v>19.1448</v>
      </c>
      <c r="SL25" s="14">
        <v>19.1448</v>
      </c>
      <c r="SM25" s="14">
        <v>0.75519999999999998</v>
      </c>
      <c r="SN25" s="14">
        <v>5.7</v>
      </c>
      <c r="SO25" s="14">
        <v>6.2</v>
      </c>
      <c r="SP25" s="14">
        <v>6.2</v>
      </c>
      <c r="SQ25" s="14">
        <v>-0.5</v>
      </c>
      <c r="SR25" s="14">
        <v>20.2</v>
      </c>
      <c r="SS25" s="14">
        <v>15.54908</v>
      </c>
      <c r="ST25" s="14">
        <v>15.54908</v>
      </c>
      <c r="SU25" s="14">
        <v>4.6509200000000002</v>
      </c>
      <c r="SV25" s="14">
        <v>20.3</v>
      </c>
      <c r="SW25" s="14">
        <v>19.436350000000001</v>
      </c>
      <c r="SX25" s="14">
        <v>19.436350000000001</v>
      </c>
      <c r="SY25" s="14">
        <v>0.86365000000000003</v>
      </c>
      <c r="SZ25" s="14">
        <v>29</v>
      </c>
      <c r="TA25" s="14">
        <v>21.799399999999999</v>
      </c>
      <c r="TB25" s="14">
        <v>21.799399999999999</v>
      </c>
      <c r="TC25" s="14">
        <v>7.2005999999999997</v>
      </c>
      <c r="TD25" s="14">
        <v>6.8</v>
      </c>
      <c r="TE25" s="14">
        <v>23.4511</v>
      </c>
      <c r="TF25" s="14">
        <v>23.4511</v>
      </c>
      <c r="TG25" s="14">
        <v>-16.6511</v>
      </c>
      <c r="TH25" s="14">
        <v>31.1</v>
      </c>
      <c r="TI25" s="14">
        <v>29.408100000000001</v>
      </c>
      <c r="TJ25" s="14">
        <v>29.408100000000001</v>
      </c>
      <c r="TK25" s="14">
        <v>1.6919</v>
      </c>
      <c r="TL25" s="14">
        <v>8.3000000000000007</v>
      </c>
      <c r="TM25" s="14">
        <v>7.8606999999999996</v>
      </c>
      <c r="TN25" s="14">
        <v>7.8606999999999996</v>
      </c>
      <c r="TO25" s="14">
        <v>0.43930000000000002</v>
      </c>
      <c r="TP25" s="14">
        <v>31.8</v>
      </c>
      <c r="TQ25" s="14">
        <v>16.300699999999999</v>
      </c>
      <c r="TR25" s="14">
        <v>16.300699999999999</v>
      </c>
      <c r="TS25" s="14">
        <v>15.4993</v>
      </c>
      <c r="TT25" s="14">
        <v>0</v>
      </c>
      <c r="TU25" s="14">
        <v>0.91739999999999999</v>
      </c>
      <c r="TV25" s="14">
        <v>0.91739999999999999</v>
      </c>
      <c r="TW25" s="14">
        <v>-0.91739999999999999</v>
      </c>
      <c r="TX25" s="14">
        <v>0</v>
      </c>
      <c r="TY25" s="14">
        <v>0.22650000000000001</v>
      </c>
      <c r="TZ25" s="14">
        <v>0.22650000000000001</v>
      </c>
      <c r="UA25" s="14">
        <v>-0.22650000000000001</v>
      </c>
      <c r="UB25" s="14">
        <v>41.6</v>
      </c>
      <c r="UC25" s="14">
        <v>37.729999999999997</v>
      </c>
      <c r="UD25" s="14">
        <v>37.729999999999997</v>
      </c>
      <c r="UE25" s="14">
        <v>3.87</v>
      </c>
      <c r="UF25" s="14">
        <v>21</v>
      </c>
      <c r="UG25" s="14">
        <v>20.408159999999999</v>
      </c>
      <c r="UH25" s="14">
        <v>20.408159999999999</v>
      </c>
      <c r="UI25" s="14">
        <v>0.59184000000000003</v>
      </c>
      <c r="UJ25" s="14">
        <v>7.3</v>
      </c>
      <c r="UK25" s="14">
        <v>7.6</v>
      </c>
      <c r="UL25" s="14">
        <v>7.6</v>
      </c>
      <c r="UM25" s="14">
        <v>-0.3</v>
      </c>
      <c r="UN25" s="14">
        <v>8</v>
      </c>
      <c r="UO25" s="14">
        <v>7.8</v>
      </c>
      <c r="UP25" s="14">
        <v>7.8</v>
      </c>
      <c r="UQ25" s="14">
        <v>0.2</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v>
      </c>
      <c r="VA25" s="14">
        <v>19.436350000000001</v>
      </c>
      <c r="VB25" s="14">
        <v>19.436350000000001</v>
      </c>
      <c r="VC25" s="14">
        <v>0.56364999999999998</v>
      </c>
      <c r="VD25" s="14">
        <v>7.7</v>
      </c>
      <c r="VE25" s="14">
        <v>8.7418999999999993</v>
      </c>
      <c r="VF25" s="14">
        <v>8.7418999999999993</v>
      </c>
      <c r="VG25" s="14">
        <v>-1.0419</v>
      </c>
      <c r="VH25" s="14">
        <v>218.2</v>
      </c>
      <c r="VI25" s="14">
        <v>223.16849999999999</v>
      </c>
      <c r="VJ25" s="14">
        <v>223.16849999999999</v>
      </c>
      <c r="VK25" s="14">
        <v>-4.9684999999999997</v>
      </c>
      <c r="VL25" s="14">
        <v>10.481999999999999</v>
      </c>
      <c r="VM25" s="14">
        <v>8.6326999999999998</v>
      </c>
      <c r="VN25" s="14">
        <v>8.6326999999999998</v>
      </c>
      <c r="VO25" s="14">
        <v>1.8492999999999999</v>
      </c>
      <c r="VP25" s="14">
        <v>111.8</v>
      </c>
      <c r="VQ25" s="14">
        <v>117</v>
      </c>
      <c r="VR25" s="14">
        <v>117</v>
      </c>
      <c r="VS25" s="14">
        <v>-5.2</v>
      </c>
      <c r="VT25" s="14">
        <v>0.6</v>
      </c>
      <c r="VU25" s="14">
        <v>0.6</v>
      </c>
      <c r="VV25" s="14">
        <v>0.6</v>
      </c>
      <c r="VW25" s="14">
        <v>0</v>
      </c>
      <c r="VX25" s="14">
        <v>22.7</v>
      </c>
      <c r="VY25" s="14">
        <v>5</v>
      </c>
      <c r="VZ25" s="14">
        <v>5</v>
      </c>
      <c r="WA25" s="14">
        <v>17.7</v>
      </c>
      <c r="WB25" s="14">
        <v>17.100000000000001</v>
      </c>
      <c r="WC25" s="14">
        <v>8</v>
      </c>
      <c r="WD25" s="14">
        <v>8</v>
      </c>
      <c r="WE25" s="14">
        <v>9.1</v>
      </c>
      <c r="WF25" s="14">
        <v>86.8</v>
      </c>
      <c r="WG25" s="14">
        <v>84.24</v>
      </c>
      <c r="WH25" s="14">
        <v>84.24</v>
      </c>
      <c r="WI25" s="14">
        <v>2.56</v>
      </c>
      <c r="WJ25" s="14">
        <v>4.8</v>
      </c>
      <c r="WK25" s="14">
        <v>4.5</v>
      </c>
      <c r="WL25" s="14">
        <v>4.5</v>
      </c>
      <c r="WM25" s="14">
        <v>0.3</v>
      </c>
      <c r="WN25" s="14">
        <v>2.2000000000000002</v>
      </c>
      <c r="WO25" s="14">
        <v>2.2000000000000002</v>
      </c>
      <c r="WP25" s="14">
        <v>2.2000000000000002</v>
      </c>
      <c r="WQ25" s="14">
        <v>0</v>
      </c>
      <c r="WR25" s="14">
        <v>2.4</v>
      </c>
      <c r="WS25" s="14">
        <v>2.4</v>
      </c>
      <c r="WT25" s="14">
        <v>2.4</v>
      </c>
      <c r="WU25" s="14">
        <v>0</v>
      </c>
      <c r="WV25" s="14">
        <v>2.6</v>
      </c>
      <c r="WW25" s="14">
        <v>2.5</v>
      </c>
      <c r="WX25" s="14">
        <v>2.5</v>
      </c>
      <c r="WY25" s="14">
        <v>0.1</v>
      </c>
      <c r="WZ25" s="14"/>
      <c r="XA25" s="14"/>
      <c r="XB25" s="14"/>
      <c r="XC25" s="14">
        <v>0</v>
      </c>
      <c r="XD25" s="14">
        <v>9.6999999999999993</v>
      </c>
      <c r="XE25" s="14">
        <v>9.6</v>
      </c>
      <c r="XF25" s="14">
        <v>9.6</v>
      </c>
      <c r="XG25" s="14">
        <v>0.1</v>
      </c>
      <c r="XH25" s="14">
        <v>20</v>
      </c>
      <c r="XI25" s="14">
        <v>19.436350000000001</v>
      </c>
      <c r="XJ25" s="14">
        <v>19.436350000000001</v>
      </c>
      <c r="XK25" s="14">
        <v>0.56364999999999998</v>
      </c>
      <c r="XL25" s="14">
        <v>20</v>
      </c>
      <c r="XM25" s="14">
        <v>19.436350000000001</v>
      </c>
      <c r="XN25" s="14">
        <v>19.436350000000001</v>
      </c>
      <c r="XO25" s="14">
        <v>0.56364999999999998</v>
      </c>
      <c r="XP25" s="14">
        <v>8.9</v>
      </c>
      <c r="XQ25" s="14">
        <v>10.8</v>
      </c>
      <c r="XR25" s="14">
        <v>10.8</v>
      </c>
      <c r="XS25" s="14">
        <v>-1.9</v>
      </c>
      <c r="XT25" s="14"/>
      <c r="XU25" s="14"/>
      <c r="XV25" s="14"/>
      <c r="XW25" s="14">
        <v>0</v>
      </c>
      <c r="XX25" s="14"/>
      <c r="XY25" s="14"/>
      <c r="XZ25" s="14"/>
      <c r="YA25" s="14">
        <v>0</v>
      </c>
      <c r="YB25" s="14"/>
      <c r="YC25" s="14"/>
      <c r="YD25" s="14"/>
      <c r="YE25" s="14">
        <v>0</v>
      </c>
      <c r="YF25" s="14"/>
      <c r="YG25" s="14"/>
      <c r="YH25" s="14"/>
      <c r="YI25" s="14">
        <v>0</v>
      </c>
      <c r="YJ25" s="14">
        <v>8.66</v>
      </c>
      <c r="YK25" s="14">
        <v>8.31</v>
      </c>
      <c r="YL25" s="14">
        <v>8.31</v>
      </c>
      <c r="YM25" s="14">
        <v>0.35</v>
      </c>
      <c r="YN25" s="14"/>
      <c r="YO25" s="14"/>
      <c r="YP25" s="14"/>
      <c r="YQ25" s="14">
        <v>0</v>
      </c>
      <c r="YR25" s="14">
        <v>8.3800000000000008</v>
      </c>
      <c r="YS25" s="14">
        <v>17</v>
      </c>
      <c r="YT25" s="14">
        <v>17</v>
      </c>
      <c r="YU25" s="14">
        <v>-8.6199999999999992</v>
      </c>
    </row>
    <row r="26" spans="1:671" ht="24" customHeight="1" x14ac:dyDescent="0.3">
      <c r="A26" s="1"/>
      <c r="B26" s="16" t="s">
        <v>58</v>
      </c>
      <c r="C26" s="16" t="s">
        <v>765</v>
      </c>
      <c r="D26" s="17">
        <v>150.6</v>
      </c>
      <c r="E26" s="17">
        <v>155</v>
      </c>
      <c r="F26" s="17">
        <v>155</v>
      </c>
      <c r="G26" s="17">
        <v>-4.4000000000000004</v>
      </c>
      <c r="H26" s="17">
        <v>594.79999999999995</v>
      </c>
      <c r="I26" s="17">
        <v>594.94658000000004</v>
      </c>
      <c r="J26" s="17">
        <v>594.94658000000004</v>
      </c>
      <c r="K26" s="17">
        <v>-0.14657999999999999</v>
      </c>
      <c r="L26" s="17">
        <v>201.1</v>
      </c>
      <c r="M26" s="17">
        <v>193.73479</v>
      </c>
      <c r="N26" s="17">
        <v>193.73479</v>
      </c>
      <c r="O26" s="17">
        <v>7.3652100000000003</v>
      </c>
      <c r="P26" s="17"/>
      <c r="Q26" s="17"/>
      <c r="R26" s="17"/>
      <c r="S26" s="17">
        <v>0</v>
      </c>
      <c r="T26" s="17"/>
      <c r="U26" s="17"/>
      <c r="V26" s="17"/>
      <c r="W26" s="17">
        <v>0</v>
      </c>
      <c r="X26" s="17">
        <v>88.2</v>
      </c>
      <c r="Y26" s="17">
        <v>91.867829999999998</v>
      </c>
      <c r="Z26" s="17">
        <v>91.867829999999998</v>
      </c>
      <c r="AA26" s="17">
        <v>-3.6678299999999999</v>
      </c>
      <c r="AB26" s="17">
        <v>228</v>
      </c>
      <c r="AC26" s="17">
        <v>229</v>
      </c>
      <c r="AD26" s="17">
        <v>230</v>
      </c>
      <c r="AE26" s="17">
        <v>-2</v>
      </c>
      <c r="AF26" s="17">
        <v>0</v>
      </c>
      <c r="AG26" s="17"/>
      <c r="AH26" s="17"/>
      <c r="AI26" s="17">
        <v>0</v>
      </c>
      <c r="AJ26" s="17"/>
      <c r="AK26" s="17"/>
      <c r="AL26" s="17"/>
      <c r="AM26" s="17">
        <v>0</v>
      </c>
      <c r="AN26" s="17">
        <v>105.3</v>
      </c>
      <c r="AO26" s="17">
        <v>109.89</v>
      </c>
      <c r="AP26" s="17">
        <v>146.64264</v>
      </c>
      <c r="AQ26" s="17">
        <v>-41.342640000000003</v>
      </c>
      <c r="AR26" s="17">
        <v>108.1</v>
      </c>
      <c r="AS26" s="17">
        <v>109.89</v>
      </c>
      <c r="AT26" s="17">
        <v>146.64264</v>
      </c>
      <c r="AU26" s="17">
        <v>-38.542639999999999</v>
      </c>
      <c r="AV26" s="17"/>
      <c r="AW26" s="17"/>
      <c r="AX26" s="17"/>
      <c r="AY26" s="17">
        <v>0</v>
      </c>
      <c r="AZ26" s="17">
        <v>129.19999999999999</v>
      </c>
      <c r="BA26" s="17">
        <v>110.22</v>
      </c>
      <c r="BB26" s="17">
        <v>147.08301</v>
      </c>
      <c r="BC26" s="17">
        <v>-17.883009999999999</v>
      </c>
      <c r="BD26" s="17">
        <v>209.3</v>
      </c>
      <c r="BE26" s="17">
        <v>207.24285</v>
      </c>
      <c r="BF26" s="17">
        <v>207.24285</v>
      </c>
      <c r="BG26" s="17">
        <v>2.05715</v>
      </c>
      <c r="BH26" s="17">
        <v>108</v>
      </c>
      <c r="BI26" s="17">
        <v>103.93259999999999</v>
      </c>
      <c r="BJ26" s="17">
        <v>103.93259999999999</v>
      </c>
      <c r="BK26" s="17">
        <v>4.0674000000000001</v>
      </c>
      <c r="BL26" s="17">
        <v>554.5</v>
      </c>
      <c r="BM26" s="17">
        <v>566.08941000000004</v>
      </c>
      <c r="BN26" s="17">
        <v>566.08941000000004</v>
      </c>
      <c r="BO26" s="17">
        <v>-11.589410000000001</v>
      </c>
      <c r="BP26" s="17">
        <v>9.9</v>
      </c>
      <c r="BQ26" s="17">
        <v>10.52094</v>
      </c>
      <c r="BR26" s="17">
        <v>10.52094</v>
      </c>
      <c r="BS26" s="17">
        <v>-0.62094000000000005</v>
      </c>
      <c r="BT26" s="17"/>
      <c r="BU26" s="17"/>
      <c r="BV26" s="17"/>
      <c r="BW26" s="17">
        <v>0</v>
      </c>
      <c r="BX26" s="17"/>
      <c r="BY26" s="17"/>
      <c r="BZ26" s="17"/>
      <c r="CA26" s="17">
        <v>0</v>
      </c>
      <c r="CB26" s="17"/>
      <c r="CC26" s="17"/>
      <c r="CD26" s="17"/>
      <c r="CE26" s="17">
        <v>0</v>
      </c>
      <c r="CF26" s="17">
        <v>80.400000000000006</v>
      </c>
      <c r="CG26" s="17">
        <v>78.752189999999999</v>
      </c>
      <c r="CH26" s="17">
        <v>62.509549999999997</v>
      </c>
      <c r="CI26" s="17">
        <v>17.890450000000001</v>
      </c>
      <c r="CJ26" s="17">
        <v>7</v>
      </c>
      <c r="CK26" s="17">
        <v>7.2975199999999996</v>
      </c>
      <c r="CL26" s="17">
        <v>7.2975199999999996</v>
      </c>
      <c r="CM26" s="17">
        <v>-0.29752000000000001</v>
      </c>
      <c r="CN26" s="17">
        <v>5.0999999999999996</v>
      </c>
      <c r="CO26" s="17">
        <v>3.9186000000000001</v>
      </c>
      <c r="CP26" s="17">
        <v>3.9186000000000001</v>
      </c>
      <c r="CQ26" s="17">
        <v>1.1814</v>
      </c>
      <c r="CR26" s="17">
        <v>0</v>
      </c>
      <c r="CS26" s="17"/>
      <c r="CT26" s="17"/>
      <c r="CU26" s="17">
        <v>0</v>
      </c>
      <c r="CV26" s="17">
        <v>6.8</v>
      </c>
      <c r="CW26" s="17">
        <v>6.8787000000000003</v>
      </c>
      <c r="CX26" s="17">
        <v>6.8787000000000003</v>
      </c>
      <c r="CY26" s="17">
        <v>-7.8700000000000006E-2</v>
      </c>
      <c r="CZ26" s="17"/>
      <c r="DA26" s="17"/>
      <c r="DB26" s="17"/>
      <c r="DC26" s="17">
        <v>0</v>
      </c>
      <c r="DD26" s="17">
        <v>49.1</v>
      </c>
      <c r="DE26" s="17">
        <v>49.800220000000003</v>
      </c>
      <c r="DF26" s="17">
        <v>54.629739999999998</v>
      </c>
      <c r="DG26" s="17">
        <v>-5.5297400000000003</v>
      </c>
      <c r="DH26" s="17"/>
      <c r="DI26" s="17"/>
      <c r="DJ26" s="17"/>
      <c r="DK26" s="17">
        <v>0</v>
      </c>
      <c r="DL26" s="17"/>
      <c r="DM26" s="17"/>
      <c r="DN26" s="17"/>
      <c r="DO26" s="17">
        <v>0</v>
      </c>
      <c r="DP26" s="17"/>
      <c r="DQ26" s="17"/>
      <c r="DR26" s="17"/>
      <c r="DS26" s="17">
        <v>0</v>
      </c>
      <c r="DT26" s="17"/>
      <c r="DU26" s="17"/>
      <c r="DV26" s="17"/>
      <c r="DW26" s="17">
        <v>0</v>
      </c>
      <c r="DX26" s="17">
        <v>108.6</v>
      </c>
      <c r="DY26" s="17">
        <v>112.46647</v>
      </c>
      <c r="DZ26" s="17">
        <v>112.46647</v>
      </c>
      <c r="EA26" s="17">
        <v>-3.8664700000000001</v>
      </c>
      <c r="EB26" s="17">
        <v>200.4</v>
      </c>
      <c r="EC26" s="17">
        <v>202.36</v>
      </c>
      <c r="ED26" s="17">
        <v>220.69499999999999</v>
      </c>
      <c r="EE26" s="17">
        <v>-20.295000000000002</v>
      </c>
      <c r="EF26" s="17"/>
      <c r="EG26" s="17"/>
      <c r="EH26" s="17"/>
      <c r="EI26" s="17">
        <v>0</v>
      </c>
      <c r="EJ26" s="17"/>
      <c r="EK26" s="17"/>
      <c r="EL26" s="17"/>
      <c r="EM26" s="17">
        <v>0</v>
      </c>
      <c r="EN26" s="17"/>
      <c r="EO26" s="17"/>
      <c r="EP26" s="17"/>
      <c r="EQ26" s="17">
        <v>0</v>
      </c>
      <c r="ER26" s="17">
        <v>6.4472500000000004</v>
      </c>
      <c r="ES26" s="17">
        <v>6.39</v>
      </c>
      <c r="ET26" s="17">
        <v>6.39</v>
      </c>
      <c r="EU26" s="17">
        <v>5.7250000000000002E-2</v>
      </c>
      <c r="EV26" s="17">
        <v>453.94670000000002</v>
      </c>
      <c r="EW26" s="17">
        <v>449.28086000000002</v>
      </c>
      <c r="EX26" s="17">
        <v>457.09426999999999</v>
      </c>
      <c r="EY26" s="17">
        <v>-3.14757</v>
      </c>
      <c r="EZ26" s="17">
        <v>81.2</v>
      </c>
      <c r="FA26" s="17">
        <v>79.882729999999995</v>
      </c>
      <c r="FB26" s="17">
        <v>79.882729999999995</v>
      </c>
      <c r="FC26" s="17">
        <v>1.3172699999999999</v>
      </c>
      <c r="FD26" s="17">
        <v>146.19999999999999</v>
      </c>
      <c r="FE26" s="17">
        <v>149.98721</v>
      </c>
      <c r="FF26" s="17">
        <v>151.36251999999999</v>
      </c>
      <c r="FG26" s="17">
        <v>-5.1625199999999998</v>
      </c>
      <c r="FH26" s="17">
        <v>40.4</v>
      </c>
      <c r="FI26" s="17">
        <v>41.89893</v>
      </c>
      <c r="FJ26" s="17">
        <v>41.89893</v>
      </c>
      <c r="FK26" s="17">
        <v>-1.4989300000000001</v>
      </c>
      <c r="FL26" s="17">
        <v>18.8</v>
      </c>
      <c r="FM26" s="17">
        <v>19.21088</v>
      </c>
      <c r="FN26" s="17">
        <v>19.21088</v>
      </c>
      <c r="FO26" s="17">
        <v>-0.41088000000000002</v>
      </c>
      <c r="FP26" s="17">
        <v>19.399999999999999</v>
      </c>
      <c r="FQ26" s="17">
        <v>18.756070000000001</v>
      </c>
      <c r="FR26" s="17">
        <v>18.756070000000001</v>
      </c>
      <c r="FS26" s="17">
        <v>0.64393</v>
      </c>
      <c r="FT26" s="17">
        <v>47.6</v>
      </c>
      <c r="FU26" s="17">
        <v>43.07497</v>
      </c>
      <c r="FV26" s="17">
        <v>34.190759999999997</v>
      </c>
      <c r="FW26" s="17">
        <v>13.40924</v>
      </c>
      <c r="FX26" s="17">
        <v>127.6</v>
      </c>
      <c r="FY26" s="17">
        <v>133.74870999999999</v>
      </c>
      <c r="FZ26" s="17">
        <v>185.82039</v>
      </c>
      <c r="GA26" s="17">
        <v>-58.220390000000002</v>
      </c>
      <c r="GB26" s="17">
        <v>127.8</v>
      </c>
      <c r="GC26" s="17">
        <v>133.74870999999999</v>
      </c>
      <c r="GD26" s="17">
        <v>185.82039</v>
      </c>
      <c r="GE26" s="17">
        <v>-58.020389999999999</v>
      </c>
      <c r="GF26" s="17">
        <v>155</v>
      </c>
      <c r="GG26" s="17">
        <v>134.15036000000001</v>
      </c>
      <c r="GH26" s="17">
        <v>186.37841</v>
      </c>
      <c r="GI26" s="17">
        <v>-31.378409999999999</v>
      </c>
      <c r="GJ26" s="17">
        <v>106.3</v>
      </c>
      <c r="GK26" s="17">
        <v>110.48202000000001</v>
      </c>
      <c r="GL26" s="17">
        <v>110.48202000000001</v>
      </c>
      <c r="GM26" s="17">
        <v>-4.1820199999999996</v>
      </c>
      <c r="GN26" s="17">
        <v>35.1</v>
      </c>
      <c r="GO26" s="17">
        <v>37.900869999999998</v>
      </c>
      <c r="GP26" s="17">
        <v>47.082599999999999</v>
      </c>
      <c r="GQ26" s="17">
        <v>-11.9826</v>
      </c>
      <c r="GR26" s="17">
        <v>40.200000000000003</v>
      </c>
      <c r="GS26" s="17">
        <v>43.156460000000003</v>
      </c>
      <c r="GT26" s="17">
        <v>44.103009999999998</v>
      </c>
      <c r="GU26" s="17">
        <v>-3.9030100000000001</v>
      </c>
      <c r="GV26" s="17">
        <v>3.8</v>
      </c>
      <c r="GW26" s="17"/>
      <c r="GX26" s="17"/>
      <c r="GY26" s="17">
        <v>3.8</v>
      </c>
      <c r="GZ26" s="17">
        <v>13.6</v>
      </c>
      <c r="HA26" s="17">
        <v>13.60276</v>
      </c>
      <c r="HB26" s="17">
        <v>13.60276</v>
      </c>
      <c r="HC26" s="17">
        <v>-2.7599999999999999E-3</v>
      </c>
      <c r="HD26" s="17">
        <v>162.80000000000001</v>
      </c>
      <c r="HE26" s="17">
        <v>172.35792000000001</v>
      </c>
      <c r="HF26" s="17">
        <v>174.55948000000001</v>
      </c>
      <c r="HG26" s="17">
        <v>-11.75948</v>
      </c>
      <c r="HH26" s="17"/>
      <c r="HI26" s="17"/>
      <c r="HJ26" s="17"/>
      <c r="HK26" s="17">
        <v>0</v>
      </c>
      <c r="HL26" s="17"/>
      <c r="HM26" s="17"/>
      <c r="HN26" s="17"/>
      <c r="HO26" s="17">
        <v>0</v>
      </c>
      <c r="HP26" s="17">
        <v>42.1</v>
      </c>
      <c r="HQ26" s="17">
        <v>56.883890000000001</v>
      </c>
      <c r="HR26" s="17">
        <v>92.229669999999999</v>
      </c>
      <c r="HS26" s="17">
        <v>-50.129669999999997</v>
      </c>
      <c r="HT26" s="17"/>
      <c r="HU26" s="17"/>
      <c r="HV26" s="17"/>
      <c r="HW26" s="17">
        <v>0</v>
      </c>
      <c r="HX26" s="17"/>
      <c r="HY26" s="17"/>
      <c r="HZ26" s="17"/>
      <c r="IA26" s="17">
        <v>0</v>
      </c>
      <c r="IB26" s="17">
        <v>41.5</v>
      </c>
      <c r="IC26" s="17"/>
      <c r="ID26" s="17">
        <v>45.555999999999997</v>
      </c>
      <c r="IE26" s="17">
        <v>-4.056</v>
      </c>
      <c r="IF26" s="17"/>
      <c r="IG26" s="17"/>
      <c r="IH26" s="17"/>
      <c r="II26" s="17">
        <v>0</v>
      </c>
      <c r="IJ26" s="17"/>
      <c r="IK26" s="17"/>
      <c r="IL26" s="17"/>
      <c r="IM26" s="17">
        <v>0</v>
      </c>
      <c r="IN26" s="17"/>
      <c r="IO26" s="17"/>
      <c r="IP26" s="17"/>
      <c r="IQ26" s="17">
        <v>0</v>
      </c>
      <c r="IR26" s="17">
        <v>123.9</v>
      </c>
      <c r="IS26" s="17">
        <v>132.83837</v>
      </c>
      <c r="IT26" s="17">
        <v>132.83837</v>
      </c>
      <c r="IU26" s="17">
        <v>-8.9383700000000008</v>
      </c>
      <c r="IV26" s="17">
        <v>103.3</v>
      </c>
      <c r="IW26" s="17">
        <v>138.72624999999999</v>
      </c>
      <c r="IX26" s="17">
        <v>124.542</v>
      </c>
      <c r="IY26" s="17">
        <v>-21.242000000000001</v>
      </c>
      <c r="IZ26" s="17">
        <v>102.9</v>
      </c>
      <c r="JA26" s="17">
        <v>138.72624999999999</v>
      </c>
      <c r="JB26" s="17">
        <v>124.542</v>
      </c>
      <c r="JC26" s="17">
        <v>-21.641999999999999</v>
      </c>
      <c r="JD26" s="17">
        <v>100.3</v>
      </c>
      <c r="JE26" s="17">
        <v>138.72624999999999</v>
      </c>
      <c r="JF26" s="17">
        <v>124.542</v>
      </c>
      <c r="JG26" s="17">
        <v>-24.242000000000001</v>
      </c>
      <c r="JH26" s="17">
        <v>189.5</v>
      </c>
      <c r="JI26" s="17">
        <v>208.71427</v>
      </c>
      <c r="JJ26" s="17">
        <v>187.374</v>
      </c>
      <c r="JK26" s="17">
        <v>2.1259999999999999</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3.3</v>
      </c>
      <c r="KS26" s="17">
        <v>2.9764900000000001</v>
      </c>
      <c r="KT26" s="17">
        <v>2.9764900000000001</v>
      </c>
      <c r="KU26" s="17">
        <v>0.32351000000000002</v>
      </c>
      <c r="KV26" s="17">
        <v>169.5</v>
      </c>
      <c r="KW26" s="17">
        <v>163.28863000000001</v>
      </c>
      <c r="KX26" s="17">
        <v>157.46943999999999</v>
      </c>
      <c r="KY26" s="17">
        <v>12.030559999999999</v>
      </c>
      <c r="KZ26" s="17">
        <v>116.9</v>
      </c>
      <c r="LA26" s="17">
        <v>119.73726000000001</v>
      </c>
      <c r="LB26" s="17">
        <v>129.02347</v>
      </c>
      <c r="LC26" s="17">
        <v>-12.123469999999999</v>
      </c>
      <c r="LD26" s="17">
        <v>64.5</v>
      </c>
      <c r="LE26" s="17">
        <v>67.199219999999997</v>
      </c>
      <c r="LF26" s="17">
        <v>67.199219999999997</v>
      </c>
      <c r="LG26" s="17">
        <v>-2.69922</v>
      </c>
      <c r="LH26" s="17">
        <v>42.9</v>
      </c>
      <c r="LI26" s="17">
        <v>78.567999999999998</v>
      </c>
      <c r="LJ26" s="17">
        <v>78.567999999999998</v>
      </c>
      <c r="LK26" s="17">
        <v>-35.667999999999999</v>
      </c>
      <c r="LL26" s="17">
        <v>29.4</v>
      </c>
      <c r="LM26" s="17">
        <v>29.980560000000001</v>
      </c>
      <c r="LN26" s="17">
        <v>29.980560000000001</v>
      </c>
      <c r="LO26" s="17">
        <v>-0.58055999999999996</v>
      </c>
      <c r="LP26" s="17"/>
      <c r="LQ26" s="17"/>
      <c r="LR26" s="17"/>
      <c r="LS26" s="17">
        <v>0</v>
      </c>
      <c r="LT26" s="17"/>
      <c r="LU26" s="17"/>
      <c r="LV26" s="17"/>
      <c r="LW26" s="17">
        <v>0</v>
      </c>
      <c r="LX26" s="17"/>
      <c r="LY26" s="17"/>
      <c r="LZ26" s="17"/>
      <c r="MA26" s="17">
        <v>0</v>
      </c>
      <c r="MB26" s="17"/>
      <c r="MC26" s="17"/>
      <c r="MD26" s="17"/>
      <c r="ME26" s="17">
        <v>0</v>
      </c>
      <c r="MF26" s="17"/>
      <c r="MG26" s="17"/>
      <c r="MH26" s="17"/>
      <c r="MI26" s="17">
        <v>0</v>
      </c>
      <c r="MJ26" s="17"/>
      <c r="MK26" s="17"/>
      <c r="ML26" s="17"/>
      <c r="MM26" s="17">
        <v>0</v>
      </c>
      <c r="MN26" s="17"/>
      <c r="MO26" s="17"/>
      <c r="MP26" s="17"/>
      <c r="MQ26" s="17">
        <v>0</v>
      </c>
      <c r="MR26" s="17"/>
      <c r="MS26" s="17"/>
      <c r="MT26" s="17"/>
      <c r="MU26" s="17">
        <v>0</v>
      </c>
      <c r="MV26" s="17"/>
      <c r="MW26" s="17"/>
      <c r="MX26" s="17"/>
      <c r="MY26" s="17">
        <v>0</v>
      </c>
      <c r="MZ26" s="17"/>
      <c r="NA26" s="17"/>
      <c r="NB26" s="17"/>
      <c r="NC26" s="17">
        <v>0</v>
      </c>
      <c r="ND26" s="17"/>
      <c r="NE26" s="17"/>
      <c r="NF26" s="17"/>
      <c r="NG26" s="17">
        <v>0</v>
      </c>
      <c r="NH26" s="17">
        <v>210.74458999999999</v>
      </c>
      <c r="NI26" s="17">
        <v>206.49084999999999</v>
      </c>
      <c r="NJ26" s="17">
        <v>206.49084999999999</v>
      </c>
      <c r="NK26" s="17">
        <v>4.2537399999999996</v>
      </c>
      <c r="NL26" s="17">
        <v>100.6</v>
      </c>
      <c r="NM26" s="17">
        <v>103.55547</v>
      </c>
      <c r="NN26" s="17">
        <v>103.55547</v>
      </c>
      <c r="NO26" s="17">
        <v>-2.95547</v>
      </c>
      <c r="NP26" s="17">
        <v>0</v>
      </c>
      <c r="NQ26" s="17">
        <v>6.77318</v>
      </c>
      <c r="NR26" s="17">
        <v>6.77318</v>
      </c>
      <c r="NS26" s="17">
        <v>-6.77318</v>
      </c>
      <c r="NT26" s="17">
        <v>7</v>
      </c>
      <c r="NU26" s="17">
        <v>7.1056999999999997</v>
      </c>
      <c r="NV26" s="17">
        <v>7.1056999999999997</v>
      </c>
      <c r="NW26" s="17">
        <v>-0.1057</v>
      </c>
      <c r="NX26" s="17"/>
      <c r="NY26" s="17"/>
      <c r="NZ26" s="17"/>
      <c r="OA26" s="17">
        <v>0</v>
      </c>
      <c r="OB26" s="17">
        <v>0.9</v>
      </c>
      <c r="OC26" s="17">
        <v>0.66300000000000003</v>
      </c>
      <c r="OD26" s="17">
        <v>0.66300000000000003</v>
      </c>
      <c r="OE26" s="17">
        <v>0.23699999999999999</v>
      </c>
      <c r="OF26" s="17">
        <v>40.200000000000003</v>
      </c>
      <c r="OG26" s="17">
        <v>29.6</v>
      </c>
      <c r="OH26" s="17">
        <v>45.014099999999999</v>
      </c>
      <c r="OI26" s="17">
        <v>-4.8140999999999998</v>
      </c>
      <c r="OJ26" s="17">
        <v>71.7</v>
      </c>
      <c r="OK26" s="17">
        <v>65.3065</v>
      </c>
      <c r="OL26" s="17">
        <v>65.3065</v>
      </c>
      <c r="OM26" s="17">
        <v>6.3935000000000004</v>
      </c>
      <c r="ON26" s="17">
        <v>11.5</v>
      </c>
      <c r="OO26" s="17">
        <v>10.4415</v>
      </c>
      <c r="OP26" s="17">
        <v>10.4415</v>
      </c>
      <c r="OQ26" s="17">
        <v>1.0585</v>
      </c>
      <c r="OR26" s="17">
        <v>0</v>
      </c>
      <c r="OS26" s="17">
        <v>0.2</v>
      </c>
      <c r="OT26" s="17">
        <v>0.2</v>
      </c>
      <c r="OU26" s="17">
        <v>-0.2</v>
      </c>
      <c r="OV26" s="17">
        <v>20.3</v>
      </c>
      <c r="OW26" s="17">
        <v>20.456230000000001</v>
      </c>
      <c r="OX26" s="17">
        <v>20.456230000000001</v>
      </c>
      <c r="OY26" s="17">
        <v>-0.15623000000000001</v>
      </c>
      <c r="OZ26" s="17">
        <v>9.9</v>
      </c>
      <c r="PA26" s="17">
        <v>9.9830000000000005</v>
      </c>
      <c r="PB26" s="17">
        <v>9.9830000000000005</v>
      </c>
      <c r="PC26" s="17">
        <v>-8.3000000000000004E-2</v>
      </c>
      <c r="PD26" s="17">
        <v>5.3</v>
      </c>
      <c r="PE26" s="17">
        <v>5.67</v>
      </c>
      <c r="PF26" s="17">
        <v>5.67</v>
      </c>
      <c r="PG26" s="17">
        <v>-0.37</v>
      </c>
      <c r="PH26" s="17">
        <v>176.9</v>
      </c>
      <c r="PI26" s="17">
        <v>202.203</v>
      </c>
      <c r="PJ26" s="17">
        <v>202.203</v>
      </c>
      <c r="PK26" s="17">
        <v>-25.303000000000001</v>
      </c>
      <c r="PL26" s="17">
        <v>90.2</v>
      </c>
      <c r="PM26" s="17">
        <v>97.15</v>
      </c>
      <c r="PN26" s="17">
        <v>97.15</v>
      </c>
      <c r="PO26" s="17">
        <v>-6.95</v>
      </c>
      <c r="PP26" s="17">
        <v>2</v>
      </c>
      <c r="PQ26" s="17">
        <v>2.0699999999999998</v>
      </c>
      <c r="PR26" s="17">
        <v>2.0699999999999998</v>
      </c>
      <c r="PS26" s="17">
        <v>-7.0000000000000007E-2</v>
      </c>
      <c r="PT26" s="17">
        <v>3.4</v>
      </c>
      <c r="PU26" s="17">
        <v>3.5</v>
      </c>
      <c r="PV26" s="17">
        <v>3.5</v>
      </c>
      <c r="PW26" s="17">
        <v>-0.1</v>
      </c>
      <c r="PX26" s="17">
        <v>5.2</v>
      </c>
      <c r="PY26" s="17">
        <v>5</v>
      </c>
      <c r="PZ26" s="17">
        <v>5</v>
      </c>
      <c r="QA26" s="17">
        <v>0.2</v>
      </c>
      <c r="QB26" s="17">
        <v>20.3</v>
      </c>
      <c r="QC26" s="17">
        <v>20.422219999999999</v>
      </c>
      <c r="QD26" s="17">
        <v>20.422219999999999</v>
      </c>
      <c r="QE26" s="17">
        <v>-0.12222</v>
      </c>
      <c r="QF26" s="17">
        <v>20</v>
      </c>
      <c r="QG26" s="17">
        <v>19.436350000000001</v>
      </c>
      <c r="QH26" s="17">
        <v>19.436350000000001</v>
      </c>
      <c r="QI26" s="17">
        <v>0.56364999999999998</v>
      </c>
      <c r="QJ26" s="17">
        <v>17</v>
      </c>
      <c r="QK26" s="17">
        <v>13.60544</v>
      </c>
      <c r="QL26" s="17">
        <v>13.60544</v>
      </c>
      <c r="QM26" s="17">
        <v>3.3945599999999998</v>
      </c>
      <c r="QN26" s="17">
        <v>3.2</v>
      </c>
      <c r="QO26" s="17">
        <v>3.4</v>
      </c>
      <c r="QP26" s="17">
        <v>3.4</v>
      </c>
      <c r="QQ26" s="17">
        <v>-0.2</v>
      </c>
      <c r="QR26" s="17">
        <v>12.06</v>
      </c>
      <c r="QS26" s="17">
        <v>9.1999999999999993</v>
      </c>
      <c r="QT26" s="17">
        <v>9.1999999999999993</v>
      </c>
      <c r="QU26" s="17">
        <v>2.86</v>
      </c>
      <c r="QV26" s="17">
        <v>13.8</v>
      </c>
      <c r="QW26" s="17">
        <v>9.9367000000000001</v>
      </c>
      <c r="QX26" s="17">
        <v>9.9367000000000001</v>
      </c>
      <c r="QY26" s="17">
        <v>3.8633000000000002</v>
      </c>
      <c r="QZ26" s="17">
        <v>16.3</v>
      </c>
      <c r="RA26" s="17">
        <v>11.581300000000001</v>
      </c>
      <c r="RB26" s="17">
        <v>11.581300000000001</v>
      </c>
      <c r="RC26" s="17">
        <v>4.7187000000000001</v>
      </c>
      <c r="RD26" s="17">
        <v>14.3</v>
      </c>
      <c r="RE26" s="17">
        <v>16.989999999999998</v>
      </c>
      <c r="RF26" s="17"/>
      <c r="RG26" s="17">
        <v>14.3</v>
      </c>
      <c r="RH26" s="17">
        <v>42.9</v>
      </c>
      <c r="RI26" s="17">
        <v>33.57</v>
      </c>
      <c r="RJ26" s="17"/>
      <c r="RK26" s="17">
        <v>42.9</v>
      </c>
      <c r="RL26" s="17">
        <v>16.600000000000001</v>
      </c>
      <c r="RM26" s="17">
        <v>11.321300000000001</v>
      </c>
      <c r="RN26" s="17">
        <v>11.321300000000001</v>
      </c>
      <c r="RO26" s="17">
        <v>5.2786999999999997</v>
      </c>
      <c r="RP26" s="17">
        <v>3.5</v>
      </c>
      <c r="RQ26" s="17">
        <v>3.52</v>
      </c>
      <c r="RR26" s="17">
        <v>3.52</v>
      </c>
      <c r="RS26" s="17">
        <v>-0.02</v>
      </c>
      <c r="RT26" s="17">
        <v>12.5</v>
      </c>
      <c r="RU26" s="17">
        <v>17.35473</v>
      </c>
      <c r="RV26" s="17">
        <v>19.792000000000002</v>
      </c>
      <c r="RW26" s="17">
        <v>-7.2919999999999998</v>
      </c>
      <c r="RX26" s="17">
        <v>2.2000000000000002</v>
      </c>
      <c r="RY26" s="17">
        <v>2.3199999999999998</v>
      </c>
      <c r="RZ26" s="17">
        <v>2.3199999999999998</v>
      </c>
      <c r="SA26" s="17">
        <v>-0.12</v>
      </c>
      <c r="SB26" s="17"/>
      <c r="SC26" s="17">
        <v>0.4</v>
      </c>
      <c r="SD26" s="17">
        <v>0.4</v>
      </c>
      <c r="SE26" s="17">
        <v>-0.4</v>
      </c>
      <c r="SF26" s="17">
        <v>0.1</v>
      </c>
      <c r="SG26" s="17">
        <v>0.13300000000000001</v>
      </c>
      <c r="SH26" s="17">
        <v>0.13300000000000001</v>
      </c>
      <c r="SI26" s="17">
        <v>-3.3000000000000002E-2</v>
      </c>
      <c r="SJ26" s="17">
        <v>19.899999999999999</v>
      </c>
      <c r="SK26" s="17">
        <v>19.1448</v>
      </c>
      <c r="SL26" s="17">
        <v>19.1448</v>
      </c>
      <c r="SM26" s="17">
        <v>0.75519999999999998</v>
      </c>
      <c r="SN26" s="17">
        <v>5.8</v>
      </c>
      <c r="SO26" s="17">
        <v>6.2</v>
      </c>
      <c r="SP26" s="17">
        <v>6.2</v>
      </c>
      <c r="SQ26" s="17">
        <v>-0.4</v>
      </c>
      <c r="SR26" s="17">
        <v>20</v>
      </c>
      <c r="SS26" s="17">
        <v>15.54908</v>
      </c>
      <c r="ST26" s="17">
        <v>15.54908</v>
      </c>
      <c r="SU26" s="17">
        <v>4.45092</v>
      </c>
      <c r="SV26" s="17">
        <v>20.2</v>
      </c>
      <c r="SW26" s="17">
        <v>19.436350000000001</v>
      </c>
      <c r="SX26" s="17">
        <v>19.436350000000001</v>
      </c>
      <c r="SY26" s="17">
        <v>0.76365000000000005</v>
      </c>
      <c r="SZ26" s="17">
        <v>27.6</v>
      </c>
      <c r="TA26" s="17">
        <v>20.431699999999999</v>
      </c>
      <c r="TB26" s="17">
        <v>20.431699999999999</v>
      </c>
      <c r="TC26" s="17">
        <v>7.1683000000000003</v>
      </c>
      <c r="TD26" s="17">
        <v>7.1</v>
      </c>
      <c r="TE26" s="17">
        <v>9.43</v>
      </c>
      <c r="TF26" s="17">
        <v>24.889399999999998</v>
      </c>
      <c r="TG26" s="17">
        <v>-17.789400000000001</v>
      </c>
      <c r="TH26" s="17">
        <v>32.200000000000003</v>
      </c>
      <c r="TI26" s="17">
        <v>30.583400000000001</v>
      </c>
      <c r="TJ26" s="17">
        <v>30.583400000000001</v>
      </c>
      <c r="TK26" s="17">
        <v>1.6166</v>
      </c>
      <c r="TL26" s="17">
        <v>16.2</v>
      </c>
      <c r="TM26" s="17">
        <v>14.79</v>
      </c>
      <c r="TN26" s="17">
        <v>9.3965999999999994</v>
      </c>
      <c r="TO26" s="17">
        <v>6.8033999999999999</v>
      </c>
      <c r="TP26" s="17">
        <v>32.4</v>
      </c>
      <c r="TQ26" s="17">
        <v>22.17</v>
      </c>
      <c r="TR26" s="17">
        <v>19.0382</v>
      </c>
      <c r="TS26" s="17">
        <v>13.361800000000001</v>
      </c>
      <c r="TT26" s="17">
        <v>0.9</v>
      </c>
      <c r="TU26" s="17">
        <v>1.1268</v>
      </c>
      <c r="TV26" s="17">
        <v>1.1268</v>
      </c>
      <c r="TW26" s="17">
        <v>-0.2268</v>
      </c>
      <c r="TX26" s="17">
        <v>0.4</v>
      </c>
      <c r="TY26" s="17">
        <v>0.49380000000000002</v>
      </c>
      <c r="TZ26" s="17">
        <v>0.49380000000000002</v>
      </c>
      <c r="UA26" s="17">
        <v>-9.3799999999999994E-2</v>
      </c>
      <c r="UB26" s="17">
        <v>41.1</v>
      </c>
      <c r="UC26" s="17">
        <v>39.49</v>
      </c>
      <c r="UD26" s="17">
        <v>39.49</v>
      </c>
      <c r="UE26" s="17">
        <v>1.61</v>
      </c>
      <c r="UF26" s="17">
        <v>21</v>
      </c>
      <c r="UG26" s="17">
        <v>20.408159999999999</v>
      </c>
      <c r="UH26" s="17">
        <v>20.408159999999999</v>
      </c>
      <c r="UI26" s="17">
        <v>0.59184000000000003</v>
      </c>
      <c r="UJ26" s="17">
        <v>7.2</v>
      </c>
      <c r="UK26" s="17">
        <v>7.6</v>
      </c>
      <c r="UL26" s="17">
        <v>7.6</v>
      </c>
      <c r="UM26" s="17">
        <v>-0.4</v>
      </c>
      <c r="UN26" s="17">
        <v>8</v>
      </c>
      <c r="UO26" s="17">
        <v>7.8</v>
      </c>
      <c r="UP26" s="17">
        <v>7.8</v>
      </c>
      <c r="UQ26" s="17">
        <v>0.2</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6.4</v>
      </c>
      <c r="VE26" s="17">
        <v>8.6532999999999998</v>
      </c>
      <c r="VF26" s="17">
        <v>8.6532999999999998</v>
      </c>
      <c r="VG26" s="17">
        <v>-2.2532999999999999</v>
      </c>
      <c r="VH26" s="17">
        <v>220.4</v>
      </c>
      <c r="VI26" s="17">
        <v>227.86009999999999</v>
      </c>
      <c r="VJ26" s="17">
        <v>227.86009999999999</v>
      </c>
      <c r="VK26" s="17">
        <v>-7.4600999999999997</v>
      </c>
      <c r="VL26" s="17">
        <v>12.436999999999999</v>
      </c>
      <c r="VM26" s="17">
        <v>11.2296</v>
      </c>
      <c r="VN26" s="17">
        <v>11.2296</v>
      </c>
      <c r="VO26" s="17">
        <v>1.2074</v>
      </c>
      <c r="VP26" s="17">
        <v>112.1</v>
      </c>
      <c r="VQ26" s="17">
        <v>123</v>
      </c>
      <c r="VR26" s="17">
        <v>123</v>
      </c>
      <c r="VS26" s="17">
        <v>-10.9</v>
      </c>
      <c r="VT26" s="17">
        <v>0.6</v>
      </c>
      <c r="VU26" s="17">
        <v>0.6</v>
      </c>
      <c r="VV26" s="17">
        <v>0.6</v>
      </c>
      <c r="VW26" s="17">
        <v>0</v>
      </c>
      <c r="VX26" s="17">
        <v>9.1999999999999993</v>
      </c>
      <c r="VY26" s="17">
        <v>35.99</v>
      </c>
      <c r="VZ26" s="17">
        <v>4</v>
      </c>
      <c r="WA26" s="17">
        <v>5.2</v>
      </c>
      <c r="WB26" s="17">
        <v>10.199999999999999</v>
      </c>
      <c r="WC26" s="17">
        <v>29.39</v>
      </c>
      <c r="WD26" s="17">
        <v>8</v>
      </c>
      <c r="WE26" s="17">
        <v>2.2000000000000002</v>
      </c>
      <c r="WF26" s="17">
        <v>90.3</v>
      </c>
      <c r="WG26" s="17">
        <v>88.56</v>
      </c>
      <c r="WH26" s="17">
        <v>88.56</v>
      </c>
      <c r="WI26" s="17">
        <v>1.74</v>
      </c>
      <c r="WJ26" s="17">
        <v>4.8</v>
      </c>
      <c r="WK26" s="17">
        <v>4.5</v>
      </c>
      <c r="WL26" s="17">
        <v>4.5</v>
      </c>
      <c r="WM26" s="17">
        <v>0.3</v>
      </c>
      <c r="WN26" s="17">
        <v>2.2000000000000002</v>
      </c>
      <c r="WO26" s="17">
        <v>2.2000000000000002</v>
      </c>
      <c r="WP26" s="17">
        <v>2.2000000000000002</v>
      </c>
      <c r="WQ26" s="17">
        <v>0</v>
      </c>
      <c r="WR26" s="17">
        <v>2.4</v>
      </c>
      <c r="WS26" s="17">
        <v>2.4</v>
      </c>
      <c r="WT26" s="17">
        <v>2.4</v>
      </c>
      <c r="WU26" s="17">
        <v>0</v>
      </c>
      <c r="WV26" s="17">
        <v>2.4</v>
      </c>
      <c r="WW26" s="17">
        <v>2.5</v>
      </c>
      <c r="WX26" s="17">
        <v>2.5</v>
      </c>
      <c r="WY26" s="17">
        <v>-0.1</v>
      </c>
      <c r="WZ26" s="17"/>
      <c r="XA26" s="17"/>
      <c r="XB26" s="17"/>
      <c r="XC26" s="17">
        <v>0</v>
      </c>
      <c r="XD26" s="17">
        <v>9.6999999999999993</v>
      </c>
      <c r="XE26" s="17">
        <v>9.6</v>
      </c>
      <c r="XF26" s="17">
        <v>9.6</v>
      </c>
      <c r="XG26" s="17">
        <v>0.1</v>
      </c>
      <c r="XH26" s="17">
        <v>20</v>
      </c>
      <c r="XI26" s="17">
        <v>19.436350000000001</v>
      </c>
      <c r="XJ26" s="17">
        <v>19.436350000000001</v>
      </c>
      <c r="XK26" s="17">
        <v>0.56364999999999998</v>
      </c>
      <c r="XL26" s="17">
        <v>20</v>
      </c>
      <c r="XM26" s="17">
        <v>19.436350000000001</v>
      </c>
      <c r="XN26" s="17">
        <v>19.436350000000001</v>
      </c>
      <c r="XO26" s="17">
        <v>0.56364999999999998</v>
      </c>
      <c r="XP26" s="17">
        <v>8.9</v>
      </c>
      <c r="XQ26" s="17">
        <v>10.8</v>
      </c>
      <c r="XR26" s="17">
        <v>10.8</v>
      </c>
      <c r="XS26" s="17">
        <v>-1.9</v>
      </c>
      <c r="XT26" s="17"/>
      <c r="XU26" s="17"/>
      <c r="XV26" s="17"/>
      <c r="XW26" s="17">
        <v>0</v>
      </c>
      <c r="XX26" s="17"/>
      <c r="XY26" s="17"/>
      <c r="XZ26" s="17"/>
      <c r="YA26" s="17">
        <v>0</v>
      </c>
      <c r="YB26" s="17"/>
      <c r="YC26" s="17"/>
      <c r="YD26" s="17"/>
      <c r="YE26" s="17">
        <v>0</v>
      </c>
      <c r="YF26" s="17"/>
      <c r="YG26" s="17"/>
      <c r="YH26" s="17"/>
      <c r="YI26" s="17">
        <v>0</v>
      </c>
      <c r="YJ26" s="17">
        <v>8.7100000000000009</v>
      </c>
      <c r="YK26" s="17">
        <v>8.31</v>
      </c>
      <c r="YL26" s="17">
        <v>8.31</v>
      </c>
      <c r="YM26" s="17">
        <v>0.4</v>
      </c>
      <c r="YN26" s="17"/>
      <c r="YO26" s="17"/>
      <c r="YP26" s="17"/>
      <c r="YQ26" s="17">
        <v>0</v>
      </c>
      <c r="YR26" s="17">
        <v>6.3</v>
      </c>
      <c r="YS26" s="17">
        <v>17</v>
      </c>
      <c r="YT26" s="17">
        <v>17</v>
      </c>
      <c r="YU26" s="17">
        <v>-10.7</v>
      </c>
    </row>
    <row r="27" spans="1:671" ht="24" customHeight="1" x14ac:dyDescent="0.3">
      <c r="A27" s="1"/>
      <c r="B27" s="16" t="s">
        <v>58</v>
      </c>
      <c r="C27" s="16" t="s">
        <v>766</v>
      </c>
      <c r="D27" s="17">
        <v>157.6</v>
      </c>
      <c r="E27" s="17">
        <v>155</v>
      </c>
      <c r="F27" s="17">
        <v>155</v>
      </c>
      <c r="G27" s="17">
        <v>2.6</v>
      </c>
      <c r="H27" s="17">
        <v>601.29999999999995</v>
      </c>
      <c r="I27" s="17">
        <v>594.94658000000004</v>
      </c>
      <c r="J27" s="17">
        <v>594.94658000000004</v>
      </c>
      <c r="K27" s="17">
        <v>6.3534199999999998</v>
      </c>
      <c r="L27" s="17">
        <v>201.8</v>
      </c>
      <c r="M27" s="17">
        <v>193.73479</v>
      </c>
      <c r="N27" s="17">
        <v>193.73479</v>
      </c>
      <c r="O27" s="17">
        <v>8.0652100000000004</v>
      </c>
      <c r="P27" s="17"/>
      <c r="Q27" s="17"/>
      <c r="R27" s="17"/>
      <c r="S27" s="17">
        <v>0</v>
      </c>
      <c r="T27" s="17"/>
      <c r="U27" s="17"/>
      <c r="V27" s="17"/>
      <c r="W27" s="17">
        <v>0</v>
      </c>
      <c r="X27" s="17">
        <v>90.1</v>
      </c>
      <c r="Y27" s="17">
        <v>91.867829999999998</v>
      </c>
      <c r="Z27" s="17">
        <v>91.867829999999998</v>
      </c>
      <c r="AA27" s="17">
        <v>-1.76783</v>
      </c>
      <c r="AB27" s="17">
        <v>226.4</v>
      </c>
      <c r="AC27" s="17">
        <v>229</v>
      </c>
      <c r="AD27" s="17">
        <v>230</v>
      </c>
      <c r="AE27" s="17">
        <v>-3.6</v>
      </c>
      <c r="AF27" s="17">
        <v>0</v>
      </c>
      <c r="AG27" s="17"/>
      <c r="AH27" s="17"/>
      <c r="AI27" s="17">
        <v>0</v>
      </c>
      <c r="AJ27" s="17"/>
      <c r="AK27" s="17"/>
      <c r="AL27" s="17"/>
      <c r="AM27" s="17">
        <v>0</v>
      </c>
      <c r="AN27" s="17">
        <v>104.5</v>
      </c>
      <c r="AO27" s="17">
        <v>109.89</v>
      </c>
      <c r="AP27" s="17">
        <v>171.39806999999999</v>
      </c>
      <c r="AQ27" s="17">
        <v>-66.898070000000004</v>
      </c>
      <c r="AR27" s="17">
        <v>107.7</v>
      </c>
      <c r="AS27" s="17">
        <v>109.89</v>
      </c>
      <c r="AT27" s="17">
        <v>171.39806999999999</v>
      </c>
      <c r="AU27" s="17">
        <v>-63.698070000000001</v>
      </c>
      <c r="AV27" s="17"/>
      <c r="AW27" s="17"/>
      <c r="AX27" s="17"/>
      <c r="AY27" s="17">
        <v>0</v>
      </c>
      <c r="AZ27" s="17">
        <v>128.80000000000001</v>
      </c>
      <c r="BA27" s="17">
        <v>110.22</v>
      </c>
      <c r="BB27" s="17">
        <v>171.91278</v>
      </c>
      <c r="BC27" s="17">
        <v>-43.112780000000001</v>
      </c>
      <c r="BD27" s="17">
        <v>206.2</v>
      </c>
      <c r="BE27" s="17">
        <v>207.24285</v>
      </c>
      <c r="BF27" s="17">
        <v>207.24285</v>
      </c>
      <c r="BG27" s="17">
        <v>-1.0428500000000001</v>
      </c>
      <c r="BH27" s="17">
        <v>107.9</v>
      </c>
      <c r="BI27" s="17">
        <v>103.93259999999999</v>
      </c>
      <c r="BJ27" s="17">
        <v>103.93259999999999</v>
      </c>
      <c r="BK27" s="17">
        <v>3.9674</v>
      </c>
      <c r="BL27" s="17">
        <v>557.9</v>
      </c>
      <c r="BM27" s="17">
        <v>566.08941000000004</v>
      </c>
      <c r="BN27" s="17">
        <v>566.08941000000004</v>
      </c>
      <c r="BO27" s="17">
        <v>-8.1894100000000005</v>
      </c>
      <c r="BP27" s="17">
        <v>10.199999999999999</v>
      </c>
      <c r="BQ27" s="17">
        <v>10.52094</v>
      </c>
      <c r="BR27" s="17">
        <v>10.52094</v>
      </c>
      <c r="BS27" s="17">
        <v>-0.32094</v>
      </c>
      <c r="BT27" s="17"/>
      <c r="BU27" s="17"/>
      <c r="BV27" s="17"/>
      <c r="BW27" s="17">
        <v>0</v>
      </c>
      <c r="BX27" s="17"/>
      <c r="BY27" s="17"/>
      <c r="BZ27" s="17"/>
      <c r="CA27" s="17">
        <v>0</v>
      </c>
      <c r="CB27" s="17"/>
      <c r="CC27" s="17"/>
      <c r="CD27" s="17"/>
      <c r="CE27" s="17">
        <v>0</v>
      </c>
      <c r="CF27" s="17">
        <v>82.6</v>
      </c>
      <c r="CG27" s="17">
        <v>78.752189999999999</v>
      </c>
      <c r="CH27" s="17">
        <v>62.509549999999997</v>
      </c>
      <c r="CI27" s="17">
        <v>20.090450000000001</v>
      </c>
      <c r="CJ27" s="17">
        <v>7.8</v>
      </c>
      <c r="CK27" s="17">
        <v>7.2975199999999996</v>
      </c>
      <c r="CL27" s="17">
        <v>7.2975199999999996</v>
      </c>
      <c r="CM27" s="17">
        <v>0.50248000000000004</v>
      </c>
      <c r="CN27" s="17">
        <v>5.3</v>
      </c>
      <c r="CO27" s="17">
        <v>3.9186000000000001</v>
      </c>
      <c r="CP27" s="17">
        <v>3.9186000000000001</v>
      </c>
      <c r="CQ27" s="17">
        <v>1.3814</v>
      </c>
      <c r="CR27" s="17">
        <v>0</v>
      </c>
      <c r="CS27" s="17"/>
      <c r="CT27" s="17"/>
      <c r="CU27" s="17">
        <v>0</v>
      </c>
      <c r="CV27" s="17">
        <v>6.7</v>
      </c>
      <c r="CW27" s="17">
        <v>6.8787000000000003</v>
      </c>
      <c r="CX27" s="17">
        <v>6.8787000000000003</v>
      </c>
      <c r="CY27" s="17">
        <v>-0.1787</v>
      </c>
      <c r="CZ27" s="17"/>
      <c r="DA27" s="17"/>
      <c r="DB27" s="17"/>
      <c r="DC27" s="17">
        <v>0</v>
      </c>
      <c r="DD27" s="17">
        <v>50.5</v>
      </c>
      <c r="DE27" s="17">
        <v>49.800220000000003</v>
      </c>
      <c r="DF27" s="17">
        <v>57.684179999999998</v>
      </c>
      <c r="DG27" s="17">
        <v>-7.1841799999999996</v>
      </c>
      <c r="DH27" s="17"/>
      <c r="DI27" s="17"/>
      <c r="DJ27" s="17"/>
      <c r="DK27" s="17">
        <v>0</v>
      </c>
      <c r="DL27" s="17"/>
      <c r="DM27" s="17"/>
      <c r="DN27" s="17"/>
      <c r="DO27" s="17">
        <v>0</v>
      </c>
      <c r="DP27" s="17"/>
      <c r="DQ27" s="17"/>
      <c r="DR27" s="17"/>
      <c r="DS27" s="17">
        <v>0</v>
      </c>
      <c r="DT27" s="17"/>
      <c r="DU27" s="17"/>
      <c r="DV27" s="17"/>
      <c r="DW27" s="17">
        <v>0</v>
      </c>
      <c r="DX27" s="17">
        <v>109.8</v>
      </c>
      <c r="DY27" s="17">
        <v>112.46647</v>
      </c>
      <c r="DZ27" s="17">
        <v>112.46647</v>
      </c>
      <c r="EA27" s="17">
        <v>-2.6664699999999999</v>
      </c>
      <c r="EB27" s="17">
        <v>189.8</v>
      </c>
      <c r="EC27" s="17">
        <v>202.35999000000001</v>
      </c>
      <c r="ED27" s="17">
        <v>220.69499999999999</v>
      </c>
      <c r="EE27" s="17">
        <v>-30.895</v>
      </c>
      <c r="EF27" s="17"/>
      <c r="EG27" s="17"/>
      <c r="EH27" s="17"/>
      <c r="EI27" s="17">
        <v>0</v>
      </c>
      <c r="EJ27" s="17"/>
      <c r="EK27" s="17"/>
      <c r="EL27" s="17"/>
      <c r="EM27" s="17">
        <v>0</v>
      </c>
      <c r="EN27" s="17"/>
      <c r="EO27" s="17"/>
      <c r="EP27" s="17"/>
      <c r="EQ27" s="17">
        <v>0</v>
      </c>
      <c r="ER27" s="17">
        <v>6.4473000000000003</v>
      </c>
      <c r="ES27" s="17">
        <v>6.39</v>
      </c>
      <c r="ET27" s="17">
        <v>6.39</v>
      </c>
      <c r="EU27" s="17">
        <v>5.7299999999999997E-2</v>
      </c>
      <c r="EV27" s="17">
        <v>455.04817000000003</v>
      </c>
      <c r="EW27" s="17">
        <v>449.28086000000002</v>
      </c>
      <c r="EX27" s="17">
        <v>457.09426999999999</v>
      </c>
      <c r="EY27" s="17">
        <v>-2.0461</v>
      </c>
      <c r="EZ27" s="17">
        <v>81.2</v>
      </c>
      <c r="FA27" s="17">
        <v>79.882729999999995</v>
      </c>
      <c r="FB27" s="17">
        <v>79.882729999999995</v>
      </c>
      <c r="FC27" s="17">
        <v>1.3172699999999999</v>
      </c>
      <c r="FD27" s="17">
        <v>148.5</v>
      </c>
      <c r="FE27" s="17">
        <v>149.98721</v>
      </c>
      <c r="FF27" s="17">
        <v>151.36251999999999</v>
      </c>
      <c r="FG27" s="17">
        <v>-2.86252</v>
      </c>
      <c r="FH27" s="17">
        <v>41.3</v>
      </c>
      <c r="FI27" s="17">
        <v>41.89893</v>
      </c>
      <c r="FJ27" s="17">
        <v>41.89893</v>
      </c>
      <c r="FK27" s="17">
        <v>-0.59892999999999996</v>
      </c>
      <c r="FL27" s="17">
        <v>18.8</v>
      </c>
      <c r="FM27" s="17">
        <v>19.21088</v>
      </c>
      <c r="FN27" s="17">
        <v>19.21088</v>
      </c>
      <c r="FO27" s="17">
        <v>-0.41088000000000002</v>
      </c>
      <c r="FP27" s="17">
        <v>19.399999999999999</v>
      </c>
      <c r="FQ27" s="17">
        <v>18.756070000000001</v>
      </c>
      <c r="FR27" s="17">
        <v>18.756070000000001</v>
      </c>
      <c r="FS27" s="17">
        <v>0.64393</v>
      </c>
      <c r="FT27" s="17">
        <v>48.1</v>
      </c>
      <c r="FU27" s="17">
        <v>43.07497</v>
      </c>
      <c r="FV27" s="17">
        <v>34.190759999999997</v>
      </c>
      <c r="FW27" s="17">
        <v>13.90924</v>
      </c>
      <c r="FX27" s="17">
        <v>125.3</v>
      </c>
      <c r="FY27" s="17">
        <v>133.74870999999999</v>
      </c>
      <c r="FZ27" s="17">
        <v>185.82039</v>
      </c>
      <c r="GA27" s="17">
        <v>-60.520389999999999</v>
      </c>
      <c r="GB27" s="17">
        <v>125.9</v>
      </c>
      <c r="GC27" s="17">
        <v>133.74870999999999</v>
      </c>
      <c r="GD27" s="17">
        <v>185.82039</v>
      </c>
      <c r="GE27" s="17">
        <v>-59.920389999999998</v>
      </c>
      <c r="GF27" s="17">
        <v>153.69999999999999</v>
      </c>
      <c r="GG27" s="17">
        <v>134.15036000000001</v>
      </c>
      <c r="GH27" s="17">
        <v>186.37841</v>
      </c>
      <c r="GI27" s="17">
        <v>-32.67841</v>
      </c>
      <c r="GJ27" s="17">
        <v>107.6</v>
      </c>
      <c r="GK27" s="17">
        <v>110.48202000000001</v>
      </c>
      <c r="GL27" s="17">
        <v>110.48202000000001</v>
      </c>
      <c r="GM27" s="17">
        <v>-2.8820199999999998</v>
      </c>
      <c r="GN27" s="17">
        <v>37.700000000000003</v>
      </c>
      <c r="GO27" s="17">
        <v>37.900869999999998</v>
      </c>
      <c r="GP27" s="17">
        <v>47.082599999999999</v>
      </c>
      <c r="GQ27" s="17">
        <v>-9.3826000000000001</v>
      </c>
      <c r="GR27" s="17">
        <v>41</v>
      </c>
      <c r="GS27" s="17">
        <v>43.156460000000003</v>
      </c>
      <c r="GT27" s="17">
        <v>44.103009999999998</v>
      </c>
      <c r="GU27" s="17">
        <v>-3.1030099999999998</v>
      </c>
      <c r="GV27" s="17">
        <v>3.8</v>
      </c>
      <c r="GW27" s="17"/>
      <c r="GX27" s="17"/>
      <c r="GY27" s="17">
        <v>3.8</v>
      </c>
      <c r="GZ27" s="17">
        <v>14.1</v>
      </c>
      <c r="HA27" s="17">
        <v>13.60276</v>
      </c>
      <c r="HB27" s="17">
        <v>13.60276</v>
      </c>
      <c r="HC27" s="17">
        <v>0.49724000000000002</v>
      </c>
      <c r="HD27" s="17">
        <v>164.2</v>
      </c>
      <c r="HE27" s="17">
        <v>172.35792000000001</v>
      </c>
      <c r="HF27" s="17">
        <v>174.55948000000001</v>
      </c>
      <c r="HG27" s="17">
        <v>-10.35948</v>
      </c>
      <c r="HH27" s="17"/>
      <c r="HI27" s="17"/>
      <c r="HJ27" s="17"/>
      <c r="HK27" s="17">
        <v>0</v>
      </c>
      <c r="HL27" s="17"/>
      <c r="HM27" s="17"/>
      <c r="HN27" s="17"/>
      <c r="HO27" s="17">
        <v>0</v>
      </c>
      <c r="HP27" s="17">
        <v>72.400000000000006</v>
      </c>
      <c r="HQ27" s="17">
        <v>65.739699999999999</v>
      </c>
      <c r="HR27" s="17">
        <v>95.545190000000005</v>
      </c>
      <c r="HS27" s="17">
        <v>-23.145189999999999</v>
      </c>
      <c r="HT27" s="17"/>
      <c r="HU27" s="17"/>
      <c r="HV27" s="17"/>
      <c r="HW27" s="17">
        <v>0</v>
      </c>
      <c r="HX27" s="17"/>
      <c r="HY27" s="17"/>
      <c r="HZ27" s="17"/>
      <c r="IA27" s="17">
        <v>0</v>
      </c>
      <c r="IB27" s="17">
        <v>43.7</v>
      </c>
      <c r="IC27" s="17"/>
      <c r="ID27" s="17">
        <v>45.555999999999997</v>
      </c>
      <c r="IE27" s="17">
        <v>-1.8560000000000001</v>
      </c>
      <c r="IF27" s="17"/>
      <c r="IG27" s="17"/>
      <c r="IH27" s="17"/>
      <c r="II27" s="17">
        <v>0</v>
      </c>
      <c r="IJ27" s="17"/>
      <c r="IK27" s="17"/>
      <c r="IL27" s="17"/>
      <c r="IM27" s="17">
        <v>0</v>
      </c>
      <c r="IN27" s="17"/>
      <c r="IO27" s="17"/>
      <c r="IP27" s="17"/>
      <c r="IQ27" s="17">
        <v>0</v>
      </c>
      <c r="IR27" s="17">
        <v>125.9</v>
      </c>
      <c r="IS27" s="17">
        <v>132.83837</v>
      </c>
      <c r="IT27" s="17">
        <v>132.83837</v>
      </c>
      <c r="IU27" s="17">
        <v>-6.9383699999999999</v>
      </c>
      <c r="IV27" s="17">
        <v>122.3</v>
      </c>
      <c r="IW27" s="17">
        <v>167.26478</v>
      </c>
      <c r="IX27" s="17">
        <v>124.542</v>
      </c>
      <c r="IY27" s="17">
        <v>-2.242</v>
      </c>
      <c r="IZ27" s="17">
        <v>121.4</v>
      </c>
      <c r="JA27" s="17">
        <v>167.26478</v>
      </c>
      <c r="JB27" s="17">
        <v>124.542</v>
      </c>
      <c r="JC27" s="17">
        <v>-3.1419999999999999</v>
      </c>
      <c r="JD27" s="17">
        <v>121.3</v>
      </c>
      <c r="JE27" s="17">
        <v>167.26478</v>
      </c>
      <c r="JF27" s="17">
        <v>124.542</v>
      </c>
      <c r="JG27" s="17">
        <v>-3.242</v>
      </c>
      <c r="JH27" s="17">
        <v>212.8</v>
      </c>
      <c r="JI27" s="17">
        <v>251.65062</v>
      </c>
      <c r="JJ27" s="17">
        <v>187.374</v>
      </c>
      <c r="JK27" s="17">
        <v>25.425999999999998</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3.2</v>
      </c>
      <c r="KS27" s="17">
        <v>2.9764900000000001</v>
      </c>
      <c r="KT27" s="17">
        <v>2.9764900000000001</v>
      </c>
      <c r="KU27" s="17">
        <v>0.22350999999999999</v>
      </c>
      <c r="KV27" s="17">
        <v>173.7</v>
      </c>
      <c r="KW27" s="17">
        <v>163.28863000000001</v>
      </c>
      <c r="KX27" s="17">
        <v>184.17686</v>
      </c>
      <c r="KY27" s="17">
        <v>-10.47686</v>
      </c>
      <c r="KZ27" s="17">
        <v>122.6</v>
      </c>
      <c r="LA27" s="17">
        <v>119.73727</v>
      </c>
      <c r="LB27" s="17">
        <v>129.02347</v>
      </c>
      <c r="LC27" s="17">
        <v>-6.42347</v>
      </c>
      <c r="LD27" s="17">
        <v>66.3</v>
      </c>
      <c r="LE27" s="17">
        <v>67.199219999999997</v>
      </c>
      <c r="LF27" s="17">
        <v>67.199219999999997</v>
      </c>
      <c r="LG27" s="17">
        <v>-0.89922000000000002</v>
      </c>
      <c r="LH27" s="17">
        <v>43.3</v>
      </c>
      <c r="LI27" s="17">
        <v>78.567999999999998</v>
      </c>
      <c r="LJ27" s="17">
        <v>78.567999999999998</v>
      </c>
      <c r="LK27" s="17">
        <v>-35.268000000000001</v>
      </c>
      <c r="LL27" s="17">
        <v>30.5</v>
      </c>
      <c r="LM27" s="17">
        <v>29.980560000000001</v>
      </c>
      <c r="LN27" s="17">
        <v>29.980560000000001</v>
      </c>
      <c r="LO27" s="17">
        <v>0.51944000000000001</v>
      </c>
      <c r="LP27" s="17"/>
      <c r="LQ27" s="17"/>
      <c r="LR27" s="17"/>
      <c r="LS27" s="17">
        <v>0</v>
      </c>
      <c r="LT27" s="17"/>
      <c r="LU27" s="17"/>
      <c r="LV27" s="17"/>
      <c r="LW27" s="17">
        <v>0</v>
      </c>
      <c r="LX27" s="17"/>
      <c r="LY27" s="17"/>
      <c r="LZ27" s="17"/>
      <c r="MA27" s="17">
        <v>0</v>
      </c>
      <c r="MB27" s="17"/>
      <c r="MC27" s="17"/>
      <c r="MD27" s="17"/>
      <c r="ME27" s="17">
        <v>0</v>
      </c>
      <c r="MF27" s="17"/>
      <c r="MG27" s="17"/>
      <c r="MH27" s="17"/>
      <c r="MI27" s="17">
        <v>0</v>
      </c>
      <c r="MJ27" s="17"/>
      <c r="MK27" s="17"/>
      <c r="ML27" s="17"/>
      <c r="MM27" s="17">
        <v>0</v>
      </c>
      <c r="MN27" s="17"/>
      <c r="MO27" s="17"/>
      <c r="MP27" s="17"/>
      <c r="MQ27" s="17">
        <v>0</v>
      </c>
      <c r="MR27" s="17"/>
      <c r="MS27" s="17"/>
      <c r="MT27" s="17"/>
      <c r="MU27" s="17">
        <v>0</v>
      </c>
      <c r="MV27" s="17"/>
      <c r="MW27" s="17"/>
      <c r="MX27" s="17"/>
      <c r="MY27" s="17">
        <v>0</v>
      </c>
      <c r="MZ27" s="17"/>
      <c r="NA27" s="17"/>
      <c r="NB27" s="17"/>
      <c r="NC27" s="17">
        <v>0</v>
      </c>
      <c r="ND27" s="17"/>
      <c r="NE27" s="17"/>
      <c r="NF27" s="17"/>
      <c r="NG27" s="17">
        <v>0</v>
      </c>
      <c r="NH27" s="17">
        <v>210.56183999999999</v>
      </c>
      <c r="NI27" s="17">
        <v>206.49084999999999</v>
      </c>
      <c r="NJ27" s="17">
        <v>206.49084999999999</v>
      </c>
      <c r="NK27" s="17">
        <v>4.0709900000000001</v>
      </c>
      <c r="NL27" s="17">
        <v>100.7</v>
      </c>
      <c r="NM27" s="17">
        <v>103.55547</v>
      </c>
      <c r="NN27" s="17">
        <v>103.55547</v>
      </c>
      <c r="NO27" s="17">
        <v>-2.85547</v>
      </c>
      <c r="NP27" s="17">
        <v>0</v>
      </c>
      <c r="NQ27" s="17">
        <v>6.77318</v>
      </c>
      <c r="NR27" s="17">
        <v>6.77318</v>
      </c>
      <c r="NS27" s="17">
        <v>-6.77318</v>
      </c>
      <c r="NT27" s="17">
        <v>7</v>
      </c>
      <c r="NU27" s="17">
        <v>7.1056999999999997</v>
      </c>
      <c r="NV27" s="17">
        <v>7.1056999999999997</v>
      </c>
      <c r="NW27" s="17">
        <v>-0.1057</v>
      </c>
      <c r="NX27" s="17"/>
      <c r="NY27" s="17"/>
      <c r="NZ27" s="17"/>
      <c r="OA27" s="17">
        <v>0</v>
      </c>
      <c r="OB27" s="17">
        <v>0.4</v>
      </c>
      <c r="OC27" s="17">
        <v>0.82199999999999995</v>
      </c>
      <c r="OD27" s="17">
        <v>0.82199999999999995</v>
      </c>
      <c r="OE27" s="17">
        <v>-0.42199999999999999</v>
      </c>
      <c r="OF27" s="17">
        <v>58.6</v>
      </c>
      <c r="OG27" s="17">
        <v>36.950000000000003</v>
      </c>
      <c r="OH27" s="17">
        <v>49.090499999999999</v>
      </c>
      <c r="OI27" s="17">
        <v>9.5094999999999992</v>
      </c>
      <c r="OJ27" s="17">
        <v>72.599999999999994</v>
      </c>
      <c r="OK27" s="17">
        <v>68.088300000000004</v>
      </c>
      <c r="OL27" s="17">
        <v>68.088300000000004</v>
      </c>
      <c r="OM27" s="17">
        <v>4.5117000000000003</v>
      </c>
      <c r="ON27" s="17">
        <v>14</v>
      </c>
      <c r="OO27" s="17">
        <v>10.524800000000001</v>
      </c>
      <c r="OP27" s="17">
        <v>10.524800000000001</v>
      </c>
      <c r="OQ27" s="17">
        <v>3.4752000000000001</v>
      </c>
      <c r="OR27" s="17">
        <v>0</v>
      </c>
      <c r="OS27" s="17">
        <v>0.2</v>
      </c>
      <c r="OT27" s="17">
        <v>0.2</v>
      </c>
      <c r="OU27" s="17">
        <v>-0.2</v>
      </c>
      <c r="OV27" s="17">
        <v>20.5</v>
      </c>
      <c r="OW27" s="17">
        <v>20.456230000000001</v>
      </c>
      <c r="OX27" s="17">
        <v>20.456230000000001</v>
      </c>
      <c r="OY27" s="17">
        <v>4.3770000000000003E-2</v>
      </c>
      <c r="OZ27" s="17">
        <v>10</v>
      </c>
      <c r="PA27" s="17">
        <v>9.9830000000000005</v>
      </c>
      <c r="PB27" s="17">
        <v>9.9830000000000005</v>
      </c>
      <c r="PC27" s="17">
        <v>1.7000000000000001E-2</v>
      </c>
      <c r="PD27" s="17">
        <v>5.6</v>
      </c>
      <c r="PE27" s="17">
        <v>5.67</v>
      </c>
      <c r="PF27" s="17">
        <v>5.67</v>
      </c>
      <c r="PG27" s="17">
        <v>-7.0000000000000007E-2</v>
      </c>
      <c r="PH27" s="17">
        <v>178.6</v>
      </c>
      <c r="PI27" s="17">
        <v>203.51150000000001</v>
      </c>
      <c r="PJ27" s="17">
        <v>203.51150000000001</v>
      </c>
      <c r="PK27" s="17">
        <v>-24.9115</v>
      </c>
      <c r="PL27" s="17">
        <v>91.3</v>
      </c>
      <c r="PM27" s="17">
        <v>98.470500000000001</v>
      </c>
      <c r="PN27" s="17">
        <v>98.470500000000001</v>
      </c>
      <c r="PO27" s="17">
        <v>-7.1704999999999997</v>
      </c>
      <c r="PP27" s="17">
        <v>2</v>
      </c>
      <c r="PQ27" s="17">
        <v>2.0699999999999998</v>
      </c>
      <c r="PR27" s="17">
        <v>2.0699999999999998</v>
      </c>
      <c r="PS27" s="17">
        <v>-7.0000000000000007E-2</v>
      </c>
      <c r="PT27" s="17">
        <v>3.4</v>
      </c>
      <c r="PU27" s="17">
        <v>3.5</v>
      </c>
      <c r="PV27" s="17">
        <v>3.5</v>
      </c>
      <c r="PW27" s="17">
        <v>-0.1</v>
      </c>
      <c r="PX27" s="17">
        <v>5.2</v>
      </c>
      <c r="PY27" s="17">
        <v>5</v>
      </c>
      <c r="PZ27" s="17">
        <v>5</v>
      </c>
      <c r="QA27" s="17">
        <v>0.2</v>
      </c>
      <c r="QB27" s="17">
        <v>21</v>
      </c>
      <c r="QC27" s="17">
        <v>20.422219999999999</v>
      </c>
      <c r="QD27" s="17">
        <v>20.422219999999999</v>
      </c>
      <c r="QE27" s="17">
        <v>0.57777999999999996</v>
      </c>
      <c r="QF27" s="17">
        <v>20</v>
      </c>
      <c r="QG27" s="17">
        <v>19.436350000000001</v>
      </c>
      <c r="QH27" s="17">
        <v>19.436350000000001</v>
      </c>
      <c r="QI27" s="17">
        <v>0.56364999999999998</v>
      </c>
      <c r="QJ27" s="17">
        <v>17</v>
      </c>
      <c r="QK27" s="17">
        <v>13.60544</v>
      </c>
      <c r="QL27" s="17">
        <v>13.60544</v>
      </c>
      <c r="QM27" s="17">
        <v>3.3945599999999998</v>
      </c>
      <c r="QN27" s="17">
        <v>3.2</v>
      </c>
      <c r="QO27" s="17">
        <v>3.4</v>
      </c>
      <c r="QP27" s="17">
        <v>3.4</v>
      </c>
      <c r="QQ27" s="17">
        <v>-0.2</v>
      </c>
      <c r="QR27" s="17">
        <v>12.06</v>
      </c>
      <c r="QS27" s="17">
        <v>9.1999999999999993</v>
      </c>
      <c r="QT27" s="17">
        <v>9.1999999999999993</v>
      </c>
      <c r="QU27" s="17">
        <v>2.86</v>
      </c>
      <c r="QV27" s="17">
        <v>13.8</v>
      </c>
      <c r="QW27" s="17">
        <v>12.113899999999999</v>
      </c>
      <c r="QX27" s="17">
        <v>12.113899999999999</v>
      </c>
      <c r="QY27" s="17">
        <v>1.6860999999999999</v>
      </c>
      <c r="QZ27" s="17">
        <v>16.399999999999999</v>
      </c>
      <c r="RA27" s="17">
        <v>14.7858</v>
      </c>
      <c r="RB27" s="17">
        <v>14.7858</v>
      </c>
      <c r="RC27" s="17">
        <v>1.6142000000000001</v>
      </c>
      <c r="RD27" s="17">
        <v>11.4</v>
      </c>
      <c r="RE27" s="17">
        <v>16.89</v>
      </c>
      <c r="RF27" s="17"/>
      <c r="RG27" s="17">
        <v>11.4</v>
      </c>
      <c r="RH27" s="17">
        <v>28.6</v>
      </c>
      <c r="RI27" s="17">
        <v>38.4</v>
      </c>
      <c r="RJ27" s="17"/>
      <c r="RK27" s="17">
        <v>28.6</v>
      </c>
      <c r="RL27" s="17">
        <v>16.5</v>
      </c>
      <c r="RM27" s="17">
        <v>12.7529</v>
      </c>
      <c r="RN27" s="17">
        <v>12.7529</v>
      </c>
      <c r="RO27" s="17">
        <v>3.7471000000000001</v>
      </c>
      <c r="RP27" s="17">
        <v>3.5</v>
      </c>
      <c r="RQ27" s="17">
        <v>3.52</v>
      </c>
      <c r="RR27" s="17">
        <v>3.52</v>
      </c>
      <c r="RS27" s="17">
        <v>-0.02</v>
      </c>
      <c r="RT27" s="17">
        <v>16.3</v>
      </c>
      <c r="RU27" s="17">
        <v>19.405139999999999</v>
      </c>
      <c r="RV27" s="17">
        <v>19.792000000000002</v>
      </c>
      <c r="RW27" s="17">
        <v>-3.492</v>
      </c>
      <c r="RX27" s="17">
        <v>2.1</v>
      </c>
      <c r="RY27" s="17">
        <v>2.3199999999999998</v>
      </c>
      <c r="RZ27" s="17">
        <v>2.3199999999999998</v>
      </c>
      <c r="SA27" s="17">
        <v>-0.22</v>
      </c>
      <c r="SB27" s="17"/>
      <c r="SC27" s="17">
        <v>0.4</v>
      </c>
      <c r="SD27" s="17">
        <v>0.4</v>
      </c>
      <c r="SE27" s="17">
        <v>-0.4</v>
      </c>
      <c r="SF27" s="17">
        <v>0.2</v>
      </c>
      <c r="SG27" s="17">
        <v>0.159</v>
      </c>
      <c r="SH27" s="17">
        <v>0.159</v>
      </c>
      <c r="SI27" s="17">
        <v>4.1000000000000002E-2</v>
      </c>
      <c r="SJ27" s="17">
        <v>19.8</v>
      </c>
      <c r="SK27" s="17">
        <v>19.1448</v>
      </c>
      <c r="SL27" s="17">
        <v>19.1448</v>
      </c>
      <c r="SM27" s="17">
        <v>0.6552</v>
      </c>
      <c r="SN27" s="17">
        <v>5.9</v>
      </c>
      <c r="SO27" s="17">
        <v>6.2</v>
      </c>
      <c r="SP27" s="17">
        <v>6.2</v>
      </c>
      <c r="SQ27" s="17">
        <v>-0.3</v>
      </c>
      <c r="SR27" s="17">
        <v>20</v>
      </c>
      <c r="SS27" s="17">
        <v>15.54908</v>
      </c>
      <c r="ST27" s="17">
        <v>15.54908</v>
      </c>
      <c r="SU27" s="17">
        <v>4.45092</v>
      </c>
      <c r="SV27" s="17">
        <v>20.3</v>
      </c>
      <c r="SW27" s="17">
        <v>19.436350000000001</v>
      </c>
      <c r="SX27" s="17">
        <v>19.436350000000001</v>
      </c>
      <c r="SY27" s="17">
        <v>0.86365000000000003</v>
      </c>
      <c r="SZ27" s="17">
        <v>26.3</v>
      </c>
      <c r="TA27" s="17">
        <v>18.950099999999999</v>
      </c>
      <c r="TB27" s="17">
        <v>18.950099999999999</v>
      </c>
      <c r="TC27" s="17">
        <v>7.3498999999999999</v>
      </c>
      <c r="TD27" s="17">
        <v>4.9000000000000004</v>
      </c>
      <c r="TE27" s="17">
        <v>16.02</v>
      </c>
      <c r="TF27" s="17">
        <v>29.795300000000001</v>
      </c>
      <c r="TG27" s="17">
        <v>-24.895299999999999</v>
      </c>
      <c r="TH27" s="17">
        <v>31.7</v>
      </c>
      <c r="TI27" s="17">
        <v>31.486599999999999</v>
      </c>
      <c r="TJ27" s="17">
        <v>31.486599999999999</v>
      </c>
      <c r="TK27" s="17">
        <v>0.21340000000000001</v>
      </c>
      <c r="TL27" s="17">
        <v>26.6</v>
      </c>
      <c r="TM27" s="17">
        <v>25.28</v>
      </c>
      <c r="TN27" s="17">
        <v>13.8505</v>
      </c>
      <c r="TO27" s="17">
        <v>12.749499999999999</v>
      </c>
      <c r="TP27" s="17">
        <v>35.700000000000003</v>
      </c>
      <c r="TQ27" s="17">
        <v>34.979999999999997</v>
      </c>
      <c r="TR27" s="17">
        <v>23.2181</v>
      </c>
      <c r="TS27" s="17">
        <v>12.4819</v>
      </c>
      <c r="TT27" s="17">
        <v>2</v>
      </c>
      <c r="TU27" s="17">
        <v>1.7111000000000001</v>
      </c>
      <c r="TV27" s="17">
        <v>1.7111000000000001</v>
      </c>
      <c r="TW27" s="17">
        <v>0.28889999999999999</v>
      </c>
      <c r="TX27" s="17">
        <v>2</v>
      </c>
      <c r="TY27" s="17">
        <v>0.73160000000000003</v>
      </c>
      <c r="TZ27" s="17">
        <v>0.73160000000000003</v>
      </c>
      <c r="UA27" s="17">
        <v>1.2684</v>
      </c>
      <c r="UB27" s="17">
        <v>43.3</v>
      </c>
      <c r="UC27" s="17">
        <v>41.25</v>
      </c>
      <c r="UD27" s="17">
        <v>41.25</v>
      </c>
      <c r="UE27" s="17">
        <v>2.0499999999999998</v>
      </c>
      <c r="UF27" s="17">
        <v>21</v>
      </c>
      <c r="UG27" s="17">
        <v>20.408159999999999</v>
      </c>
      <c r="UH27" s="17">
        <v>20.408159999999999</v>
      </c>
      <c r="UI27" s="17">
        <v>0.59184000000000003</v>
      </c>
      <c r="UJ27" s="17">
        <v>7.2</v>
      </c>
      <c r="UK27" s="17">
        <v>7.6</v>
      </c>
      <c r="UL27" s="17">
        <v>7.6</v>
      </c>
      <c r="UM27" s="17">
        <v>-0.4</v>
      </c>
      <c r="UN27" s="17">
        <v>8</v>
      </c>
      <c r="UO27" s="17">
        <v>7.8</v>
      </c>
      <c r="UP27" s="17">
        <v>7.8</v>
      </c>
      <c r="UQ27" s="17">
        <v>0.2</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7.5</v>
      </c>
      <c r="VE27" s="17">
        <v>8.7066999999999997</v>
      </c>
      <c r="VF27" s="17">
        <v>8.7066999999999997</v>
      </c>
      <c r="VG27" s="17">
        <v>-1.2067000000000001</v>
      </c>
      <c r="VH27" s="17">
        <v>221.8</v>
      </c>
      <c r="VI27" s="17">
        <v>229.50219999999999</v>
      </c>
      <c r="VJ27" s="17">
        <v>229.50219999999999</v>
      </c>
      <c r="VK27" s="17">
        <v>-7.7022000000000004</v>
      </c>
      <c r="VL27" s="17">
        <v>13.974</v>
      </c>
      <c r="VM27" s="17">
        <v>11.952999999999999</v>
      </c>
      <c r="VN27" s="17">
        <v>11.952999999999999</v>
      </c>
      <c r="VO27" s="17">
        <v>2.0209999999999999</v>
      </c>
      <c r="VP27" s="17">
        <v>118.5</v>
      </c>
      <c r="VQ27" s="17">
        <v>125</v>
      </c>
      <c r="VR27" s="17">
        <v>125</v>
      </c>
      <c r="VS27" s="17">
        <v>-6.5</v>
      </c>
      <c r="VT27" s="17">
        <v>0.6</v>
      </c>
      <c r="VU27" s="17">
        <v>0.6</v>
      </c>
      <c r="VV27" s="17">
        <v>0.6</v>
      </c>
      <c r="VW27" s="17">
        <v>0</v>
      </c>
      <c r="VX27" s="17">
        <v>0</v>
      </c>
      <c r="VY27" s="17">
        <v>37.409999999999997</v>
      </c>
      <c r="VZ27" s="17">
        <v>4</v>
      </c>
      <c r="WA27" s="17">
        <v>-4</v>
      </c>
      <c r="WB27" s="17">
        <v>1.4</v>
      </c>
      <c r="WC27" s="17">
        <v>31.79</v>
      </c>
      <c r="WD27" s="17">
        <v>8</v>
      </c>
      <c r="WE27" s="17">
        <v>-6.6</v>
      </c>
      <c r="WF27" s="17">
        <v>91.6</v>
      </c>
      <c r="WG27" s="17">
        <v>90</v>
      </c>
      <c r="WH27" s="17">
        <v>90</v>
      </c>
      <c r="WI27" s="17">
        <v>1.6</v>
      </c>
      <c r="WJ27" s="17">
        <v>4.8</v>
      </c>
      <c r="WK27" s="17">
        <v>4.5</v>
      </c>
      <c r="WL27" s="17">
        <v>4.5</v>
      </c>
      <c r="WM27" s="17">
        <v>0.3</v>
      </c>
      <c r="WN27" s="17">
        <v>2.2000000000000002</v>
      </c>
      <c r="WO27" s="17">
        <v>2.2000000000000002</v>
      </c>
      <c r="WP27" s="17">
        <v>2.2000000000000002</v>
      </c>
      <c r="WQ27" s="17">
        <v>0</v>
      </c>
      <c r="WR27" s="17">
        <v>2.4</v>
      </c>
      <c r="WS27" s="17">
        <v>2.4</v>
      </c>
      <c r="WT27" s="17">
        <v>2.4</v>
      </c>
      <c r="WU27" s="17">
        <v>0</v>
      </c>
      <c r="WV27" s="17">
        <v>2.4</v>
      </c>
      <c r="WW27" s="17">
        <v>2.5</v>
      </c>
      <c r="WX27" s="17">
        <v>2.5</v>
      </c>
      <c r="WY27" s="17">
        <v>-0.1</v>
      </c>
      <c r="WZ27" s="17"/>
      <c r="XA27" s="17"/>
      <c r="XB27" s="17"/>
      <c r="XC27" s="17">
        <v>0</v>
      </c>
      <c r="XD27" s="17">
        <v>9.6999999999999993</v>
      </c>
      <c r="XE27" s="17">
        <v>9.6</v>
      </c>
      <c r="XF27" s="17">
        <v>9.6</v>
      </c>
      <c r="XG27" s="17">
        <v>0.1</v>
      </c>
      <c r="XH27" s="17">
        <v>20</v>
      </c>
      <c r="XI27" s="17">
        <v>19.436350000000001</v>
      </c>
      <c r="XJ27" s="17">
        <v>19.436350000000001</v>
      </c>
      <c r="XK27" s="17">
        <v>0.56364999999999998</v>
      </c>
      <c r="XL27" s="17">
        <v>20</v>
      </c>
      <c r="XM27" s="17">
        <v>19.436350000000001</v>
      </c>
      <c r="XN27" s="17">
        <v>19.436350000000001</v>
      </c>
      <c r="XO27" s="17">
        <v>0.56364999999999998</v>
      </c>
      <c r="XP27" s="17">
        <v>8.9</v>
      </c>
      <c r="XQ27" s="17">
        <v>10.8</v>
      </c>
      <c r="XR27" s="17">
        <v>10.8</v>
      </c>
      <c r="XS27" s="17">
        <v>-1.9</v>
      </c>
      <c r="XT27" s="17"/>
      <c r="XU27" s="17"/>
      <c r="XV27" s="17"/>
      <c r="XW27" s="17">
        <v>0</v>
      </c>
      <c r="XX27" s="17"/>
      <c r="XY27" s="17"/>
      <c r="XZ27" s="17"/>
      <c r="YA27" s="17">
        <v>0</v>
      </c>
      <c r="YB27" s="17"/>
      <c r="YC27" s="17"/>
      <c r="YD27" s="17"/>
      <c r="YE27" s="17">
        <v>0</v>
      </c>
      <c r="YF27" s="17"/>
      <c r="YG27" s="17"/>
      <c r="YH27" s="17"/>
      <c r="YI27" s="17">
        <v>0</v>
      </c>
      <c r="YJ27" s="17">
        <v>7.93</v>
      </c>
      <c r="YK27" s="17">
        <v>8.31</v>
      </c>
      <c r="YL27" s="17">
        <v>8.31</v>
      </c>
      <c r="YM27" s="17">
        <v>-0.38</v>
      </c>
      <c r="YN27" s="17"/>
      <c r="YO27" s="17"/>
      <c r="YP27" s="17"/>
      <c r="YQ27" s="17">
        <v>0</v>
      </c>
      <c r="YR27" s="17">
        <v>7.89</v>
      </c>
      <c r="YS27" s="17">
        <v>17</v>
      </c>
      <c r="YT27" s="17">
        <v>17</v>
      </c>
      <c r="YU27" s="17">
        <v>-9.11</v>
      </c>
    </row>
    <row r="28" spans="1:671" ht="24" customHeight="1" x14ac:dyDescent="0.3">
      <c r="A28" s="1"/>
      <c r="B28" s="16" t="s">
        <v>58</v>
      </c>
      <c r="C28" s="16" t="s">
        <v>767</v>
      </c>
      <c r="D28" s="17">
        <v>154.5</v>
      </c>
      <c r="E28" s="17">
        <v>155</v>
      </c>
      <c r="F28" s="17">
        <v>155</v>
      </c>
      <c r="G28" s="17">
        <v>-0.5</v>
      </c>
      <c r="H28" s="17">
        <v>601.6</v>
      </c>
      <c r="I28" s="17">
        <v>594.94658000000004</v>
      </c>
      <c r="J28" s="17">
        <v>594.94658000000004</v>
      </c>
      <c r="K28" s="17">
        <v>6.6534199999999997</v>
      </c>
      <c r="L28" s="17">
        <v>201.9</v>
      </c>
      <c r="M28" s="17">
        <v>193.73479</v>
      </c>
      <c r="N28" s="17">
        <v>193.73479</v>
      </c>
      <c r="O28" s="17">
        <v>8.1652100000000001</v>
      </c>
      <c r="P28" s="17"/>
      <c r="Q28" s="17"/>
      <c r="R28" s="17"/>
      <c r="S28" s="17">
        <v>0</v>
      </c>
      <c r="T28" s="17"/>
      <c r="U28" s="17"/>
      <c r="V28" s="17"/>
      <c r="W28" s="17">
        <v>0</v>
      </c>
      <c r="X28" s="17">
        <v>89.5</v>
      </c>
      <c r="Y28" s="17">
        <v>91.867829999999998</v>
      </c>
      <c r="Z28" s="17">
        <v>91.867829999999998</v>
      </c>
      <c r="AA28" s="17">
        <v>-2.3678300000000001</v>
      </c>
      <c r="AB28" s="17">
        <v>226.7</v>
      </c>
      <c r="AC28" s="17">
        <v>229</v>
      </c>
      <c r="AD28" s="17">
        <v>230</v>
      </c>
      <c r="AE28" s="17">
        <v>-3.3</v>
      </c>
      <c r="AF28" s="17">
        <v>0</v>
      </c>
      <c r="AG28" s="17"/>
      <c r="AH28" s="17"/>
      <c r="AI28" s="17">
        <v>0</v>
      </c>
      <c r="AJ28" s="17"/>
      <c r="AK28" s="17"/>
      <c r="AL28" s="17"/>
      <c r="AM28" s="17">
        <v>0</v>
      </c>
      <c r="AN28" s="17">
        <v>105.4</v>
      </c>
      <c r="AO28" s="17">
        <v>109.89</v>
      </c>
      <c r="AP28" s="17">
        <v>187.78399999999999</v>
      </c>
      <c r="AQ28" s="17">
        <v>-82.384</v>
      </c>
      <c r="AR28" s="17">
        <v>109.1</v>
      </c>
      <c r="AS28" s="17">
        <v>109.89</v>
      </c>
      <c r="AT28" s="17">
        <v>187.78399999999999</v>
      </c>
      <c r="AU28" s="17">
        <v>-78.683999999999997</v>
      </c>
      <c r="AV28" s="17"/>
      <c r="AW28" s="17"/>
      <c r="AX28" s="17"/>
      <c r="AY28" s="17">
        <v>0</v>
      </c>
      <c r="AZ28" s="17">
        <v>129.30000000000001</v>
      </c>
      <c r="BA28" s="17">
        <v>110.22</v>
      </c>
      <c r="BB28" s="17">
        <v>188.34791999999999</v>
      </c>
      <c r="BC28" s="17">
        <v>-59.047919999999998</v>
      </c>
      <c r="BD28" s="17">
        <v>206.5</v>
      </c>
      <c r="BE28" s="17">
        <v>207.24285</v>
      </c>
      <c r="BF28" s="17">
        <v>207.24285</v>
      </c>
      <c r="BG28" s="17">
        <v>-0.74285000000000001</v>
      </c>
      <c r="BH28" s="17">
        <v>107.3</v>
      </c>
      <c r="BI28" s="17">
        <v>103.93259999999999</v>
      </c>
      <c r="BJ28" s="17">
        <v>103.93259999999999</v>
      </c>
      <c r="BK28" s="17">
        <v>3.3673999999999999</v>
      </c>
      <c r="BL28" s="17">
        <v>560.4</v>
      </c>
      <c r="BM28" s="17">
        <v>566.08941000000004</v>
      </c>
      <c r="BN28" s="17">
        <v>566.08941000000004</v>
      </c>
      <c r="BO28" s="17">
        <v>-5.6894099999999996</v>
      </c>
      <c r="BP28" s="17">
        <v>10</v>
      </c>
      <c r="BQ28" s="17">
        <v>10.52094</v>
      </c>
      <c r="BR28" s="17">
        <v>10.52094</v>
      </c>
      <c r="BS28" s="17">
        <v>-0.52093999999999996</v>
      </c>
      <c r="BT28" s="17"/>
      <c r="BU28" s="17"/>
      <c r="BV28" s="17"/>
      <c r="BW28" s="17">
        <v>0</v>
      </c>
      <c r="BX28" s="17"/>
      <c r="BY28" s="17"/>
      <c r="BZ28" s="17"/>
      <c r="CA28" s="17">
        <v>0</v>
      </c>
      <c r="CB28" s="17"/>
      <c r="CC28" s="17"/>
      <c r="CD28" s="17"/>
      <c r="CE28" s="17">
        <v>0</v>
      </c>
      <c r="CF28" s="17">
        <v>81.599999999999994</v>
      </c>
      <c r="CG28" s="17">
        <v>78.752189999999999</v>
      </c>
      <c r="CH28" s="17">
        <v>62.509549999999997</v>
      </c>
      <c r="CI28" s="17">
        <v>19.090450000000001</v>
      </c>
      <c r="CJ28" s="17">
        <v>7.7</v>
      </c>
      <c r="CK28" s="17">
        <v>7.2975199999999996</v>
      </c>
      <c r="CL28" s="17">
        <v>7.2975199999999996</v>
      </c>
      <c r="CM28" s="17">
        <v>0.40248</v>
      </c>
      <c r="CN28" s="17">
        <v>5.3</v>
      </c>
      <c r="CO28" s="17">
        <v>3.9186000000000001</v>
      </c>
      <c r="CP28" s="17">
        <v>3.9186000000000001</v>
      </c>
      <c r="CQ28" s="17">
        <v>1.3814</v>
      </c>
      <c r="CR28" s="17">
        <v>0</v>
      </c>
      <c r="CS28" s="17"/>
      <c r="CT28" s="17"/>
      <c r="CU28" s="17">
        <v>0</v>
      </c>
      <c r="CV28" s="17">
        <v>6.7</v>
      </c>
      <c r="CW28" s="17">
        <v>6.8787000000000003</v>
      </c>
      <c r="CX28" s="17">
        <v>6.8787000000000003</v>
      </c>
      <c r="CY28" s="17">
        <v>-0.1787</v>
      </c>
      <c r="CZ28" s="17"/>
      <c r="DA28" s="17"/>
      <c r="DB28" s="17"/>
      <c r="DC28" s="17">
        <v>0</v>
      </c>
      <c r="DD28" s="17">
        <v>49.9</v>
      </c>
      <c r="DE28" s="17">
        <v>49.800220000000003</v>
      </c>
      <c r="DF28" s="17">
        <v>64.505529999999993</v>
      </c>
      <c r="DG28" s="17">
        <v>-14.60553</v>
      </c>
      <c r="DH28" s="17"/>
      <c r="DI28" s="17"/>
      <c r="DJ28" s="17"/>
      <c r="DK28" s="17">
        <v>0</v>
      </c>
      <c r="DL28" s="17"/>
      <c r="DM28" s="17"/>
      <c r="DN28" s="17"/>
      <c r="DO28" s="17">
        <v>0</v>
      </c>
      <c r="DP28" s="17"/>
      <c r="DQ28" s="17"/>
      <c r="DR28" s="17"/>
      <c r="DS28" s="17">
        <v>0</v>
      </c>
      <c r="DT28" s="17"/>
      <c r="DU28" s="17"/>
      <c r="DV28" s="17"/>
      <c r="DW28" s="17">
        <v>0</v>
      </c>
      <c r="DX28" s="17">
        <v>109.6</v>
      </c>
      <c r="DY28" s="17">
        <v>112.46647</v>
      </c>
      <c r="DZ28" s="17">
        <v>112.46647</v>
      </c>
      <c r="EA28" s="17">
        <v>-2.8664700000000001</v>
      </c>
      <c r="EB28" s="17">
        <v>198.8</v>
      </c>
      <c r="EC28" s="17">
        <v>202.35999000000001</v>
      </c>
      <c r="ED28" s="17">
        <v>220.69499999999999</v>
      </c>
      <c r="EE28" s="17">
        <v>-21.895</v>
      </c>
      <c r="EF28" s="17"/>
      <c r="EG28" s="17"/>
      <c r="EH28" s="17"/>
      <c r="EI28" s="17">
        <v>0</v>
      </c>
      <c r="EJ28" s="17"/>
      <c r="EK28" s="17"/>
      <c r="EL28" s="17"/>
      <c r="EM28" s="17">
        <v>0</v>
      </c>
      <c r="EN28" s="17"/>
      <c r="EO28" s="17"/>
      <c r="EP28" s="17"/>
      <c r="EQ28" s="17">
        <v>0</v>
      </c>
      <c r="ER28" s="17">
        <v>6.4480500000000003</v>
      </c>
      <c r="ES28" s="17">
        <v>6.39</v>
      </c>
      <c r="ET28" s="17">
        <v>6.39</v>
      </c>
      <c r="EU28" s="17">
        <v>5.8049999999999997E-2</v>
      </c>
      <c r="EV28" s="17">
        <v>457.71643999999998</v>
      </c>
      <c r="EW28" s="17">
        <v>449.28086000000002</v>
      </c>
      <c r="EX28" s="17">
        <v>457.09426999999999</v>
      </c>
      <c r="EY28" s="17">
        <v>0.62217</v>
      </c>
      <c r="EZ28" s="17">
        <v>81.099999999999994</v>
      </c>
      <c r="FA28" s="17">
        <v>79.882729999999995</v>
      </c>
      <c r="FB28" s="17">
        <v>79.882729999999995</v>
      </c>
      <c r="FC28" s="17">
        <v>1.2172700000000001</v>
      </c>
      <c r="FD28" s="17">
        <v>149.69999999999999</v>
      </c>
      <c r="FE28" s="17">
        <v>149.98721</v>
      </c>
      <c r="FF28" s="17">
        <v>151.36251999999999</v>
      </c>
      <c r="FG28" s="17">
        <v>-1.66252</v>
      </c>
      <c r="FH28" s="17">
        <v>41.3</v>
      </c>
      <c r="FI28" s="17">
        <v>41.89893</v>
      </c>
      <c r="FJ28" s="17">
        <v>41.89893</v>
      </c>
      <c r="FK28" s="17">
        <v>-0.59892999999999996</v>
      </c>
      <c r="FL28" s="17">
        <v>18.8</v>
      </c>
      <c r="FM28" s="17">
        <v>19.21088</v>
      </c>
      <c r="FN28" s="17">
        <v>19.21088</v>
      </c>
      <c r="FO28" s="17">
        <v>-0.41088000000000002</v>
      </c>
      <c r="FP28" s="17">
        <v>19.399999999999999</v>
      </c>
      <c r="FQ28" s="17">
        <v>18.756070000000001</v>
      </c>
      <c r="FR28" s="17">
        <v>18.756070000000001</v>
      </c>
      <c r="FS28" s="17">
        <v>0.64393</v>
      </c>
      <c r="FT28" s="17">
        <v>49</v>
      </c>
      <c r="FU28" s="17">
        <v>43.07497</v>
      </c>
      <c r="FV28" s="17">
        <v>34.190759999999997</v>
      </c>
      <c r="FW28" s="17">
        <v>14.809240000000001</v>
      </c>
      <c r="FX28" s="17">
        <v>134.9</v>
      </c>
      <c r="FY28" s="17">
        <v>133.74870999999999</v>
      </c>
      <c r="FZ28" s="17">
        <v>185.82039</v>
      </c>
      <c r="GA28" s="17">
        <v>-50.920389999999998</v>
      </c>
      <c r="GB28" s="17">
        <v>135</v>
      </c>
      <c r="GC28" s="17">
        <v>133.74870999999999</v>
      </c>
      <c r="GD28" s="17">
        <v>185.82039</v>
      </c>
      <c r="GE28" s="17">
        <v>-50.820390000000003</v>
      </c>
      <c r="GF28" s="17">
        <v>155.4</v>
      </c>
      <c r="GG28" s="17">
        <v>134.15036000000001</v>
      </c>
      <c r="GH28" s="17">
        <v>186.37841</v>
      </c>
      <c r="GI28" s="17">
        <v>-30.97841</v>
      </c>
      <c r="GJ28" s="17">
        <v>107</v>
      </c>
      <c r="GK28" s="17">
        <v>110.48202000000001</v>
      </c>
      <c r="GL28" s="17">
        <v>110.48202000000001</v>
      </c>
      <c r="GM28" s="17">
        <v>-3.4820199999999999</v>
      </c>
      <c r="GN28" s="17">
        <v>38.9</v>
      </c>
      <c r="GO28" s="17">
        <v>37.900869999999998</v>
      </c>
      <c r="GP28" s="17">
        <v>47.082599999999999</v>
      </c>
      <c r="GQ28" s="17">
        <v>-8.1826000000000008</v>
      </c>
      <c r="GR28" s="17">
        <v>41.2</v>
      </c>
      <c r="GS28" s="17">
        <v>43.156460000000003</v>
      </c>
      <c r="GT28" s="17">
        <v>44.103009999999998</v>
      </c>
      <c r="GU28" s="17">
        <v>-2.9030100000000001</v>
      </c>
      <c r="GV28" s="17">
        <v>3.8</v>
      </c>
      <c r="GW28" s="17"/>
      <c r="GX28" s="17"/>
      <c r="GY28" s="17">
        <v>3.8</v>
      </c>
      <c r="GZ28" s="17">
        <v>13.8</v>
      </c>
      <c r="HA28" s="17">
        <v>13.60276</v>
      </c>
      <c r="HB28" s="17">
        <v>13.60276</v>
      </c>
      <c r="HC28" s="17">
        <v>0.19724</v>
      </c>
      <c r="HD28" s="17">
        <v>170.7</v>
      </c>
      <c r="HE28" s="17">
        <v>172.35792000000001</v>
      </c>
      <c r="HF28" s="17">
        <v>174.55948000000001</v>
      </c>
      <c r="HG28" s="17">
        <v>-3.85948</v>
      </c>
      <c r="HH28" s="17"/>
      <c r="HI28" s="17"/>
      <c r="HJ28" s="17"/>
      <c r="HK28" s="17">
        <v>0</v>
      </c>
      <c r="HL28" s="17"/>
      <c r="HM28" s="17"/>
      <c r="HN28" s="17"/>
      <c r="HO28" s="17">
        <v>0</v>
      </c>
      <c r="HP28" s="17">
        <v>71.8</v>
      </c>
      <c r="HQ28" s="17">
        <v>67.40898</v>
      </c>
      <c r="HR28" s="17">
        <v>95.545190000000005</v>
      </c>
      <c r="HS28" s="17">
        <v>-23.745190000000001</v>
      </c>
      <c r="HT28" s="17"/>
      <c r="HU28" s="17"/>
      <c r="HV28" s="17"/>
      <c r="HW28" s="17">
        <v>0</v>
      </c>
      <c r="HX28" s="17"/>
      <c r="HY28" s="17"/>
      <c r="HZ28" s="17"/>
      <c r="IA28" s="17">
        <v>0</v>
      </c>
      <c r="IB28" s="17">
        <v>43.7</v>
      </c>
      <c r="IC28" s="17"/>
      <c r="ID28" s="17">
        <v>45.555999999999997</v>
      </c>
      <c r="IE28" s="17">
        <v>-1.8560000000000001</v>
      </c>
      <c r="IF28" s="17"/>
      <c r="IG28" s="17"/>
      <c r="IH28" s="17"/>
      <c r="II28" s="17">
        <v>0</v>
      </c>
      <c r="IJ28" s="17"/>
      <c r="IK28" s="17"/>
      <c r="IL28" s="17"/>
      <c r="IM28" s="17">
        <v>0</v>
      </c>
      <c r="IN28" s="17"/>
      <c r="IO28" s="17"/>
      <c r="IP28" s="17"/>
      <c r="IQ28" s="17">
        <v>0</v>
      </c>
      <c r="IR28" s="17">
        <v>125.7</v>
      </c>
      <c r="IS28" s="17">
        <v>132.83837</v>
      </c>
      <c r="IT28" s="17">
        <v>132.83837</v>
      </c>
      <c r="IU28" s="17">
        <v>-7.1383700000000001</v>
      </c>
      <c r="IV28" s="17">
        <v>121.9</v>
      </c>
      <c r="IW28" s="17">
        <v>178.35889</v>
      </c>
      <c r="IX28" s="17">
        <v>124.542</v>
      </c>
      <c r="IY28" s="17">
        <v>-2.6419999999999999</v>
      </c>
      <c r="IZ28" s="17">
        <v>121.7</v>
      </c>
      <c r="JA28" s="17">
        <v>178.35889</v>
      </c>
      <c r="JB28" s="17">
        <v>124.542</v>
      </c>
      <c r="JC28" s="17">
        <v>-2.8420000000000001</v>
      </c>
      <c r="JD28" s="17">
        <v>122</v>
      </c>
      <c r="JE28" s="17">
        <v>178.35889</v>
      </c>
      <c r="JF28" s="17">
        <v>124.542</v>
      </c>
      <c r="JG28" s="17">
        <v>-2.5419999999999998</v>
      </c>
      <c r="JH28" s="17">
        <v>212.7</v>
      </c>
      <c r="JI28" s="17">
        <v>268.34174999999999</v>
      </c>
      <c r="JJ28" s="17">
        <v>187.374</v>
      </c>
      <c r="JK28" s="17">
        <v>25.326000000000001</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3.2</v>
      </c>
      <c r="KS28" s="17">
        <v>2.9764900000000001</v>
      </c>
      <c r="KT28" s="17">
        <v>2.9764900000000001</v>
      </c>
      <c r="KU28" s="17">
        <v>0.22350999999999999</v>
      </c>
      <c r="KV28" s="17">
        <v>194.4</v>
      </c>
      <c r="KW28" s="17">
        <v>163.28863000000001</v>
      </c>
      <c r="KX28" s="17">
        <v>217.52759</v>
      </c>
      <c r="KY28" s="17">
        <v>-23.127590000000001</v>
      </c>
      <c r="KZ28" s="17">
        <v>125.2</v>
      </c>
      <c r="LA28" s="17">
        <v>119.73727</v>
      </c>
      <c r="LB28" s="17">
        <v>129.02347</v>
      </c>
      <c r="LC28" s="17">
        <v>-3.8234699999999999</v>
      </c>
      <c r="LD28" s="17">
        <v>65.8</v>
      </c>
      <c r="LE28" s="17">
        <v>67.199219999999997</v>
      </c>
      <c r="LF28" s="17">
        <v>67.199219999999997</v>
      </c>
      <c r="LG28" s="17">
        <v>-1.3992199999999999</v>
      </c>
      <c r="LH28" s="17">
        <v>43.2</v>
      </c>
      <c r="LI28" s="17">
        <v>78.567999999999998</v>
      </c>
      <c r="LJ28" s="17">
        <v>78.567999999999998</v>
      </c>
      <c r="LK28" s="17">
        <v>-35.368000000000002</v>
      </c>
      <c r="LL28" s="17">
        <v>30.1</v>
      </c>
      <c r="LM28" s="17">
        <v>29.980560000000001</v>
      </c>
      <c r="LN28" s="17">
        <v>29.980560000000001</v>
      </c>
      <c r="LO28" s="17">
        <v>0.11944</v>
      </c>
      <c r="LP28" s="17"/>
      <c r="LQ28" s="17"/>
      <c r="LR28" s="17"/>
      <c r="LS28" s="17">
        <v>0</v>
      </c>
      <c r="LT28" s="17"/>
      <c r="LU28" s="17"/>
      <c r="LV28" s="17"/>
      <c r="LW28" s="17">
        <v>0</v>
      </c>
      <c r="LX28" s="17"/>
      <c r="LY28" s="17"/>
      <c r="LZ28" s="17"/>
      <c r="MA28" s="17">
        <v>0</v>
      </c>
      <c r="MB28" s="17"/>
      <c r="MC28" s="17"/>
      <c r="MD28" s="17"/>
      <c r="ME28" s="17">
        <v>0</v>
      </c>
      <c r="MF28" s="17"/>
      <c r="MG28" s="17"/>
      <c r="MH28" s="17"/>
      <c r="MI28" s="17">
        <v>0</v>
      </c>
      <c r="MJ28" s="17"/>
      <c r="MK28" s="17"/>
      <c r="ML28" s="17"/>
      <c r="MM28" s="17">
        <v>0</v>
      </c>
      <c r="MN28" s="17"/>
      <c r="MO28" s="17"/>
      <c r="MP28" s="17"/>
      <c r="MQ28" s="17">
        <v>0</v>
      </c>
      <c r="MR28" s="17"/>
      <c r="MS28" s="17"/>
      <c r="MT28" s="17"/>
      <c r="MU28" s="17">
        <v>0</v>
      </c>
      <c r="MV28" s="17"/>
      <c r="MW28" s="17"/>
      <c r="MX28" s="17"/>
      <c r="MY28" s="17">
        <v>0</v>
      </c>
      <c r="MZ28" s="17"/>
      <c r="NA28" s="17"/>
      <c r="NB28" s="17"/>
      <c r="NC28" s="17">
        <v>0</v>
      </c>
      <c r="ND28" s="17"/>
      <c r="NE28" s="17"/>
      <c r="NF28" s="17"/>
      <c r="NG28" s="17">
        <v>0</v>
      </c>
      <c r="NH28" s="17">
        <v>209.80932999999999</v>
      </c>
      <c r="NI28" s="17">
        <v>206.49084999999999</v>
      </c>
      <c r="NJ28" s="17">
        <v>206.49084999999999</v>
      </c>
      <c r="NK28" s="17">
        <v>3.3184800000000001</v>
      </c>
      <c r="NL28" s="17">
        <v>100</v>
      </c>
      <c r="NM28" s="17">
        <v>103.55547</v>
      </c>
      <c r="NN28" s="17">
        <v>103.55547</v>
      </c>
      <c r="NO28" s="17">
        <v>-3.5554700000000001</v>
      </c>
      <c r="NP28" s="17">
        <v>5.3</v>
      </c>
      <c r="NQ28" s="17">
        <v>6.77318</v>
      </c>
      <c r="NR28" s="17">
        <v>6.77318</v>
      </c>
      <c r="NS28" s="17">
        <v>-1.4731799999999999</v>
      </c>
      <c r="NT28" s="17">
        <v>6.9</v>
      </c>
      <c r="NU28" s="17">
        <v>7.1056999999999997</v>
      </c>
      <c r="NV28" s="17">
        <v>7.1056999999999997</v>
      </c>
      <c r="NW28" s="17">
        <v>-0.20569999999999999</v>
      </c>
      <c r="NX28" s="17"/>
      <c r="NY28" s="17"/>
      <c r="NZ28" s="17"/>
      <c r="OA28" s="17">
        <v>0</v>
      </c>
      <c r="OB28" s="17">
        <v>0.7</v>
      </c>
      <c r="OC28" s="17">
        <v>0.91900000000000004</v>
      </c>
      <c r="OD28" s="17">
        <v>0.91900000000000004</v>
      </c>
      <c r="OE28" s="17">
        <v>-0.219</v>
      </c>
      <c r="OF28" s="17">
        <v>81.7</v>
      </c>
      <c r="OG28" s="17">
        <v>44.96</v>
      </c>
      <c r="OH28" s="17">
        <v>53.283499999999997</v>
      </c>
      <c r="OI28" s="17">
        <v>28.416499999999999</v>
      </c>
      <c r="OJ28" s="17">
        <v>72.599999999999994</v>
      </c>
      <c r="OK28" s="17">
        <v>69.706999999999994</v>
      </c>
      <c r="OL28" s="17">
        <v>69.706999999999994</v>
      </c>
      <c r="OM28" s="17">
        <v>2.8929999999999998</v>
      </c>
      <c r="ON28" s="17">
        <v>13.7</v>
      </c>
      <c r="OO28" s="17">
        <v>10.8286</v>
      </c>
      <c r="OP28" s="17">
        <v>10.8286</v>
      </c>
      <c r="OQ28" s="17">
        <v>2.8714</v>
      </c>
      <c r="OR28" s="17">
        <v>0</v>
      </c>
      <c r="OS28" s="17">
        <v>0.3</v>
      </c>
      <c r="OT28" s="17">
        <v>0.3</v>
      </c>
      <c r="OU28" s="17">
        <v>-0.3</v>
      </c>
      <c r="OV28" s="17">
        <v>20.5</v>
      </c>
      <c r="OW28" s="17">
        <v>20.456230000000001</v>
      </c>
      <c r="OX28" s="17">
        <v>20.456230000000001</v>
      </c>
      <c r="OY28" s="17">
        <v>4.3770000000000003E-2</v>
      </c>
      <c r="OZ28" s="17">
        <v>10</v>
      </c>
      <c r="PA28" s="17">
        <v>9.9830000000000005</v>
      </c>
      <c r="PB28" s="17">
        <v>9.9830000000000005</v>
      </c>
      <c r="PC28" s="17">
        <v>1.7000000000000001E-2</v>
      </c>
      <c r="PD28" s="17">
        <v>5.5</v>
      </c>
      <c r="PE28" s="17">
        <v>5.67</v>
      </c>
      <c r="PF28" s="17">
        <v>5.67</v>
      </c>
      <c r="PG28" s="17">
        <v>-0.17</v>
      </c>
      <c r="PH28" s="17">
        <v>181.1</v>
      </c>
      <c r="PI28" s="17">
        <v>204.3639</v>
      </c>
      <c r="PJ28" s="17">
        <v>204.3639</v>
      </c>
      <c r="PK28" s="17">
        <v>-23.2639</v>
      </c>
      <c r="PL28" s="17">
        <v>92.2</v>
      </c>
      <c r="PM28" s="17">
        <v>99.091899999999995</v>
      </c>
      <c r="PN28" s="17">
        <v>99.091899999999995</v>
      </c>
      <c r="PO28" s="17">
        <v>-6.8918999999999997</v>
      </c>
      <c r="PP28" s="17">
        <v>2</v>
      </c>
      <c r="PQ28" s="17">
        <v>2.0699999999999998</v>
      </c>
      <c r="PR28" s="17">
        <v>2.0699999999999998</v>
      </c>
      <c r="PS28" s="17">
        <v>-7.0000000000000007E-2</v>
      </c>
      <c r="PT28" s="17">
        <v>3.4</v>
      </c>
      <c r="PU28" s="17">
        <v>3.5</v>
      </c>
      <c r="PV28" s="17">
        <v>3.5</v>
      </c>
      <c r="PW28" s="17">
        <v>-0.1</v>
      </c>
      <c r="PX28" s="17">
        <v>5.2</v>
      </c>
      <c r="PY28" s="17">
        <v>5</v>
      </c>
      <c r="PZ28" s="17">
        <v>5</v>
      </c>
      <c r="QA28" s="17">
        <v>0.2</v>
      </c>
      <c r="QB28" s="17">
        <v>20.9</v>
      </c>
      <c r="QC28" s="17">
        <v>20.422219999999999</v>
      </c>
      <c r="QD28" s="17">
        <v>20.422219999999999</v>
      </c>
      <c r="QE28" s="17">
        <v>0.47777999999999998</v>
      </c>
      <c r="QF28" s="17">
        <v>20</v>
      </c>
      <c r="QG28" s="17">
        <v>19.436350000000001</v>
      </c>
      <c r="QH28" s="17">
        <v>19.436350000000001</v>
      </c>
      <c r="QI28" s="17">
        <v>0.56364999999999998</v>
      </c>
      <c r="QJ28" s="17">
        <v>16.899999999999999</v>
      </c>
      <c r="QK28" s="17">
        <v>13.60544</v>
      </c>
      <c r="QL28" s="17">
        <v>13.60544</v>
      </c>
      <c r="QM28" s="17">
        <v>3.2945600000000002</v>
      </c>
      <c r="QN28" s="17">
        <v>3.2</v>
      </c>
      <c r="QO28" s="17">
        <v>3.4</v>
      </c>
      <c r="QP28" s="17">
        <v>3.4</v>
      </c>
      <c r="QQ28" s="17">
        <v>-0.2</v>
      </c>
      <c r="QR28" s="17">
        <v>12.06</v>
      </c>
      <c r="QS28" s="17">
        <v>9.1999999999999993</v>
      </c>
      <c r="QT28" s="17">
        <v>9.1999999999999993</v>
      </c>
      <c r="QU28" s="17">
        <v>2.86</v>
      </c>
      <c r="QV28" s="17">
        <v>13.9</v>
      </c>
      <c r="QW28" s="17">
        <v>12.538399999999999</v>
      </c>
      <c r="QX28" s="17">
        <v>12.538399999999999</v>
      </c>
      <c r="QY28" s="17">
        <v>1.3615999999999999</v>
      </c>
      <c r="QZ28" s="17">
        <v>16.5</v>
      </c>
      <c r="RA28" s="17">
        <v>14.978</v>
      </c>
      <c r="RB28" s="17">
        <v>14.978</v>
      </c>
      <c r="RC28" s="17">
        <v>1.522</v>
      </c>
      <c r="RD28" s="17">
        <v>15.2</v>
      </c>
      <c r="RE28" s="17">
        <v>16.88</v>
      </c>
      <c r="RF28" s="17"/>
      <c r="RG28" s="17">
        <v>15.2</v>
      </c>
      <c r="RH28" s="17">
        <v>41.6</v>
      </c>
      <c r="RI28" s="17">
        <v>43.66</v>
      </c>
      <c r="RJ28" s="17"/>
      <c r="RK28" s="17">
        <v>41.6</v>
      </c>
      <c r="RL28" s="17">
        <v>16.3</v>
      </c>
      <c r="RM28" s="17">
        <v>13.066800000000001</v>
      </c>
      <c r="RN28" s="17">
        <v>13.066800000000001</v>
      </c>
      <c r="RO28" s="17">
        <v>3.2332000000000001</v>
      </c>
      <c r="RP28" s="17">
        <v>3.5</v>
      </c>
      <c r="RQ28" s="17">
        <v>3.52</v>
      </c>
      <c r="RR28" s="17">
        <v>3.52</v>
      </c>
      <c r="RS28" s="17">
        <v>-0.02</v>
      </c>
      <c r="RT28" s="17">
        <v>19.8</v>
      </c>
      <c r="RU28" s="17">
        <v>19.791630000000001</v>
      </c>
      <c r="RV28" s="17">
        <v>19.792000000000002</v>
      </c>
      <c r="RW28" s="17">
        <v>8.0000000000000002E-3</v>
      </c>
      <c r="RX28" s="17">
        <v>2.1</v>
      </c>
      <c r="RY28" s="17">
        <v>2.3199999999999998</v>
      </c>
      <c r="RZ28" s="17">
        <v>2.3199999999999998</v>
      </c>
      <c r="SA28" s="17">
        <v>-0.22</v>
      </c>
      <c r="SB28" s="17"/>
      <c r="SC28" s="17">
        <v>0.4</v>
      </c>
      <c r="SD28" s="17">
        <v>0.4</v>
      </c>
      <c r="SE28" s="17">
        <v>-0.4</v>
      </c>
      <c r="SF28" s="17">
        <v>0.2</v>
      </c>
      <c r="SG28" s="17">
        <v>0.17399999999999999</v>
      </c>
      <c r="SH28" s="17">
        <v>0.17399999999999999</v>
      </c>
      <c r="SI28" s="17">
        <v>2.5999999999999999E-2</v>
      </c>
      <c r="SJ28" s="17">
        <v>19.899999999999999</v>
      </c>
      <c r="SK28" s="17">
        <v>19.1448</v>
      </c>
      <c r="SL28" s="17">
        <v>19.1448</v>
      </c>
      <c r="SM28" s="17">
        <v>0.75519999999999998</v>
      </c>
      <c r="SN28" s="17">
        <v>6</v>
      </c>
      <c r="SO28" s="17">
        <v>6.2</v>
      </c>
      <c r="SP28" s="17">
        <v>6.2</v>
      </c>
      <c r="SQ28" s="17">
        <v>-0.2</v>
      </c>
      <c r="SR28" s="17">
        <v>20</v>
      </c>
      <c r="SS28" s="17">
        <v>15.54908</v>
      </c>
      <c r="ST28" s="17">
        <v>15.54908</v>
      </c>
      <c r="SU28" s="17">
        <v>4.45092</v>
      </c>
      <c r="SV28" s="17">
        <v>20.3</v>
      </c>
      <c r="SW28" s="17">
        <v>19.436350000000001</v>
      </c>
      <c r="SX28" s="17">
        <v>19.436350000000001</v>
      </c>
      <c r="SY28" s="17">
        <v>0.86365000000000003</v>
      </c>
      <c r="SZ28" s="17">
        <v>25.3</v>
      </c>
      <c r="TA28" s="17">
        <v>18.857800000000001</v>
      </c>
      <c r="TB28" s="17">
        <v>18.857800000000001</v>
      </c>
      <c r="TC28" s="17">
        <v>6.4421999999999997</v>
      </c>
      <c r="TD28" s="17">
        <v>5.6</v>
      </c>
      <c r="TE28" s="17">
        <v>23.16</v>
      </c>
      <c r="TF28" s="17">
        <v>31.533000000000001</v>
      </c>
      <c r="TG28" s="17">
        <v>-25.933</v>
      </c>
      <c r="TH28" s="17">
        <v>31.9</v>
      </c>
      <c r="TI28" s="17">
        <v>31.673500000000001</v>
      </c>
      <c r="TJ28" s="17">
        <v>31.673500000000001</v>
      </c>
      <c r="TK28" s="17">
        <v>0.22650000000000001</v>
      </c>
      <c r="TL28" s="17">
        <v>25.6</v>
      </c>
      <c r="TM28" s="17">
        <v>36.67</v>
      </c>
      <c r="TN28" s="17">
        <v>17.0868</v>
      </c>
      <c r="TO28" s="17">
        <v>8.5131999999999994</v>
      </c>
      <c r="TP28" s="17">
        <v>37.4</v>
      </c>
      <c r="TQ28" s="17">
        <v>48.91</v>
      </c>
      <c r="TR28" s="17">
        <v>27.629300000000001</v>
      </c>
      <c r="TS28" s="17">
        <v>9.7706999999999997</v>
      </c>
      <c r="TT28" s="17">
        <v>2.1</v>
      </c>
      <c r="TU28" s="17">
        <v>2.2926000000000002</v>
      </c>
      <c r="TV28" s="17">
        <v>2.2926000000000002</v>
      </c>
      <c r="TW28" s="17">
        <v>-0.19259999999999999</v>
      </c>
      <c r="TX28" s="17">
        <v>2.5</v>
      </c>
      <c r="TY28" s="17">
        <v>1.0203</v>
      </c>
      <c r="TZ28" s="17">
        <v>1.0203</v>
      </c>
      <c r="UA28" s="17">
        <v>1.4797</v>
      </c>
      <c r="UB28" s="17">
        <v>42.9</v>
      </c>
      <c r="UC28" s="17">
        <v>41.15</v>
      </c>
      <c r="UD28" s="17">
        <v>41.15</v>
      </c>
      <c r="UE28" s="17">
        <v>1.75</v>
      </c>
      <c r="UF28" s="17">
        <v>21</v>
      </c>
      <c r="UG28" s="17">
        <v>20.408159999999999</v>
      </c>
      <c r="UH28" s="17">
        <v>20.408159999999999</v>
      </c>
      <c r="UI28" s="17">
        <v>0.59184000000000003</v>
      </c>
      <c r="UJ28" s="17">
        <v>7.2</v>
      </c>
      <c r="UK28" s="17">
        <v>7.6</v>
      </c>
      <c r="UL28" s="17">
        <v>7.6</v>
      </c>
      <c r="UM28" s="17">
        <v>-0.4</v>
      </c>
      <c r="UN28" s="17">
        <v>8</v>
      </c>
      <c r="UO28" s="17">
        <v>7.8</v>
      </c>
      <c r="UP28" s="17">
        <v>7.8</v>
      </c>
      <c r="UQ28" s="17">
        <v>0.2</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10.3</v>
      </c>
      <c r="VE28" s="17">
        <v>9.2726000000000006</v>
      </c>
      <c r="VF28" s="17">
        <v>9.2726000000000006</v>
      </c>
      <c r="VG28" s="17">
        <v>1.0274000000000001</v>
      </c>
      <c r="VH28" s="17">
        <v>225.8</v>
      </c>
      <c r="VI28" s="17">
        <v>229.6825</v>
      </c>
      <c r="VJ28" s="17">
        <v>229.6825</v>
      </c>
      <c r="VK28" s="17">
        <v>-3.8824999999999998</v>
      </c>
      <c r="VL28" s="17">
        <v>15.282</v>
      </c>
      <c r="VM28" s="17">
        <v>14.014799999999999</v>
      </c>
      <c r="VN28" s="17">
        <v>14.014799999999999</v>
      </c>
      <c r="VO28" s="17">
        <v>1.2672000000000001</v>
      </c>
      <c r="VP28" s="17">
        <v>119.1</v>
      </c>
      <c r="VQ28" s="17">
        <v>126</v>
      </c>
      <c r="VR28" s="17">
        <v>126</v>
      </c>
      <c r="VS28" s="17">
        <v>-6.9</v>
      </c>
      <c r="VT28" s="17">
        <v>0.6</v>
      </c>
      <c r="VU28" s="17">
        <v>0.6</v>
      </c>
      <c r="VV28" s="17">
        <v>0.6</v>
      </c>
      <c r="VW28" s="17">
        <v>0</v>
      </c>
      <c r="VX28" s="17">
        <v>0</v>
      </c>
      <c r="VY28" s="17">
        <v>38.89</v>
      </c>
      <c r="VZ28" s="17">
        <v>3</v>
      </c>
      <c r="WA28" s="17">
        <v>-3</v>
      </c>
      <c r="WB28" s="17">
        <v>0.3</v>
      </c>
      <c r="WC28" s="17">
        <v>34.33</v>
      </c>
      <c r="WD28" s="17">
        <v>9</v>
      </c>
      <c r="WE28" s="17">
        <v>-8.6999999999999993</v>
      </c>
      <c r="WF28" s="17">
        <v>92.4</v>
      </c>
      <c r="WG28" s="17">
        <v>90.72</v>
      </c>
      <c r="WH28" s="17">
        <v>90.72</v>
      </c>
      <c r="WI28" s="17">
        <v>1.68</v>
      </c>
      <c r="WJ28" s="17">
        <v>4.8</v>
      </c>
      <c r="WK28" s="17">
        <v>4.5</v>
      </c>
      <c r="WL28" s="17">
        <v>4.5</v>
      </c>
      <c r="WM28" s="17">
        <v>0.3</v>
      </c>
      <c r="WN28" s="17">
        <v>2.2000000000000002</v>
      </c>
      <c r="WO28" s="17">
        <v>2.2000000000000002</v>
      </c>
      <c r="WP28" s="17">
        <v>2.2000000000000002</v>
      </c>
      <c r="WQ28" s="17">
        <v>0</v>
      </c>
      <c r="WR28" s="17">
        <v>2.4</v>
      </c>
      <c r="WS28" s="17">
        <v>2.4</v>
      </c>
      <c r="WT28" s="17">
        <v>2.4</v>
      </c>
      <c r="WU28" s="17">
        <v>0</v>
      </c>
      <c r="WV28" s="17">
        <v>2.4</v>
      </c>
      <c r="WW28" s="17">
        <v>2.5</v>
      </c>
      <c r="WX28" s="17">
        <v>2.5</v>
      </c>
      <c r="WY28" s="17">
        <v>-0.1</v>
      </c>
      <c r="WZ28" s="17"/>
      <c r="XA28" s="17"/>
      <c r="XB28" s="17"/>
      <c r="XC28" s="17">
        <v>0</v>
      </c>
      <c r="XD28" s="17">
        <v>9.6999999999999993</v>
      </c>
      <c r="XE28" s="17">
        <v>9.6</v>
      </c>
      <c r="XF28" s="17">
        <v>9.6</v>
      </c>
      <c r="XG28" s="17">
        <v>0.1</v>
      </c>
      <c r="XH28" s="17">
        <v>20</v>
      </c>
      <c r="XI28" s="17">
        <v>19.436350000000001</v>
      </c>
      <c r="XJ28" s="17">
        <v>19.436350000000001</v>
      </c>
      <c r="XK28" s="17">
        <v>0.56364999999999998</v>
      </c>
      <c r="XL28" s="17">
        <v>20</v>
      </c>
      <c r="XM28" s="17">
        <v>19.436350000000001</v>
      </c>
      <c r="XN28" s="17">
        <v>19.436350000000001</v>
      </c>
      <c r="XO28" s="17">
        <v>0.56364999999999998</v>
      </c>
      <c r="XP28" s="17">
        <v>8.9</v>
      </c>
      <c r="XQ28" s="17">
        <v>10.8</v>
      </c>
      <c r="XR28" s="17">
        <v>10.8</v>
      </c>
      <c r="XS28" s="17">
        <v>-1.9</v>
      </c>
      <c r="XT28" s="17"/>
      <c r="XU28" s="17"/>
      <c r="XV28" s="17"/>
      <c r="XW28" s="17">
        <v>0</v>
      </c>
      <c r="XX28" s="17"/>
      <c r="XY28" s="17"/>
      <c r="XZ28" s="17"/>
      <c r="YA28" s="17">
        <v>0</v>
      </c>
      <c r="YB28" s="17"/>
      <c r="YC28" s="17"/>
      <c r="YD28" s="17"/>
      <c r="YE28" s="17">
        <v>0</v>
      </c>
      <c r="YF28" s="17"/>
      <c r="YG28" s="17"/>
      <c r="YH28" s="17"/>
      <c r="YI28" s="17">
        <v>0</v>
      </c>
      <c r="YJ28" s="17">
        <v>7.36</v>
      </c>
      <c r="YK28" s="17">
        <v>8.31</v>
      </c>
      <c r="YL28" s="17">
        <v>8.31</v>
      </c>
      <c r="YM28" s="17">
        <v>-0.95</v>
      </c>
      <c r="YN28" s="17"/>
      <c r="YO28" s="17"/>
      <c r="YP28" s="17"/>
      <c r="YQ28" s="17">
        <v>0</v>
      </c>
      <c r="YR28" s="17">
        <v>6.34</v>
      </c>
      <c r="YS28" s="17">
        <v>17</v>
      </c>
      <c r="YT28" s="17">
        <v>17</v>
      </c>
      <c r="YU28" s="17">
        <v>-10.66</v>
      </c>
    </row>
    <row r="29" spans="1:671" ht="24" customHeight="1" x14ac:dyDescent="0.3">
      <c r="A29" s="1"/>
      <c r="B29" s="16" t="s">
        <v>58</v>
      </c>
      <c r="C29" s="16" t="s">
        <v>768</v>
      </c>
      <c r="D29" s="17">
        <v>153.4</v>
      </c>
      <c r="E29" s="17">
        <v>155</v>
      </c>
      <c r="F29" s="17">
        <v>155</v>
      </c>
      <c r="G29" s="17">
        <v>-1.6</v>
      </c>
      <c r="H29" s="17">
        <v>599</v>
      </c>
      <c r="I29" s="17">
        <v>594.94658000000004</v>
      </c>
      <c r="J29" s="17">
        <v>594.94658000000004</v>
      </c>
      <c r="K29" s="17">
        <v>4.05342</v>
      </c>
      <c r="L29" s="17">
        <v>202.2</v>
      </c>
      <c r="M29" s="17">
        <v>193.73479</v>
      </c>
      <c r="N29" s="17">
        <v>193.73479</v>
      </c>
      <c r="O29" s="17">
        <v>8.4652100000000008</v>
      </c>
      <c r="P29" s="17"/>
      <c r="Q29" s="17"/>
      <c r="R29" s="17"/>
      <c r="S29" s="17">
        <v>0</v>
      </c>
      <c r="T29" s="17"/>
      <c r="U29" s="17"/>
      <c r="V29" s="17"/>
      <c r="W29" s="17">
        <v>0</v>
      </c>
      <c r="X29" s="17">
        <v>90.5</v>
      </c>
      <c r="Y29" s="17">
        <v>91.867829999999998</v>
      </c>
      <c r="Z29" s="17">
        <v>91.867829999999998</v>
      </c>
      <c r="AA29" s="17">
        <v>-1.3678300000000001</v>
      </c>
      <c r="AB29" s="17">
        <v>226</v>
      </c>
      <c r="AC29" s="17">
        <v>229</v>
      </c>
      <c r="AD29" s="17">
        <v>230</v>
      </c>
      <c r="AE29" s="17">
        <v>-4</v>
      </c>
      <c r="AF29" s="17">
        <v>0</v>
      </c>
      <c r="AG29" s="17"/>
      <c r="AH29" s="17"/>
      <c r="AI29" s="17">
        <v>0</v>
      </c>
      <c r="AJ29" s="17"/>
      <c r="AK29" s="17"/>
      <c r="AL29" s="17"/>
      <c r="AM29" s="17">
        <v>0</v>
      </c>
      <c r="AN29" s="17">
        <v>105.2</v>
      </c>
      <c r="AO29" s="17">
        <v>109.89</v>
      </c>
      <c r="AP29" s="17">
        <v>187.78399999999999</v>
      </c>
      <c r="AQ29" s="17">
        <v>-82.584000000000003</v>
      </c>
      <c r="AR29" s="17">
        <v>108.2</v>
      </c>
      <c r="AS29" s="17">
        <v>109.89</v>
      </c>
      <c r="AT29" s="17">
        <v>187.78399999999999</v>
      </c>
      <c r="AU29" s="17">
        <v>-79.584000000000003</v>
      </c>
      <c r="AV29" s="17"/>
      <c r="AW29" s="17"/>
      <c r="AX29" s="17"/>
      <c r="AY29" s="17">
        <v>0</v>
      </c>
      <c r="AZ29" s="17">
        <v>128.19999999999999</v>
      </c>
      <c r="BA29" s="17">
        <v>110.22</v>
      </c>
      <c r="BB29" s="17">
        <v>188.34791999999999</v>
      </c>
      <c r="BC29" s="17">
        <v>-60.147919999999999</v>
      </c>
      <c r="BD29" s="17">
        <v>203.8</v>
      </c>
      <c r="BE29" s="17">
        <v>207.24285</v>
      </c>
      <c r="BF29" s="17">
        <v>207.24285</v>
      </c>
      <c r="BG29" s="17">
        <v>-3.44285</v>
      </c>
      <c r="BH29" s="17">
        <v>108.1</v>
      </c>
      <c r="BI29" s="17">
        <v>103.93259999999999</v>
      </c>
      <c r="BJ29" s="17">
        <v>103.93259999999999</v>
      </c>
      <c r="BK29" s="17">
        <v>4.1673999999999998</v>
      </c>
      <c r="BL29" s="17">
        <v>555.9</v>
      </c>
      <c r="BM29" s="17">
        <v>566.08941000000004</v>
      </c>
      <c r="BN29" s="17">
        <v>566.08941000000004</v>
      </c>
      <c r="BO29" s="17">
        <v>-10.189410000000001</v>
      </c>
      <c r="BP29" s="17">
        <v>10.3</v>
      </c>
      <c r="BQ29" s="17">
        <v>10.52094</v>
      </c>
      <c r="BR29" s="17">
        <v>10.52094</v>
      </c>
      <c r="BS29" s="17">
        <v>-0.22094</v>
      </c>
      <c r="BT29" s="17"/>
      <c r="BU29" s="17"/>
      <c r="BV29" s="17"/>
      <c r="BW29" s="17">
        <v>0</v>
      </c>
      <c r="BX29" s="17"/>
      <c r="BY29" s="17"/>
      <c r="BZ29" s="17"/>
      <c r="CA29" s="17">
        <v>0</v>
      </c>
      <c r="CB29" s="17"/>
      <c r="CC29" s="17"/>
      <c r="CD29" s="17"/>
      <c r="CE29" s="17">
        <v>0</v>
      </c>
      <c r="CF29" s="17">
        <v>81.3</v>
      </c>
      <c r="CG29" s="17">
        <v>78.752189999999999</v>
      </c>
      <c r="CH29" s="17">
        <v>62.509549999999997</v>
      </c>
      <c r="CI29" s="17">
        <v>18.79045</v>
      </c>
      <c r="CJ29" s="17">
        <v>7.5</v>
      </c>
      <c r="CK29" s="17">
        <v>7.2975199999999996</v>
      </c>
      <c r="CL29" s="17">
        <v>7.2975199999999996</v>
      </c>
      <c r="CM29" s="17">
        <v>0.20247999999999999</v>
      </c>
      <c r="CN29" s="17">
        <v>5.2</v>
      </c>
      <c r="CO29" s="17">
        <v>3.9186000000000001</v>
      </c>
      <c r="CP29" s="17">
        <v>3.9186000000000001</v>
      </c>
      <c r="CQ29" s="17">
        <v>1.2814000000000001</v>
      </c>
      <c r="CR29" s="17">
        <v>0</v>
      </c>
      <c r="CS29" s="17"/>
      <c r="CT29" s="17"/>
      <c r="CU29" s="17">
        <v>0</v>
      </c>
      <c r="CV29" s="17">
        <v>6.8</v>
      </c>
      <c r="CW29" s="17">
        <v>6.8787000000000003</v>
      </c>
      <c r="CX29" s="17">
        <v>6.8787000000000003</v>
      </c>
      <c r="CY29" s="17">
        <v>-7.8700000000000006E-2</v>
      </c>
      <c r="CZ29" s="17"/>
      <c r="DA29" s="17"/>
      <c r="DB29" s="17"/>
      <c r="DC29" s="17">
        <v>0</v>
      </c>
      <c r="DD29" s="17">
        <v>50.5</v>
      </c>
      <c r="DE29" s="17">
        <v>49.800220000000003</v>
      </c>
      <c r="DF29" s="17">
        <v>79.135990000000007</v>
      </c>
      <c r="DG29" s="17">
        <v>-28.63599</v>
      </c>
      <c r="DH29" s="17"/>
      <c r="DI29" s="17"/>
      <c r="DJ29" s="17"/>
      <c r="DK29" s="17">
        <v>0</v>
      </c>
      <c r="DL29" s="17"/>
      <c r="DM29" s="17"/>
      <c r="DN29" s="17"/>
      <c r="DO29" s="17">
        <v>0</v>
      </c>
      <c r="DP29" s="17"/>
      <c r="DQ29" s="17"/>
      <c r="DR29" s="17"/>
      <c r="DS29" s="17">
        <v>0</v>
      </c>
      <c r="DT29" s="17"/>
      <c r="DU29" s="17"/>
      <c r="DV29" s="17"/>
      <c r="DW29" s="17">
        <v>0</v>
      </c>
      <c r="DX29" s="17">
        <v>109.4</v>
      </c>
      <c r="DY29" s="17">
        <v>112.46647</v>
      </c>
      <c r="DZ29" s="17">
        <v>112.46647</v>
      </c>
      <c r="EA29" s="17">
        <v>-3.0664699999999998</v>
      </c>
      <c r="EB29" s="17">
        <v>186.9</v>
      </c>
      <c r="EC29" s="17">
        <v>187.78273999999999</v>
      </c>
      <c r="ED29" s="17">
        <v>220.69499999999999</v>
      </c>
      <c r="EE29" s="17">
        <v>-33.795000000000002</v>
      </c>
      <c r="EF29" s="17"/>
      <c r="EG29" s="17"/>
      <c r="EH29" s="17"/>
      <c r="EI29" s="17">
        <v>0</v>
      </c>
      <c r="EJ29" s="17"/>
      <c r="EK29" s="17"/>
      <c r="EL29" s="17"/>
      <c r="EM29" s="17">
        <v>0</v>
      </c>
      <c r="EN29" s="17"/>
      <c r="EO29" s="17"/>
      <c r="EP29" s="17"/>
      <c r="EQ29" s="17">
        <v>0</v>
      </c>
      <c r="ER29" s="17">
        <v>6.4485000000000001</v>
      </c>
      <c r="ES29" s="17">
        <v>6.39</v>
      </c>
      <c r="ET29" s="17">
        <v>6.39</v>
      </c>
      <c r="EU29" s="17">
        <v>5.8500000000000003E-2</v>
      </c>
      <c r="EV29" s="17">
        <v>453.93362000000002</v>
      </c>
      <c r="EW29" s="17">
        <v>449.28086000000002</v>
      </c>
      <c r="EX29" s="17">
        <v>457.09426999999999</v>
      </c>
      <c r="EY29" s="17">
        <v>-3.16065</v>
      </c>
      <c r="EZ29" s="17">
        <v>81.099999999999994</v>
      </c>
      <c r="FA29" s="17">
        <v>79.882729999999995</v>
      </c>
      <c r="FB29" s="17">
        <v>79.882729999999995</v>
      </c>
      <c r="FC29" s="17">
        <v>1.2172700000000001</v>
      </c>
      <c r="FD29" s="17">
        <v>143.1</v>
      </c>
      <c r="FE29" s="17">
        <v>149.98721</v>
      </c>
      <c r="FF29" s="17">
        <v>151.36251999999999</v>
      </c>
      <c r="FG29" s="17">
        <v>-8.2625200000000003</v>
      </c>
      <c r="FH29" s="17">
        <v>41.2</v>
      </c>
      <c r="FI29" s="17">
        <v>41.89893</v>
      </c>
      <c r="FJ29" s="17">
        <v>41.89893</v>
      </c>
      <c r="FK29" s="17">
        <v>-0.69893000000000005</v>
      </c>
      <c r="FL29" s="17">
        <v>18.8</v>
      </c>
      <c r="FM29" s="17">
        <v>19.21088</v>
      </c>
      <c r="FN29" s="17">
        <v>19.21088</v>
      </c>
      <c r="FO29" s="17">
        <v>-0.41088000000000002</v>
      </c>
      <c r="FP29" s="17">
        <v>19.399999999999999</v>
      </c>
      <c r="FQ29" s="17">
        <v>18.756070000000001</v>
      </c>
      <c r="FR29" s="17">
        <v>18.756070000000001</v>
      </c>
      <c r="FS29" s="17">
        <v>0.64393</v>
      </c>
      <c r="FT29" s="17">
        <v>49.1</v>
      </c>
      <c r="FU29" s="17">
        <v>43.07497</v>
      </c>
      <c r="FV29" s="17">
        <v>34.190759999999997</v>
      </c>
      <c r="FW29" s="17">
        <v>14.90924</v>
      </c>
      <c r="FX29" s="17">
        <v>123.8</v>
      </c>
      <c r="FY29" s="17">
        <v>133.74870999999999</v>
      </c>
      <c r="FZ29" s="17">
        <v>185.82039</v>
      </c>
      <c r="GA29" s="17">
        <v>-62.020389999999999</v>
      </c>
      <c r="GB29" s="17">
        <v>123.6</v>
      </c>
      <c r="GC29" s="17">
        <v>133.74870999999999</v>
      </c>
      <c r="GD29" s="17">
        <v>185.82039</v>
      </c>
      <c r="GE29" s="17">
        <v>-62.220390000000002</v>
      </c>
      <c r="GF29" s="17">
        <v>153.4</v>
      </c>
      <c r="GG29" s="17">
        <v>134.15036000000001</v>
      </c>
      <c r="GH29" s="17">
        <v>186.37841</v>
      </c>
      <c r="GI29" s="17">
        <v>-32.978409999999997</v>
      </c>
      <c r="GJ29" s="17">
        <v>107</v>
      </c>
      <c r="GK29" s="17">
        <v>110.48202000000001</v>
      </c>
      <c r="GL29" s="17">
        <v>110.48202000000001</v>
      </c>
      <c r="GM29" s="17">
        <v>-3.4820199999999999</v>
      </c>
      <c r="GN29" s="17">
        <v>36.5</v>
      </c>
      <c r="GO29" s="17">
        <v>37.900869999999998</v>
      </c>
      <c r="GP29" s="17">
        <v>47.082599999999999</v>
      </c>
      <c r="GQ29" s="17">
        <v>-10.582599999999999</v>
      </c>
      <c r="GR29" s="17">
        <v>39.5</v>
      </c>
      <c r="GS29" s="17">
        <v>43.156460000000003</v>
      </c>
      <c r="GT29" s="17">
        <v>44.103009999999998</v>
      </c>
      <c r="GU29" s="17">
        <v>-4.6030100000000003</v>
      </c>
      <c r="GV29" s="17">
        <v>3.8</v>
      </c>
      <c r="GW29" s="17"/>
      <c r="GX29" s="17"/>
      <c r="GY29" s="17">
        <v>3.8</v>
      </c>
      <c r="GZ29" s="17">
        <v>13.7</v>
      </c>
      <c r="HA29" s="17">
        <v>13.60276</v>
      </c>
      <c r="HB29" s="17">
        <v>13.60276</v>
      </c>
      <c r="HC29" s="17">
        <v>9.7239999999999993E-2</v>
      </c>
      <c r="HD29" s="17">
        <v>153.5</v>
      </c>
      <c r="HE29" s="17">
        <v>172.35792000000001</v>
      </c>
      <c r="HF29" s="17">
        <v>174.55948000000001</v>
      </c>
      <c r="HG29" s="17">
        <v>-21.059480000000001</v>
      </c>
      <c r="HH29" s="17"/>
      <c r="HI29" s="17"/>
      <c r="HJ29" s="17"/>
      <c r="HK29" s="17">
        <v>0</v>
      </c>
      <c r="HL29" s="17"/>
      <c r="HM29" s="17"/>
      <c r="HN29" s="17"/>
      <c r="HO29" s="17">
        <v>0</v>
      </c>
      <c r="HP29" s="17">
        <v>71.400000000000006</v>
      </c>
      <c r="HQ29" s="17">
        <v>67.410560000000004</v>
      </c>
      <c r="HR29" s="17">
        <v>95.545190000000005</v>
      </c>
      <c r="HS29" s="17">
        <v>-24.145189999999999</v>
      </c>
      <c r="HT29" s="17"/>
      <c r="HU29" s="17"/>
      <c r="HV29" s="17"/>
      <c r="HW29" s="17">
        <v>0</v>
      </c>
      <c r="HX29" s="17"/>
      <c r="HY29" s="17"/>
      <c r="HZ29" s="17"/>
      <c r="IA29" s="17">
        <v>0</v>
      </c>
      <c r="IB29" s="17">
        <v>43.7</v>
      </c>
      <c r="IC29" s="17"/>
      <c r="ID29" s="17">
        <v>45.555999999999997</v>
      </c>
      <c r="IE29" s="17">
        <v>-1.8560000000000001</v>
      </c>
      <c r="IF29" s="17"/>
      <c r="IG29" s="17"/>
      <c r="IH29" s="17"/>
      <c r="II29" s="17">
        <v>0</v>
      </c>
      <c r="IJ29" s="17"/>
      <c r="IK29" s="17"/>
      <c r="IL29" s="17"/>
      <c r="IM29" s="17">
        <v>0</v>
      </c>
      <c r="IN29" s="17"/>
      <c r="IO29" s="17"/>
      <c r="IP29" s="17"/>
      <c r="IQ29" s="17">
        <v>0</v>
      </c>
      <c r="IR29" s="17">
        <v>125.3</v>
      </c>
      <c r="IS29" s="17">
        <v>132.83837</v>
      </c>
      <c r="IT29" s="17">
        <v>132.83837</v>
      </c>
      <c r="IU29" s="17">
        <v>-7.5383699999999996</v>
      </c>
      <c r="IV29" s="17">
        <v>147.1</v>
      </c>
      <c r="IW29" s="17">
        <v>181.98804000000001</v>
      </c>
      <c r="IX29" s="17">
        <v>124.542</v>
      </c>
      <c r="IY29" s="17">
        <v>22.558</v>
      </c>
      <c r="IZ29" s="17">
        <v>147.19999999999999</v>
      </c>
      <c r="JA29" s="17">
        <v>181.98804000000001</v>
      </c>
      <c r="JB29" s="17">
        <v>124.542</v>
      </c>
      <c r="JC29" s="17">
        <v>22.658000000000001</v>
      </c>
      <c r="JD29" s="17">
        <v>148</v>
      </c>
      <c r="JE29" s="17">
        <v>181.98804000000001</v>
      </c>
      <c r="JF29" s="17">
        <v>124.542</v>
      </c>
      <c r="JG29" s="17">
        <v>23.457999999999998</v>
      </c>
      <c r="JH29" s="17">
        <v>236.9</v>
      </c>
      <c r="JI29" s="17">
        <v>273.80182000000002</v>
      </c>
      <c r="JJ29" s="17">
        <v>187.374</v>
      </c>
      <c r="JK29" s="17">
        <v>49.526000000000003</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3.2</v>
      </c>
      <c r="KS29" s="17">
        <v>2.9764900000000001</v>
      </c>
      <c r="KT29" s="17">
        <v>2.9764900000000001</v>
      </c>
      <c r="KU29" s="17">
        <v>0.22350999999999999</v>
      </c>
      <c r="KV29" s="17">
        <v>169</v>
      </c>
      <c r="KW29" s="17">
        <v>229.68467000000001</v>
      </c>
      <c r="KX29" s="17">
        <v>270.06803000000002</v>
      </c>
      <c r="KY29" s="17">
        <v>-101.06802999999999</v>
      </c>
      <c r="KZ29" s="17">
        <v>118.5</v>
      </c>
      <c r="LA29" s="17">
        <v>119.73726000000001</v>
      </c>
      <c r="LB29" s="17">
        <v>129.02347</v>
      </c>
      <c r="LC29" s="17">
        <v>-10.52347</v>
      </c>
      <c r="LD29" s="17">
        <v>66</v>
      </c>
      <c r="LE29" s="17">
        <v>67.199219999999997</v>
      </c>
      <c r="LF29" s="17">
        <v>67.199219999999997</v>
      </c>
      <c r="LG29" s="17">
        <v>-1.19922</v>
      </c>
      <c r="LH29" s="17">
        <v>42.9</v>
      </c>
      <c r="LI29" s="17">
        <v>78.567999999999998</v>
      </c>
      <c r="LJ29" s="17">
        <v>78.567999999999998</v>
      </c>
      <c r="LK29" s="17">
        <v>-35.667999999999999</v>
      </c>
      <c r="LL29" s="17">
        <v>30</v>
      </c>
      <c r="LM29" s="17">
        <v>29.980560000000001</v>
      </c>
      <c r="LN29" s="17">
        <v>29.980560000000001</v>
      </c>
      <c r="LO29" s="17">
        <v>1.9439999999999999E-2</v>
      </c>
      <c r="LP29" s="17"/>
      <c r="LQ29" s="17"/>
      <c r="LR29" s="17"/>
      <c r="LS29" s="17">
        <v>0</v>
      </c>
      <c r="LT29" s="17"/>
      <c r="LU29" s="17"/>
      <c r="LV29" s="17"/>
      <c r="LW29" s="17">
        <v>0</v>
      </c>
      <c r="LX29" s="17"/>
      <c r="LY29" s="17"/>
      <c r="LZ29" s="17"/>
      <c r="MA29" s="17">
        <v>0</v>
      </c>
      <c r="MB29" s="17"/>
      <c r="MC29" s="17"/>
      <c r="MD29" s="17"/>
      <c r="ME29" s="17">
        <v>0</v>
      </c>
      <c r="MF29" s="17"/>
      <c r="MG29" s="17"/>
      <c r="MH29" s="17"/>
      <c r="MI29" s="17">
        <v>0</v>
      </c>
      <c r="MJ29" s="17"/>
      <c r="MK29" s="17"/>
      <c r="ML29" s="17"/>
      <c r="MM29" s="17">
        <v>0</v>
      </c>
      <c r="MN29" s="17"/>
      <c r="MO29" s="17"/>
      <c r="MP29" s="17"/>
      <c r="MQ29" s="17">
        <v>0</v>
      </c>
      <c r="MR29" s="17"/>
      <c r="MS29" s="17"/>
      <c r="MT29" s="17"/>
      <c r="MU29" s="17">
        <v>0</v>
      </c>
      <c r="MV29" s="17"/>
      <c r="MW29" s="17"/>
      <c r="MX29" s="17"/>
      <c r="MY29" s="17">
        <v>0</v>
      </c>
      <c r="MZ29" s="17"/>
      <c r="NA29" s="17"/>
      <c r="NB29" s="17"/>
      <c r="NC29" s="17">
        <v>0</v>
      </c>
      <c r="ND29" s="17"/>
      <c r="NE29" s="17"/>
      <c r="NF29" s="17"/>
      <c r="NG29" s="17">
        <v>0</v>
      </c>
      <c r="NH29" s="17">
        <v>209.48983999999999</v>
      </c>
      <c r="NI29" s="17">
        <v>206.49084999999999</v>
      </c>
      <c r="NJ29" s="17">
        <v>206.49084999999999</v>
      </c>
      <c r="NK29" s="17">
        <v>2.99899</v>
      </c>
      <c r="NL29" s="17">
        <v>99.9</v>
      </c>
      <c r="NM29" s="17">
        <v>103.55547</v>
      </c>
      <c r="NN29" s="17">
        <v>103.55547</v>
      </c>
      <c r="NO29" s="17">
        <v>-3.6554700000000002</v>
      </c>
      <c r="NP29" s="17">
        <v>8</v>
      </c>
      <c r="NQ29" s="17">
        <v>6.77318</v>
      </c>
      <c r="NR29" s="17">
        <v>6.77318</v>
      </c>
      <c r="NS29" s="17">
        <v>1.22682</v>
      </c>
      <c r="NT29" s="17">
        <v>7</v>
      </c>
      <c r="NU29" s="17">
        <v>7.1056999999999997</v>
      </c>
      <c r="NV29" s="17">
        <v>7.1056999999999997</v>
      </c>
      <c r="NW29" s="17">
        <v>-0.1057</v>
      </c>
      <c r="NX29" s="17"/>
      <c r="NY29" s="17"/>
      <c r="NZ29" s="17"/>
      <c r="OA29" s="17">
        <v>0</v>
      </c>
      <c r="OB29" s="17">
        <v>0.6</v>
      </c>
      <c r="OC29" s="17">
        <v>1.0009999999999999</v>
      </c>
      <c r="OD29" s="17">
        <v>1.0009999999999999</v>
      </c>
      <c r="OE29" s="17">
        <v>-0.40100000000000002</v>
      </c>
      <c r="OF29" s="17">
        <v>74.099999999999994</v>
      </c>
      <c r="OG29" s="17">
        <v>52.31</v>
      </c>
      <c r="OH29" s="17">
        <v>59.241599999999998</v>
      </c>
      <c r="OI29" s="17">
        <v>14.8584</v>
      </c>
      <c r="OJ29" s="17">
        <v>72.5</v>
      </c>
      <c r="OK29" s="17">
        <v>71.150099999999995</v>
      </c>
      <c r="OL29" s="17">
        <v>71.150099999999995</v>
      </c>
      <c r="OM29" s="17">
        <v>1.3499000000000001</v>
      </c>
      <c r="ON29" s="17">
        <v>13.3</v>
      </c>
      <c r="OO29" s="17">
        <v>11.1166</v>
      </c>
      <c r="OP29" s="17">
        <v>11.1166</v>
      </c>
      <c r="OQ29" s="17">
        <v>2.1833999999999998</v>
      </c>
      <c r="OR29" s="17">
        <v>0</v>
      </c>
      <c r="OS29" s="17">
        <v>0.3</v>
      </c>
      <c r="OT29" s="17">
        <v>0.3</v>
      </c>
      <c r="OU29" s="17">
        <v>-0.3</v>
      </c>
      <c r="OV29" s="17">
        <v>20.399999999999999</v>
      </c>
      <c r="OW29" s="17">
        <v>20.456230000000001</v>
      </c>
      <c r="OX29" s="17">
        <v>20.456230000000001</v>
      </c>
      <c r="OY29" s="17">
        <v>-5.6230000000000002E-2</v>
      </c>
      <c r="OZ29" s="17">
        <v>9.9</v>
      </c>
      <c r="PA29" s="17">
        <v>9.9830000000000005</v>
      </c>
      <c r="PB29" s="17">
        <v>9.9830000000000005</v>
      </c>
      <c r="PC29" s="17">
        <v>-8.3000000000000004E-2</v>
      </c>
      <c r="PD29" s="17">
        <v>5.4</v>
      </c>
      <c r="PE29" s="17">
        <v>5.67</v>
      </c>
      <c r="PF29" s="17">
        <v>5.67</v>
      </c>
      <c r="PG29" s="17">
        <v>-0.27</v>
      </c>
      <c r="PH29" s="17">
        <v>182.1</v>
      </c>
      <c r="PI29" s="17">
        <v>203.9332</v>
      </c>
      <c r="PJ29" s="17">
        <v>203.9332</v>
      </c>
      <c r="PK29" s="17">
        <v>-21.833200000000001</v>
      </c>
      <c r="PL29" s="17">
        <v>93</v>
      </c>
      <c r="PM29" s="17">
        <v>100.81189999999999</v>
      </c>
      <c r="PN29" s="17">
        <v>100.81189999999999</v>
      </c>
      <c r="PO29" s="17">
        <v>-7.8118999999999996</v>
      </c>
      <c r="PP29" s="17">
        <v>2</v>
      </c>
      <c r="PQ29" s="17">
        <v>2.0699999999999998</v>
      </c>
      <c r="PR29" s="17">
        <v>2.0699999999999998</v>
      </c>
      <c r="PS29" s="17">
        <v>-7.0000000000000007E-2</v>
      </c>
      <c r="PT29" s="17">
        <v>3.4</v>
      </c>
      <c r="PU29" s="17">
        <v>3.5</v>
      </c>
      <c r="PV29" s="17">
        <v>3.5</v>
      </c>
      <c r="PW29" s="17">
        <v>-0.1</v>
      </c>
      <c r="PX29" s="17">
        <v>5.2</v>
      </c>
      <c r="PY29" s="17">
        <v>5</v>
      </c>
      <c r="PZ29" s="17">
        <v>5</v>
      </c>
      <c r="QA29" s="17">
        <v>0.2</v>
      </c>
      <c r="QB29" s="17">
        <v>20.6</v>
      </c>
      <c r="QC29" s="17">
        <v>20.422219999999999</v>
      </c>
      <c r="QD29" s="17">
        <v>20.422219999999999</v>
      </c>
      <c r="QE29" s="17">
        <v>0.17777999999999999</v>
      </c>
      <c r="QF29" s="17">
        <v>20</v>
      </c>
      <c r="QG29" s="17">
        <v>19.436350000000001</v>
      </c>
      <c r="QH29" s="17">
        <v>19.436350000000001</v>
      </c>
      <c r="QI29" s="17">
        <v>0.56364999999999998</v>
      </c>
      <c r="QJ29" s="17">
        <v>16.399999999999999</v>
      </c>
      <c r="QK29" s="17">
        <v>13.60544</v>
      </c>
      <c r="QL29" s="17">
        <v>13.60544</v>
      </c>
      <c r="QM29" s="17">
        <v>2.7945600000000002</v>
      </c>
      <c r="QN29" s="17">
        <v>3.2</v>
      </c>
      <c r="QO29" s="17">
        <v>3.4</v>
      </c>
      <c r="QP29" s="17">
        <v>3.4</v>
      </c>
      <c r="QQ29" s="17">
        <v>-0.2</v>
      </c>
      <c r="QR29" s="17">
        <v>10.23</v>
      </c>
      <c r="QS29" s="17">
        <v>9.1999999999999993</v>
      </c>
      <c r="QT29" s="17">
        <v>9.1999999999999993</v>
      </c>
      <c r="QU29" s="17">
        <v>1.03</v>
      </c>
      <c r="QV29" s="17">
        <v>14</v>
      </c>
      <c r="QW29" s="17">
        <v>12.4564</v>
      </c>
      <c r="QX29" s="17">
        <v>12.4564</v>
      </c>
      <c r="QY29" s="17">
        <v>1.5436000000000001</v>
      </c>
      <c r="QZ29" s="17">
        <v>16.7</v>
      </c>
      <c r="RA29" s="17">
        <v>15.077400000000001</v>
      </c>
      <c r="RB29" s="17">
        <v>15.077400000000001</v>
      </c>
      <c r="RC29" s="17">
        <v>1.6226</v>
      </c>
      <c r="RD29" s="17">
        <v>14.6</v>
      </c>
      <c r="RE29" s="17">
        <v>17.09</v>
      </c>
      <c r="RF29" s="17"/>
      <c r="RG29" s="17">
        <v>14.6</v>
      </c>
      <c r="RH29" s="17">
        <v>58.3</v>
      </c>
      <c r="RI29" s="17">
        <v>48.49</v>
      </c>
      <c r="RJ29" s="17"/>
      <c r="RK29" s="17">
        <v>58.3</v>
      </c>
      <c r="RL29" s="17">
        <v>16.3</v>
      </c>
      <c r="RM29" s="17">
        <v>14.036899999999999</v>
      </c>
      <c r="RN29" s="17">
        <v>14.036899999999999</v>
      </c>
      <c r="RO29" s="17">
        <v>2.2631000000000001</v>
      </c>
      <c r="RP29" s="17">
        <v>3.5</v>
      </c>
      <c r="RQ29" s="17">
        <v>3.52</v>
      </c>
      <c r="RR29" s="17">
        <v>3.52</v>
      </c>
      <c r="RS29" s="17">
        <v>-0.02</v>
      </c>
      <c r="RT29" s="17">
        <v>19.899999999999999</v>
      </c>
      <c r="RU29" s="17">
        <v>19.792000000000002</v>
      </c>
      <c r="RV29" s="17">
        <v>19.792000000000002</v>
      </c>
      <c r="RW29" s="17">
        <v>0.108</v>
      </c>
      <c r="RX29" s="17">
        <v>2.1</v>
      </c>
      <c r="RY29" s="17">
        <v>2.2799999999999998</v>
      </c>
      <c r="RZ29" s="17">
        <v>2.2799999999999998</v>
      </c>
      <c r="SA29" s="17">
        <v>-0.18</v>
      </c>
      <c r="SB29" s="17"/>
      <c r="SC29" s="17">
        <v>0.4</v>
      </c>
      <c r="SD29" s="17">
        <v>0.4</v>
      </c>
      <c r="SE29" s="17">
        <v>-0.4</v>
      </c>
      <c r="SF29" s="17">
        <v>0.2</v>
      </c>
      <c r="SG29" s="17">
        <v>0.1825</v>
      </c>
      <c r="SH29" s="17">
        <v>0.1825</v>
      </c>
      <c r="SI29" s="17">
        <v>1.7500000000000002E-2</v>
      </c>
      <c r="SJ29" s="17">
        <v>19.899999999999999</v>
      </c>
      <c r="SK29" s="17">
        <v>19.1448</v>
      </c>
      <c r="SL29" s="17">
        <v>19.1448</v>
      </c>
      <c r="SM29" s="17">
        <v>0.75519999999999998</v>
      </c>
      <c r="SN29" s="17">
        <v>6.1</v>
      </c>
      <c r="SO29" s="17">
        <v>6.2</v>
      </c>
      <c r="SP29" s="17">
        <v>6.2</v>
      </c>
      <c r="SQ29" s="17">
        <v>-0.1</v>
      </c>
      <c r="SR29" s="17">
        <v>19.899999999999999</v>
      </c>
      <c r="SS29" s="17">
        <v>15.54908</v>
      </c>
      <c r="ST29" s="17">
        <v>15.54908</v>
      </c>
      <c r="SU29" s="17">
        <v>4.3509200000000003</v>
      </c>
      <c r="SV29" s="17">
        <v>20.3</v>
      </c>
      <c r="SW29" s="17">
        <v>19.436350000000001</v>
      </c>
      <c r="SX29" s="17">
        <v>19.436350000000001</v>
      </c>
      <c r="SY29" s="17">
        <v>0.86365000000000003</v>
      </c>
      <c r="SZ29" s="17">
        <v>25.4</v>
      </c>
      <c r="TA29" s="17">
        <v>18.826000000000001</v>
      </c>
      <c r="TB29" s="17">
        <v>18.826000000000001</v>
      </c>
      <c r="TC29" s="17">
        <v>6.5739999999999998</v>
      </c>
      <c r="TD29" s="17">
        <v>6.2</v>
      </c>
      <c r="TE29" s="17">
        <v>29.75</v>
      </c>
      <c r="TF29" s="17">
        <v>39.808199999999999</v>
      </c>
      <c r="TG29" s="17">
        <v>-33.608199999999997</v>
      </c>
      <c r="TH29" s="17">
        <v>31.9</v>
      </c>
      <c r="TI29" s="17">
        <v>31.664000000000001</v>
      </c>
      <c r="TJ29" s="17">
        <v>31.664000000000001</v>
      </c>
      <c r="TK29" s="17">
        <v>0.23599999999999999</v>
      </c>
      <c r="TL29" s="17">
        <v>25.1</v>
      </c>
      <c r="TM29" s="17">
        <v>47.16</v>
      </c>
      <c r="TN29" s="17">
        <v>26.222100000000001</v>
      </c>
      <c r="TO29" s="17">
        <v>-1.1221000000000001</v>
      </c>
      <c r="TP29" s="17">
        <v>41.9</v>
      </c>
      <c r="TQ29" s="17">
        <v>61.72</v>
      </c>
      <c r="TR29" s="17">
        <v>39.9161</v>
      </c>
      <c r="TS29" s="17">
        <v>1.9839</v>
      </c>
      <c r="TT29" s="17">
        <v>2.8</v>
      </c>
      <c r="TU29" s="17">
        <v>3.4908999999999999</v>
      </c>
      <c r="TV29" s="17">
        <v>3.4908999999999999</v>
      </c>
      <c r="TW29" s="17">
        <v>-0.69089999999999996</v>
      </c>
      <c r="TX29" s="17">
        <v>1.5</v>
      </c>
      <c r="TY29" s="17">
        <v>1.7435</v>
      </c>
      <c r="TZ29" s="17">
        <v>1.7435</v>
      </c>
      <c r="UA29" s="17">
        <v>-0.24349999999999999</v>
      </c>
      <c r="UB29" s="17">
        <v>43.2</v>
      </c>
      <c r="UC29" s="17">
        <v>41.06</v>
      </c>
      <c r="UD29" s="17">
        <v>41.06</v>
      </c>
      <c r="UE29" s="17">
        <v>2.14</v>
      </c>
      <c r="UF29" s="17">
        <v>21</v>
      </c>
      <c r="UG29" s="17">
        <v>20.408159999999999</v>
      </c>
      <c r="UH29" s="17">
        <v>20.408159999999999</v>
      </c>
      <c r="UI29" s="17">
        <v>0.59184000000000003</v>
      </c>
      <c r="UJ29" s="17">
        <v>7.2</v>
      </c>
      <c r="UK29" s="17">
        <v>7.6</v>
      </c>
      <c r="UL29" s="17">
        <v>7.6</v>
      </c>
      <c r="UM29" s="17">
        <v>-0.4</v>
      </c>
      <c r="UN29" s="17">
        <v>8</v>
      </c>
      <c r="UO29" s="17">
        <v>7.8</v>
      </c>
      <c r="UP29" s="17">
        <v>7.8</v>
      </c>
      <c r="UQ29" s="17">
        <v>0.2</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7.9</v>
      </c>
      <c r="VE29" s="17">
        <v>9.8135999999999992</v>
      </c>
      <c r="VF29" s="17">
        <v>9.8135999999999992</v>
      </c>
      <c r="VG29" s="17">
        <v>-1.9136</v>
      </c>
      <c r="VH29" s="17">
        <v>227.5</v>
      </c>
      <c r="VI29" s="17">
        <v>228.7209</v>
      </c>
      <c r="VJ29" s="17">
        <v>228.7209</v>
      </c>
      <c r="VK29" s="17">
        <v>-1.2209000000000001</v>
      </c>
      <c r="VL29" s="17">
        <v>16.378</v>
      </c>
      <c r="VM29" s="17">
        <v>14.530200000000001</v>
      </c>
      <c r="VN29" s="17">
        <v>14.530200000000001</v>
      </c>
      <c r="VO29" s="17">
        <v>1.8478000000000001</v>
      </c>
      <c r="VP29" s="17">
        <v>121.6</v>
      </c>
      <c r="VQ29" s="17">
        <v>127</v>
      </c>
      <c r="VR29" s="17">
        <v>127</v>
      </c>
      <c r="VS29" s="17">
        <v>-5.4</v>
      </c>
      <c r="VT29" s="17">
        <v>0.6</v>
      </c>
      <c r="VU29" s="17">
        <v>0.6</v>
      </c>
      <c r="VV29" s="17">
        <v>0.6</v>
      </c>
      <c r="VW29" s="17">
        <v>0</v>
      </c>
      <c r="VX29" s="17">
        <v>0.2</v>
      </c>
      <c r="VY29" s="17">
        <v>40.31</v>
      </c>
      <c r="VZ29" s="17">
        <v>3</v>
      </c>
      <c r="WA29" s="17">
        <v>-2.8</v>
      </c>
      <c r="WB29" s="17">
        <v>8.1</v>
      </c>
      <c r="WC29" s="17">
        <v>36.729999999999997</v>
      </c>
      <c r="WD29" s="17">
        <v>11</v>
      </c>
      <c r="WE29" s="17">
        <v>-2.9</v>
      </c>
      <c r="WF29" s="17">
        <v>92.5</v>
      </c>
      <c r="WG29" s="17">
        <v>91.44</v>
      </c>
      <c r="WH29" s="17">
        <v>91.44</v>
      </c>
      <c r="WI29" s="17">
        <v>1.06</v>
      </c>
      <c r="WJ29" s="17">
        <v>4.8</v>
      </c>
      <c r="WK29" s="17">
        <v>4.5</v>
      </c>
      <c r="WL29" s="17">
        <v>4.5</v>
      </c>
      <c r="WM29" s="17">
        <v>0.3</v>
      </c>
      <c r="WN29" s="17">
        <v>2.2000000000000002</v>
      </c>
      <c r="WO29" s="17">
        <v>2.2000000000000002</v>
      </c>
      <c r="WP29" s="17">
        <v>2.2000000000000002</v>
      </c>
      <c r="WQ29" s="17">
        <v>0</v>
      </c>
      <c r="WR29" s="17">
        <v>2.4</v>
      </c>
      <c r="WS29" s="17">
        <v>2.4</v>
      </c>
      <c r="WT29" s="17">
        <v>2.4</v>
      </c>
      <c r="WU29" s="17">
        <v>0</v>
      </c>
      <c r="WV29" s="17">
        <v>2.4</v>
      </c>
      <c r="WW29" s="17">
        <v>2.5</v>
      </c>
      <c r="WX29" s="17">
        <v>2.5</v>
      </c>
      <c r="WY29" s="17">
        <v>-0.1</v>
      </c>
      <c r="WZ29" s="17"/>
      <c r="XA29" s="17"/>
      <c r="XB29" s="17"/>
      <c r="XC29" s="17">
        <v>0</v>
      </c>
      <c r="XD29" s="17">
        <v>9.6999999999999993</v>
      </c>
      <c r="XE29" s="17">
        <v>9.6</v>
      </c>
      <c r="XF29" s="17">
        <v>9.6</v>
      </c>
      <c r="XG29" s="17">
        <v>0.1</v>
      </c>
      <c r="XH29" s="17">
        <v>20</v>
      </c>
      <c r="XI29" s="17">
        <v>19.436350000000001</v>
      </c>
      <c r="XJ29" s="17">
        <v>19.436350000000001</v>
      </c>
      <c r="XK29" s="17">
        <v>0.56364999999999998</v>
      </c>
      <c r="XL29" s="17">
        <v>19.899999999999999</v>
      </c>
      <c r="XM29" s="17">
        <v>19.436350000000001</v>
      </c>
      <c r="XN29" s="17">
        <v>19.436350000000001</v>
      </c>
      <c r="XO29" s="17">
        <v>0.46365000000000001</v>
      </c>
      <c r="XP29" s="17">
        <v>8.9</v>
      </c>
      <c r="XQ29" s="17">
        <v>10.8</v>
      </c>
      <c r="XR29" s="17">
        <v>10.8</v>
      </c>
      <c r="XS29" s="17">
        <v>-1.9</v>
      </c>
      <c r="XT29" s="17"/>
      <c r="XU29" s="17"/>
      <c r="XV29" s="17"/>
      <c r="XW29" s="17">
        <v>0</v>
      </c>
      <c r="XX29" s="17"/>
      <c r="XY29" s="17"/>
      <c r="XZ29" s="17"/>
      <c r="YA29" s="17">
        <v>0</v>
      </c>
      <c r="YB29" s="17"/>
      <c r="YC29" s="17"/>
      <c r="YD29" s="17"/>
      <c r="YE29" s="17">
        <v>0</v>
      </c>
      <c r="YF29" s="17"/>
      <c r="YG29" s="17"/>
      <c r="YH29" s="17"/>
      <c r="YI29" s="17">
        <v>0</v>
      </c>
      <c r="YJ29" s="17">
        <v>8.11</v>
      </c>
      <c r="YK29" s="17">
        <v>8.31</v>
      </c>
      <c r="YL29" s="17">
        <v>8.31</v>
      </c>
      <c r="YM29" s="17">
        <v>-0.2</v>
      </c>
      <c r="YN29" s="17"/>
      <c r="YO29" s="17"/>
      <c r="YP29" s="17"/>
      <c r="YQ29" s="17">
        <v>0</v>
      </c>
      <c r="YR29" s="17">
        <v>8.48</v>
      </c>
      <c r="YS29" s="17">
        <v>17</v>
      </c>
      <c r="YT29" s="17">
        <v>17</v>
      </c>
      <c r="YU29" s="17">
        <v>-8.52</v>
      </c>
    </row>
    <row r="30" spans="1:671" ht="24" customHeight="1" x14ac:dyDescent="0.3">
      <c r="A30" s="1"/>
      <c r="B30" s="16" t="s">
        <v>58</v>
      </c>
      <c r="C30" s="16" t="s">
        <v>769</v>
      </c>
      <c r="D30" s="17">
        <v>152.5</v>
      </c>
      <c r="E30" s="17">
        <v>155</v>
      </c>
      <c r="F30" s="17">
        <v>155</v>
      </c>
      <c r="G30" s="17">
        <v>-2.5</v>
      </c>
      <c r="H30" s="17">
        <v>601</v>
      </c>
      <c r="I30" s="17">
        <v>594.94658000000004</v>
      </c>
      <c r="J30" s="17">
        <v>594.94658000000004</v>
      </c>
      <c r="K30" s="17">
        <v>6.05342</v>
      </c>
      <c r="L30" s="17">
        <v>202.4</v>
      </c>
      <c r="M30" s="17">
        <v>193.73479</v>
      </c>
      <c r="N30" s="17">
        <v>193.73479</v>
      </c>
      <c r="O30" s="17">
        <v>8.6652100000000001</v>
      </c>
      <c r="P30" s="17"/>
      <c r="Q30" s="17"/>
      <c r="R30" s="17"/>
      <c r="S30" s="17">
        <v>0</v>
      </c>
      <c r="T30" s="17"/>
      <c r="U30" s="17"/>
      <c r="V30" s="17"/>
      <c r="W30" s="17">
        <v>0</v>
      </c>
      <c r="X30" s="17">
        <v>89.7</v>
      </c>
      <c r="Y30" s="17">
        <v>91.867829999999998</v>
      </c>
      <c r="Z30" s="17">
        <v>91.867829999999998</v>
      </c>
      <c r="AA30" s="17">
        <v>-2.1678299999999999</v>
      </c>
      <c r="AB30" s="17">
        <v>227.9</v>
      </c>
      <c r="AC30" s="17">
        <v>229</v>
      </c>
      <c r="AD30" s="17">
        <v>230</v>
      </c>
      <c r="AE30" s="17">
        <v>-2.1</v>
      </c>
      <c r="AF30" s="17">
        <v>0</v>
      </c>
      <c r="AG30" s="17"/>
      <c r="AH30" s="17"/>
      <c r="AI30" s="17">
        <v>0</v>
      </c>
      <c r="AJ30" s="17"/>
      <c r="AK30" s="17"/>
      <c r="AL30" s="17"/>
      <c r="AM30" s="17">
        <v>0</v>
      </c>
      <c r="AN30" s="17">
        <v>105.6</v>
      </c>
      <c r="AO30" s="17">
        <v>109.89</v>
      </c>
      <c r="AP30" s="17">
        <v>187.78399999999999</v>
      </c>
      <c r="AQ30" s="17">
        <v>-82.183999999999997</v>
      </c>
      <c r="AR30" s="17">
        <v>107.6</v>
      </c>
      <c r="AS30" s="17">
        <v>109.89</v>
      </c>
      <c r="AT30" s="17">
        <v>187.78399999999999</v>
      </c>
      <c r="AU30" s="17">
        <v>-80.183999999999997</v>
      </c>
      <c r="AV30" s="17"/>
      <c r="AW30" s="17"/>
      <c r="AX30" s="17"/>
      <c r="AY30" s="17">
        <v>0</v>
      </c>
      <c r="AZ30" s="17">
        <v>127.4</v>
      </c>
      <c r="BA30" s="17">
        <v>110.22</v>
      </c>
      <c r="BB30" s="17">
        <v>188.34791999999999</v>
      </c>
      <c r="BC30" s="17">
        <v>-60.947920000000003</v>
      </c>
      <c r="BD30" s="17">
        <v>206.2</v>
      </c>
      <c r="BE30" s="17">
        <v>207.24285</v>
      </c>
      <c r="BF30" s="17">
        <v>207.24285</v>
      </c>
      <c r="BG30" s="17">
        <v>-1.0428500000000001</v>
      </c>
      <c r="BH30" s="17">
        <v>107.6</v>
      </c>
      <c r="BI30" s="17">
        <v>103.93259999999999</v>
      </c>
      <c r="BJ30" s="17">
        <v>103.93259999999999</v>
      </c>
      <c r="BK30" s="17">
        <v>3.6674000000000002</v>
      </c>
      <c r="BL30" s="17">
        <v>554.9</v>
      </c>
      <c r="BM30" s="17">
        <v>566.08941000000004</v>
      </c>
      <c r="BN30" s="17">
        <v>566.08941000000004</v>
      </c>
      <c r="BO30" s="17">
        <v>-11.189410000000001</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v>81.599999999999994</v>
      </c>
      <c r="CG30" s="17">
        <v>78.752189999999999</v>
      </c>
      <c r="CH30" s="17">
        <v>62.509549999999997</v>
      </c>
      <c r="CI30" s="17">
        <v>19.090450000000001</v>
      </c>
      <c r="CJ30" s="17">
        <v>7.7</v>
      </c>
      <c r="CK30" s="17">
        <v>7.2975199999999996</v>
      </c>
      <c r="CL30" s="17">
        <v>7.2975199999999996</v>
      </c>
      <c r="CM30" s="17">
        <v>0.40248</v>
      </c>
      <c r="CN30" s="17">
        <v>5.2</v>
      </c>
      <c r="CO30" s="17">
        <v>3.9186000000000001</v>
      </c>
      <c r="CP30" s="17">
        <v>3.9186000000000001</v>
      </c>
      <c r="CQ30" s="17">
        <v>1.2814000000000001</v>
      </c>
      <c r="CR30" s="17">
        <v>0</v>
      </c>
      <c r="CS30" s="17"/>
      <c r="CT30" s="17"/>
      <c r="CU30" s="17">
        <v>0</v>
      </c>
      <c r="CV30" s="17">
        <v>6.7</v>
      </c>
      <c r="CW30" s="17">
        <v>6.8787000000000003</v>
      </c>
      <c r="CX30" s="17">
        <v>6.8787000000000003</v>
      </c>
      <c r="CY30" s="17">
        <v>-0.1787</v>
      </c>
      <c r="CZ30" s="17"/>
      <c r="DA30" s="17"/>
      <c r="DB30" s="17"/>
      <c r="DC30" s="17">
        <v>0</v>
      </c>
      <c r="DD30" s="17">
        <v>81</v>
      </c>
      <c r="DE30" s="17">
        <v>49.800220000000003</v>
      </c>
      <c r="DF30" s="17">
        <v>65.930170000000004</v>
      </c>
      <c r="DG30" s="17">
        <v>15.06983</v>
      </c>
      <c r="DH30" s="17"/>
      <c r="DI30" s="17"/>
      <c r="DJ30" s="17"/>
      <c r="DK30" s="17">
        <v>0</v>
      </c>
      <c r="DL30" s="17"/>
      <c r="DM30" s="17"/>
      <c r="DN30" s="17"/>
      <c r="DO30" s="17">
        <v>0</v>
      </c>
      <c r="DP30" s="17"/>
      <c r="DQ30" s="17"/>
      <c r="DR30" s="17"/>
      <c r="DS30" s="17">
        <v>0</v>
      </c>
      <c r="DT30" s="17"/>
      <c r="DU30" s="17"/>
      <c r="DV30" s="17"/>
      <c r="DW30" s="17">
        <v>0</v>
      </c>
      <c r="DX30" s="17">
        <v>109.7</v>
      </c>
      <c r="DY30" s="17">
        <v>112.46647</v>
      </c>
      <c r="DZ30" s="17">
        <v>112.46647</v>
      </c>
      <c r="EA30" s="17">
        <v>-2.76647</v>
      </c>
      <c r="EB30" s="17">
        <v>186.5</v>
      </c>
      <c r="EC30" s="17">
        <v>187.78273999999999</v>
      </c>
      <c r="ED30" s="17">
        <v>220.69499999999999</v>
      </c>
      <c r="EE30" s="17">
        <v>-34.195</v>
      </c>
      <c r="EF30" s="17"/>
      <c r="EG30" s="17"/>
      <c r="EH30" s="17"/>
      <c r="EI30" s="17">
        <v>0</v>
      </c>
      <c r="EJ30" s="17"/>
      <c r="EK30" s="17"/>
      <c r="EL30" s="17"/>
      <c r="EM30" s="17">
        <v>0</v>
      </c>
      <c r="EN30" s="17"/>
      <c r="EO30" s="17"/>
      <c r="EP30" s="17"/>
      <c r="EQ30" s="17">
        <v>0</v>
      </c>
      <c r="ER30" s="17">
        <v>6.4500500000000001</v>
      </c>
      <c r="ES30" s="17">
        <v>6.39</v>
      </c>
      <c r="ET30" s="17">
        <v>6.39</v>
      </c>
      <c r="EU30" s="17">
        <v>6.0049999999999999E-2</v>
      </c>
      <c r="EV30" s="17">
        <v>455.29023000000001</v>
      </c>
      <c r="EW30" s="17">
        <v>449.28086000000002</v>
      </c>
      <c r="EX30" s="17">
        <v>457.09426999999999</v>
      </c>
      <c r="EY30" s="17">
        <v>-1.8040400000000001</v>
      </c>
      <c r="EZ30" s="17">
        <v>81</v>
      </c>
      <c r="FA30" s="17">
        <v>79.882729999999995</v>
      </c>
      <c r="FB30" s="17">
        <v>79.882729999999995</v>
      </c>
      <c r="FC30" s="17">
        <v>1.11727</v>
      </c>
      <c r="FD30" s="17">
        <v>149.19999999999999</v>
      </c>
      <c r="FE30" s="17">
        <v>149.98721</v>
      </c>
      <c r="FF30" s="17">
        <v>151.36251999999999</v>
      </c>
      <c r="FG30" s="17">
        <v>-2.1625200000000002</v>
      </c>
      <c r="FH30" s="17">
        <v>41.4</v>
      </c>
      <c r="FI30" s="17">
        <v>41.89893</v>
      </c>
      <c r="FJ30" s="17">
        <v>41.89893</v>
      </c>
      <c r="FK30" s="17">
        <v>-0.49892999999999998</v>
      </c>
      <c r="FL30" s="17">
        <v>18.8</v>
      </c>
      <c r="FM30" s="17">
        <v>19.21088</v>
      </c>
      <c r="FN30" s="17">
        <v>19.21088</v>
      </c>
      <c r="FO30" s="17">
        <v>-0.41088000000000002</v>
      </c>
      <c r="FP30" s="17">
        <v>19.399999999999999</v>
      </c>
      <c r="FQ30" s="17">
        <v>18.756070000000001</v>
      </c>
      <c r="FR30" s="17">
        <v>18.756070000000001</v>
      </c>
      <c r="FS30" s="17">
        <v>0.64393</v>
      </c>
      <c r="FT30" s="17">
        <v>49.1</v>
      </c>
      <c r="FU30" s="17">
        <v>43.07497</v>
      </c>
      <c r="FV30" s="17">
        <v>34.190759999999997</v>
      </c>
      <c r="FW30" s="17">
        <v>14.90924</v>
      </c>
      <c r="FX30" s="17">
        <v>127.1</v>
      </c>
      <c r="FY30" s="17">
        <v>133.74870999999999</v>
      </c>
      <c r="FZ30" s="17">
        <v>185.82039</v>
      </c>
      <c r="GA30" s="17">
        <v>-58.720390000000002</v>
      </c>
      <c r="GB30" s="17">
        <v>127.4</v>
      </c>
      <c r="GC30" s="17">
        <v>133.74870999999999</v>
      </c>
      <c r="GD30" s="17">
        <v>185.82039</v>
      </c>
      <c r="GE30" s="17">
        <v>-58.420389999999998</v>
      </c>
      <c r="GF30" s="17">
        <v>153.69999999999999</v>
      </c>
      <c r="GG30" s="17">
        <v>134.15036000000001</v>
      </c>
      <c r="GH30" s="17">
        <v>186.37841</v>
      </c>
      <c r="GI30" s="17">
        <v>-32.67841</v>
      </c>
      <c r="GJ30" s="17">
        <v>106.9</v>
      </c>
      <c r="GK30" s="17">
        <v>110.48202000000001</v>
      </c>
      <c r="GL30" s="17">
        <v>110.48202000000001</v>
      </c>
      <c r="GM30" s="17">
        <v>-3.58202</v>
      </c>
      <c r="GN30" s="17">
        <v>38.4</v>
      </c>
      <c r="GO30" s="17">
        <v>37.900869999999998</v>
      </c>
      <c r="GP30" s="17">
        <v>47.082599999999999</v>
      </c>
      <c r="GQ30" s="17">
        <v>-8.6826000000000008</v>
      </c>
      <c r="GR30" s="17">
        <v>40.9</v>
      </c>
      <c r="GS30" s="17">
        <v>43.156460000000003</v>
      </c>
      <c r="GT30" s="17">
        <v>44.103009999999998</v>
      </c>
      <c r="GU30" s="17">
        <v>-3.2030099999999999</v>
      </c>
      <c r="GV30" s="17">
        <v>3.8</v>
      </c>
      <c r="GW30" s="17"/>
      <c r="GX30" s="17"/>
      <c r="GY30" s="17">
        <v>3.8</v>
      </c>
      <c r="GZ30" s="17">
        <v>14</v>
      </c>
      <c r="HA30" s="17">
        <v>13.60276</v>
      </c>
      <c r="HB30" s="17">
        <v>13.60276</v>
      </c>
      <c r="HC30" s="17">
        <v>0.39723999999999998</v>
      </c>
      <c r="HD30" s="17">
        <v>171.7</v>
      </c>
      <c r="HE30" s="17">
        <v>172.35792000000001</v>
      </c>
      <c r="HF30" s="17">
        <v>174.55948000000001</v>
      </c>
      <c r="HG30" s="17">
        <v>-2.85948</v>
      </c>
      <c r="HH30" s="17"/>
      <c r="HI30" s="17"/>
      <c r="HJ30" s="17"/>
      <c r="HK30" s="17">
        <v>0</v>
      </c>
      <c r="HL30" s="17"/>
      <c r="HM30" s="17"/>
      <c r="HN30" s="17"/>
      <c r="HO30" s="17">
        <v>0</v>
      </c>
      <c r="HP30" s="17">
        <v>71.400000000000006</v>
      </c>
      <c r="HQ30" s="17">
        <v>67.410550000000001</v>
      </c>
      <c r="HR30" s="17">
        <v>95.545190000000005</v>
      </c>
      <c r="HS30" s="17">
        <v>-24.145189999999999</v>
      </c>
      <c r="HT30" s="17"/>
      <c r="HU30" s="17"/>
      <c r="HV30" s="17"/>
      <c r="HW30" s="17">
        <v>0</v>
      </c>
      <c r="HX30" s="17"/>
      <c r="HY30" s="17"/>
      <c r="HZ30" s="17"/>
      <c r="IA30" s="17">
        <v>0</v>
      </c>
      <c r="IB30" s="17">
        <v>42.7</v>
      </c>
      <c r="IC30" s="17"/>
      <c r="ID30" s="17">
        <v>45.555999999999997</v>
      </c>
      <c r="IE30" s="17">
        <v>-2.8559999999999999</v>
      </c>
      <c r="IF30" s="17"/>
      <c r="IG30" s="17"/>
      <c r="IH30" s="17"/>
      <c r="II30" s="17">
        <v>0</v>
      </c>
      <c r="IJ30" s="17"/>
      <c r="IK30" s="17"/>
      <c r="IL30" s="17"/>
      <c r="IM30" s="17">
        <v>0</v>
      </c>
      <c r="IN30" s="17"/>
      <c r="IO30" s="17"/>
      <c r="IP30" s="17"/>
      <c r="IQ30" s="17">
        <v>0</v>
      </c>
      <c r="IR30" s="17">
        <v>125.8</v>
      </c>
      <c r="IS30" s="17">
        <v>132.83837</v>
      </c>
      <c r="IT30" s="17">
        <v>132.83837</v>
      </c>
      <c r="IU30" s="17">
        <v>-7.0383699999999996</v>
      </c>
      <c r="IV30" s="17">
        <v>148.4</v>
      </c>
      <c r="IW30" s="17">
        <v>181.98803000000001</v>
      </c>
      <c r="IX30" s="17">
        <v>124.542</v>
      </c>
      <c r="IY30" s="17">
        <v>23.858000000000001</v>
      </c>
      <c r="IZ30" s="17">
        <v>148.4</v>
      </c>
      <c r="JA30" s="17">
        <v>181.98803000000001</v>
      </c>
      <c r="JB30" s="17">
        <v>124.542</v>
      </c>
      <c r="JC30" s="17">
        <v>23.858000000000001</v>
      </c>
      <c r="JD30" s="17">
        <v>148.69999999999999</v>
      </c>
      <c r="JE30" s="17">
        <v>181.98803000000001</v>
      </c>
      <c r="JF30" s="17">
        <v>124.542</v>
      </c>
      <c r="JG30" s="17">
        <v>24.158000000000001</v>
      </c>
      <c r="JH30" s="17">
        <v>236.1</v>
      </c>
      <c r="JI30" s="17">
        <v>273.80180999999999</v>
      </c>
      <c r="JJ30" s="17">
        <v>187.374</v>
      </c>
      <c r="JK30" s="17">
        <v>48.725999999999999</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3.3</v>
      </c>
      <c r="KS30" s="17">
        <v>2.9764900000000001</v>
      </c>
      <c r="KT30" s="17">
        <v>2.9764900000000001</v>
      </c>
      <c r="KU30" s="17">
        <v>0.32351000000000002</v>
      </c>
      <c r="KV30" s="17">
        <v>202.6</v>
      </c>
      <c r="KW30" s="17">
        <v>216.30536000000001</v>
      </c>
      <c r="KX30" s="17">
        <v>268.24225000000001</v>
      </c>
      <c r="KY30" s="17">
        <v>-65.642250000000004</v>
      </c>
      <c r="KZ30" s="17">
        <v>125.2</v>
      </c>
      <c r="LA30" s="17">
        <v>119.73726000000001</v>
      </c>
      <c r="LB30" s="17">
        <v>129.02347</v>
      </c>
      <c r="LC30" s="17">
        <v>-3.8234699999999999</v>
      </c>
      <c r="LD30" s="17">
        <v>66</v>
      </c>
      <c r="LE30" s="17">
        <v>67.199219999999997</v>
      </c>
      <c r="LF30" s="17">
        <v>67.199219999999997</v>
      </c>
      <c r="LG30" s="17">
        <v>-1.19922</v>
      </c>
      <c r="LH30" s="17">
        <v>42.9</v>
      </c>
      <c r="LI30" s="17">
        <v>78.567999999999998</v>
      </c>
      <c r="LJ30" s="17">
        <v>78.567999999999998</v>
      </c>
      <c r="LK30" s="17">
        <v>-35.667999999999999</v>
      </c>
      <c r="LL30" s="17">
        <v>30.2</v>
      </c>
      <c r="LM30" s="17">
        <v>29.980560000000001</v>
      </c>
      <c r="LN30" s="17">
        <v>29.980560000000001</v>
      </c>
      <c r="LO30" s="17">
        <v>0.21944</v>
      </c>
      <c r="LP30" s="17"/>
      <c r="LQ30" s="17"/>
      <c r="LR30" s="17"/>
      <c r="LS30" s="17">
        <v>0</v>
      </c>
      <c r="LT30" s="17"/>
      <c r="LU30" s="17"/>
      <c r="LV30" s="17"/>
      <c r="LW30" s="17">
        <v>0</v>
      </c>
      <c r="LX30" s="17"/>
      <c r="LY30" s="17"/>
      <c r="LZ30" s="17"/>
      <c r="MA30" s="17">
        <v>0</v>
      </c>
      <c r="MB30" s="17"/>
      <c r="MC30" s="17"/>
      <c r="MD30" s="17"/>
      <c r="ME30" s="17">
        <v>0</v>
      </c>
      <c r="MF30" s="17"/>
      <c r="MG30" s="17"/>
      <c r="MH30" s="17"/>
      <c r="MI30" s="17">
        <v>0</v>
      </c>
      <c r="MJ30" s="17"/>
      <c r="MK30" s="17"/>
      <c r="ML30" s="17"/>
      <c r="MM30" s="17">
        <v>0</v>
      </c>
      <c r="MN30" s="17"/>
      <c r="MO30" s="17"/>
      <c r="MP30" s="17"/>
      <c r="MQ30" s="17">
        <v>0</v>
      </c>
      <c r="MR30" s="17"/>
      <c r="MS30" s="17"/>
      <c r="MT30" s="17"/>
      <c r="MU30" s="17">
        <v>0</v>
      </c>
      <c r="MV30" s="17"/>
      <c r="MW30" s="17"/>
      <c r="MX30" s="17"/>
      <c r="MY30" s="17">
        <v>0</v>
      </c>
      <c r="MZ30" s="17"/>
      <c r="NA30" s="17"/>
      <c r="NB30" s="17"/>
      <c r="NC30" s="17">
        <v>0</v>
      </c>
      <c r="ND30" s="17"/>
      <c r="NE30" s="17"/>
      <c r="NF30" s="17"/>
      <c r="NG30" s="17">
        <v>0</v>
      </c>
      <c r="NH30" s="17">
        <v>208.92502999999999</v>
      </c>
      <c r="NI30" s="17">
        <v>206.49084999999999</v>
      </c>
      <c r="NJ30" s="17">
        <v>206.49084999999999</v>
      </c>
      <c r="NK30" s="17">
        <v>2.43418</v>
      </c>
      <c r="NL30" s="17">
        <v>99.9</v>
      </c>
      <c r="NM30" s="17">
        <v>103.55547</v>
      </c>
      <c r="NN30" s="17">
        <v>103.55547</v>
      </c>
      <c r="NO30" s="17">
        <v>-3.6554700000000002</v>
      </c>
      <c r="NP30" s="17">
        <v>8</v>
      </c>
      <c r="NQ30" s="17">
        <v>6.77318</v>
      </c>
      <c r="NR30" s="17">
        <v>6.77318</v>
      </c>
      <c r="NS30" s="17">
        <v>1.22682</v>
      </c>
      <c r="NT30" s="17">
        <v>7.1</v>
      </c>
      <c r="NU30" s="17">
        <v>7.1056999999999997</v>
      </c>
      <c r="NV30" s="17">
        <v>7.1056999999999997</v>
      </c>
      <c r="NW30" s="17">
        <v>-5.7000000000000002E-3</v>
      </c>
      <c r="NX30" s="17"/>
      <c r="NY30" s="17"/>
      <c r="NZ30" s="17"/>
      <c r="OA30" s="17">
        <v>0</v>
      </c>
      <c r="OB30" s="17">
        <v>0.6</v>
      </c>
      <c r="OC30" s="17">
        <v>1.024</v>
      </c>
      <c r="OD30" s="17">
        <v>1.024</v>
      </c>
      <c r="OE30" s="17">
        <v>-0.42399999999999999</v>
      </c>
      <c r="OF30" s="17">
        <v>70.400000000000006</v>
      </c>
      <c r="OG30" s="17">
        <v>57.72</v>
      </c>
      <c r="OH30" s="17">
        <v>65.805899999999994</v>
      </c>
      <c r="OI30" s="17">
        <v>4.5941000000000001</v>
      </c>
      <c r="OJ30" s="17">
        <v>73.5</v>
      </c>
      <c r="OK30" s="17">
        <v>72.222899999999996</v>
      </c>
      <c r="OL30" s="17">
        <v>72.222899999999996</v>
      </c>
      <c r="OM30" s="17">
        <v>1.2770999999999999</v>
      </c>
      <c r="ON30" s="17">
        <v>15.4</v>
      </c>
      <c r="OO30" s="17">
        <v>11.212199999999999</v>
      </c>
      <c r="OP30" s="17">
        <v>11.212199999999999</v>
      </c>
      <c r="OQ30" s="17">
        <v>4.1878000000000002</v>
      </c>
      <c r="OR30" s="17">
        <v>0</v>
      </c>
      <c r="OS30" s="17">
        <v>0.3</v>
      </c>
      <c r="OT30" s="17">
        <v>0.3</v>
      </c>
      <c r="OU30" s="17">
        <v>-0.3</v>
      </c>
      <c r="OV30" s="17">
        <v>20.5</v>
      </c>
      <c r="OW30" s="17">
        <v>20.456230000000001</v>
      </c>
      <c r="OX30" s="17">
        <v>20.456230000000001</v>
      </c>
      <c r="OY30" s="17">
        <v>4.3770000000000003E-2</v>
      </c>
      <c r="OZ30" s="17">
        <v>9.9</v>
      </c>
      <c r="PA30" s="17">
        <v>9.9830000000000005</v>
      </c>
      <c r="PB30" s="17">
        <v>9.9830000000000005</v>
      </c>
      <c r="PC30" s="17">
        <v>-8.3000000000000004E-2</v>
      </c>
      <c r="PD30" s="17">
        <v>5.5</v>
      </c>
      <c r="PE30" s="17">
        <v>5.67</v>
      </c>
      <c r="PF30" s="17">
        <v>5.67</v>
      </c>
      <c r="PG30" s="17">
        <v>-0.17</v>
      </c>
      <c r="PH30" s="17">
        <v>183.2</v>
      </c>
      <c r="PI30" s="17">
        <v>203.28280000000001</v>
      </c>
      <c r="PJ30" s="17">
        <v>203.28280000000001</v>
      </c>
      <c r="PK30" s="17">
        <v>-20.082799999999999</v>
      </c>
      <c r="PL30" s="17">
        <v>92.9</v>
      </c>
      <c r="PM30" s="17">
        <v>101.02719999999999</v>
      </c>
      <c r="PN30" s="17">
        <v>101.02719999999999</v>
      </c>
      <c r="PO30" s="17">
        <v>-8.1272000000000002</v>
      </c>
      <c r="PP30" s="17">
        <v>2</v>
      </c>
      <c r="PQ30" s="17">
        <v>2.0699999999999998</v>
      </c>
      <c r="PR30" s="17">
        <v>2.0699999999999998</v>
      </c>
      <c r="PS30" s="17">
        <v>-7.0000000000000007E-2</v>
      </c>
      <c r="PT30" s="17">
        <v>3.4</v>
      </c>
      <c r="PU30" s="17">
        <v>3.5</v>
      </c>
      <c r="PV30" s="17">
        <v>3.5</v>
      </c>
      <c r="PW30" s="17">
        <v>-0.1</v>
      </c>
      <c r="PX30" s="17">
        <v>5.2</v>
      </c>
      <c r="PY30" s="17">
        <v>5</v>
      </c>
      <c r="PZ30" s="17">
        <v>5</v>
      </c>
      <c r="QA30" s="17">
        <v>0.2</v>
      </c>
      <c r="QB30" s="17">
        <v>20.8</v>
      </c>
      <c r="QC30" s="17">
        <v>20.422219999999999</v>
      </c>
      <c r="QD30" s="17">
        <v>20.422219999999999</v>
      </c>
      <c r="QE30" s="17">
        <v>0.37778</v>
      </c>
      <c r="QF30" s="17">
        <v>20</v>
      </c>
      <c r="QG30" s="17">
        <v>19.436350000000001</v>
      </c>
      <c r="QH30" s="17">
        <v>19.436350000000001</v>
      </c>
      <c r="QI30" s="17">
        <v>0.56364999999999998</v>
      </c>
      <c r="QJ30" s="17">
        <v>16.399999999999999</v>
      </c>
      <c r="QK30" s="17">
        <v>13.60544</v>
      </c>
      <c r="QL30" s="17">
        <v>13.60544</v>
      </c>
      <c r="QM30" s="17">
        <v>2.7945600000000002</v>
      </c>
      <c r="QN30" s="17">
        <v>3.2</v>
      </c>
      <c r="QO30" s="17">
        <v>3.4</v>
      </c>
      <c r="QP30" s="17">
        <v>3.4</v>
      </c>
      <c r="QQ30" s="17">
        <v>-0.2</v>
      </c>
      <c r="QR30" s="17">
        <v>6.02</v>
      </c>
      <c r="QS30" s="17">
        <v>9.1999999999999993</v>
      </c>
      <c r="QT30" s="17">
        <v>9.1999999999999993</v>
      </c>
      <c r="QU30" s="17">
        <v>-3.18</v>
      </c>
      <c r="QV30" s="17">
        <v>14</v>
      </c>
      <c r="QW30" s="17">
        <v>12.9939</v>
      </c>
      <c r="QX30" s="17">
        <v>12.9939</v>
      </c>
      <c r="QY30" s="17">
        <v>1.0061</v>
      </c>
      <c r="QZ30" s="17">
        <v>16.600000000000001</v>
      </c>
      <c r="RA30" s="17">
        <v>15.4488</v>
      </c>
      <c r="RB30" s="17">
        <v>15.4488</v>
      </c>
      <c r="RC30" s="17">
        <v>1.1512</v>
      </c>
      <c r="RD30" s="17">
        <v>16.899999999999999</v>
      </c>
      <c r="RE30" s="17">
        <v>16.7</v>
      </c>
      <c r="RF30" s="17"/>
      <c r="RG30" s="17">
        <v>16.899999999999999</v>
      </c>
      <c r="RH30" s="17">
        <v>59.9</v>
      </c>
      <c r="RI30" s="17">
        <v>52.06</v>
      </c>
      <c r="RJ30" s="17"/>
      <c r="RK30" s="17">
        <v>59.9</v>
      </c>
      <c r="RL30" s="17">
        <v>15.9</v>
      </c>
      <c r="RM30" s="17">
        <v>14.264200000000001</v>
      </c>
      <c r="RN30" s="17">
        <v>14.264200000000001</v>
      </c>
      <c r="RO30" s="17">
        <v>1.6357999999999999</v>
      </c>
      <c r="RP30" s="17">
        <v>3.5</v>
      </c>
      <c r="RQ30" s="17">
        <v>3.52</v>
      </c>
      <c r="RR30" s="17">
        <v>3.52</v>
      </c>
      <c r="RS30" s="17">
        <v>-0.02</v>
      </c>
      <c r="RT30" s="17">
        <v>20</v>
      </c>
      <c r="RU30" s="17">
        <v>19.791989999999998</v>
      </c>
      <c r="RV30" s="17">
        <v>19.792000000000002</v>
      </c>
      <c r="RW30" s="17">
        <v>0.20799999999999999</v>
      </c>
      <c r="RX30" s="17">
        <v>2.1</v>
      </c>
      <c r="RY30" s="17">
        <v>2.3199999999999998</v>
      </c>
      <c r="RZ30" s="17">
        <v>2.3199999999999998</v>
      </c>
      <c r="SA30" s="17">
        <v>-0.22</v>
      </c>
      <c r="SB30" s="17"/>
      <c r="SC30" s="17">
        <v>0.4</v>
      </c>
      <c r="SD30" s="17">
        <v>0.4</v>
      </c>
      <c r="SE30" s="17">
        <v>-0.4</v>
      </c>
      <c r="SF30" s="17">
        <v>0.2</v>
      </c>
      <c r="SG30" s="17">
        <v>0.1835</v>
      </c>
      <c r="SH30" s="17">
        <v>0.1835</v>
      </c>
      <c r="SI30" s="17">
        <v>1.6500000000000001E-2</v>
      </c>
      <c r="SJ30" s="17">
        <v>19.899999999999999</v>
      </c>
      <c r="SK30" s="17">
        <v>19.1448</v>
      </c>
      <c r="SL30" s="17">
        <v>19.1448</v>
      </c>
      <c r="SM30" s="17">
        <v>0.75519999999999998</v>
      </c>
      <c r="SN30" s="17">
        <v>6.1</v>
      </c>
      <c r="SO30" s="17">
        <v>6.2</v>
      </c>
      <c r="SP30" s="17">
        <v>6.2</v>
      </c>
      <c r="SQ30" s="17">
        <v>-0.1</v>
      </c>
      <c r="SR30" s="17">
        <v>20</v>
      </c>
      <c r="SS30" s="17">
        <v>15.54908</v>
      </c>
      <c r="ST30" s="17">
        <v>15.54908</v>
      </c>
      <c r="SU30" s="17">
        <v>4.45092</v>
      </c>
      <c r="SV30" s="17">
        <v>20.3</v>
      </c>
      <c r="SW30" s="17">
        <v>19.436350000000001</v>
      </c>
      <c r="SX30" s="17">
        <v>19.436350000000001</v>
      </c>
      <c r="SY30" s="17">
        <v>0.86365000000000003</v>
      </c>
      <c r="SZ30" s="17">
        <v>25.3</v>
      </c>
      <c r="TA30" s="17">
        <v>18.534099999999999</v>
      </c>
      <c r="TB30" s="17">
        <v>18.534099999999999</v>
      </c>
      <c r="TC30" s="17">
        <v>6.7659000000000002</v>
      </c>
      <c r="TD30" s="17">
        <v>17.2</v>
      </c>
      <c r="TE30" s="17">
        <v>34.700000000000003</v>
      </c>
      <c r="TF30" s="17">
        <v>43.325899999999997</v>
      </c>
      <c r="TG30" s="17">
        <v>-26.125900000000001</v>
      </c>
      <c r="TH30" s="17">
        <v>31.8</v>
      </c>
      <c r="TI30" s="17">
        <v>32.130499999999998</v>
      </c>
      <c r="TJ30" s="17">
        <v>32.130499999999998</v>
      </c>
      <c r="TK30" s="17">
        <v>-0.33050000000000002</v>
      </c>
      <c r="TL30" s="17">
        <v>29.4</v>
      </c>
      <c r="TM30" s="17">
        <v>54.94</v>
      </c>
      <c r="TN30" s="17">
        <v>32.823</v>
      </c>
      <c r="TO30" s="17">
        <v>-3.423</v>
      </c>
      <c r="TP30" s="17">
        <v>53.8</v>
      </c>
      <c r="TQ30" s="17">
        <v>71.16</v>
      </c>
      <c r="TR30" s="17">
        <v>47.307600000000001</v>
      </c>
      <c r="TS30" s="17">
        <v>6.4923999999999999</v>
      </c>
      <c r="TT30" s="17">
        <v>2.9</v>
      </c>
      <c r="TU30" s="17">
        <v>4.0617000000000001</v>
      </c>
      <c r="TV30" s="17">
        <v>4.0617000000000001</v>
      </c>
      <c r="TW30" s="17">
        <v>-1.1617</v>
      </c>
      <c r="TX30" s="17">
        <v>2.1</v>
      </c>
      <c r="TY30" s="17">
        <v>2.3742999999999999</v>
      </c>
      <c r="TZ30" s="17">
        <v>2.3742999999999999</v>
      </c>
      <c r="UA30" s="17">
        <v>-0.27429999999999999</v>
      </c>
      <c r="UB30" s="17">
        <v>43.3</v>
      </c>
      <c r="UC30" s="17">
        <v>42.14</v>
      </c>
      <c r="UD30" s="17">
        <v>42.14</v>
      </c>
      <c r="UE30" s="17">
        <v>1.1599999999999999</v>
      </c>
      <c r="UF30" s="17">
        <v>21</v>
      </c>
      <c r="UG30" s="17">
        <v>20.408159999999999</v>
      </c>
      <c r="UH30" s="17">
        <v>20.408159999999999</v>
      </c>
      <c r="UI30" s="17">
        <v>0.59184000000000003</v>
      </c>
      <c r="UJ30" s="17">
        <v>7.2</v>
      </c>
      <c r="UK30" s="17">
        <v>7.6</v>
      </c>
      <c r="UL30" s="17">
        <v>7.6</v>
      </c>
      <c r="UM30" s="17">
        <v>-0.4</v>
      </c>
      <c r="UN30" s="17">
        <v>8</v>
      </c>
      <c r="UO30" s="17">
        <v>7.8</v>
      </c>
      <c r="UP30" s="17">
        <v>7.8</v>
      </c>
      <c r="UQ30" s="17">
        <v>0.2</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10.4</v>
      </c>
      <c r="VE30" s="17">
        <v>10.1883</v>
      </c>
      <c r="VF30" s="17">
        <v>10.1883</v>
      </c>
      <c r="VG30" s="17">
        <v>0.2117</v>
      </c>
      <c r="VH30" s="17">
        <v>228</v>
      </c>
      <c r="VI30" s="17">
        <v>229.3381</v>
      </c>
      <c r="VJ30" s="17">
        <v>229.3381</v>
      </c>
      <c r="VK30" s="17">
        <v>-1.3381000000000001</v>
      </c>
      <c r="VL30" s="17">
        <v>17.225999999999999</v>
      </c>
      <c r="VM30" s="17">
        <v>15.823600000000001</v>
      </c>
      <c r="VN30" s="17">
        <v>15.823600000000001</v>
      </c>
      <c r="VO30" s="17">
        <v>1.4024000000000001</v>
      </c>
      <c r="VP30" s="17">
        <v>121.2</v>
      </c>
      <c r="VQ30" s="17">
        <v>127</v>
      </c>
      <c r="VR30" s="17">
        <v>127</v>
      </c>
      <c r="VS30" s="17">
        <v>-5.8</v>
      </c>
      <c r="VT30" s="17">
        <v>0.6</v>
      </c>
      <c r="VU30" s="17">
        <v>0.6</v>
      </c>
      <c r="VV30" s="17">
        <v>0.6</v>
      </c>
      <c r="VW30" s="17">
        <v>0</v>
      </c>
      <c r="VX30" s="17">
        <v>3.3</v>
      </c>
      <c r="VY30" s="17">
        <v>41.56</v>
      </c>
      <c r="VZ30" s="17">
        <v>5</v>
      </c>
      <c r="WA30" s="17">
        <v>-1.7</v>
      </c>
      <c r="WB30" s="17">
        <v>9.1999999999999993</v>
      </c>
      <c r="WC30" s="17">
        <v>38.68</v>
      </c>
      <c r="WD30" s="17">
        <v>14</v>
      </c>
      <c r="WE30" s="17">
        <v>-4.8</v>
      </c>
      <c r="WF30" s="17">
        <v>93</v>
      </c>
      <c r="WG30" s="17">
        <v>91.44</v>
      </c>
      <c r="WH30" s="17">
        <v>91.44</v>
      </c>
      <c r="WI30" s="17">
        <v>1.56</v>
      </c>
      <c r="WJ30" s="17">
        <v>4.8</v>
      </c>
      <c r="WK30" s="17">
        <v>4.5</v>
      </c>
      <c r="WL30" s="17">
        <v>4.5</v>
      </c>
      <c r="WM30" s="17">
        <v>0.3</v>
      </c>
      <c r="WN30" s="17">
        <v>2.2000000000000002</v>
      </c>
      <c r="WO30" s="17">
        <v>2.2000000000000002</v>
      </c>
      <c r="WP30" s="17">
        <v>2.2000000000000002</v>
      </c>
      <c r="WQ30" s="17">
        <v>0</v>
      </c>
      <c r="WR30" s="17">
        <v>2.4</v>
      </c>
      <c r="WS30" s="17">
        <v>2.4</v>
      </c>
      <c r="WT30" s="17">
        <v>2.4</v>
      </c>
      <c r="WU30" s="17">
        <v>0</v>
      </c>
      <c r="WV30" s="17">
        <v>2.4</v>
      </c>
      <c r="WW30" s="17">
        <v>2.5</v>
      </c>
      <c r="WX30" s="17">
        <v>2.5</v>
      </c>
      <c r="WY30" s="17">
        <v>-0.1</v>
      </c>
      <c r="WZ30" s="17"/>
      <c r="XA30" s="17"/>
      <c r="XB30" s="17"/>
      <c r="XC30" s="17">
        <v>0</v>
      </c>
      <c r="XD30" s="17">
        <v>9.6999999999999993</v>
      </c>
      <c r="XE30" s="17">
        <v>9.6</v>
      </c>
      <c r="XF30" s="17">
        <v>9.6</v>
      </c>
      <c r="XG30" s="17">
        <v>0.1</v>
      </c>
      <c r="XH30" s="17">
        <v>20</v>
      </c>
      <c r="XI30" s="17">
        <v>19.436350000000001</v>
      </c>
      <c r="XJ30" s="17">
        <v>19.436350000000001</v>
      </c>
      <c r="XK30" s="17">
        <v>0.56364999999999998</v>
      </c>
      <c r="XL30" s="17">
        <v>20</v>
      </c>
      <c r="XM30" s="17">
        <v>19.436350000000001</v>
      </c>
      <c r="XN30" s="17">
        <v>19.436350000000001</v>
      </c>
      <c r="XO30" s="17">
        <v>0.56364999999999998</v>
      </c>
      <c r="XP30" s="17">
        <v>8.9</v>
      </c>
      <c r="XQ30" s="17">
        <v>10.8</v>
      </c>
      <c r="XR30" s="17">
        <v>10.8</v>
      </c>
      <c r="XS30" s="17">
        <v>-1.9</v>
      </c>
      <c r="XT30" s="17"/>
      <c r="XU30" s="17"/>
      <c r="XV30" s="17"/>
      <c r="XW30" s="17">
        <v>0</v>
      </c>
      <c r="XX30" s="17"/>
      <c r="XY30" s="17"/>
      <c r="XZ30" s="17"/>
      <c r="YA30" s="17">
        <v>0</v>
      </c>
      <c r="YB30" s="17"/>
      <c r="YC30" s="17"/>
      <c r="YD30" s="17"/>
      <c r="YE30" s="17">
        <v>0</v>
      </c>
      <c r="YF30" s="17"/>
      <c r="YG30" s="17"/>
      <c r="YH30" s="17"/>
      <c r="YI30" s="17">
        <v>0</v>
      </c>
      <c r="YJ30" s="17">
        <v>9.06</v>
      </c>
      <c r="YK30" s="17">
        <v>8.31</v>
      </c>
      <c r="YL30" s="17">
        <v>8.31</v>
      </c>
      <c r="YM30" s="17">
        <v>0.75</v>
      </c>
      <c r="YN30" s="17"/>
      <c r="YO30" s="17"/>
      <c r="YP30" s="17"/>
      <c r="YQ30" s="17">
        <v>0</v>
      </c>
      <c r="YR30" s="17">
        <v>7.71</v>
      </c>
      <c r="YS30" s="17">
        <v>17</v>
      </c>
      <c r="YT30" s="17">
        <v>17</v>
      </c>
      <c r="YU30" s="17">
        <v>-9.2899999999999991</v>
      </c>
    </row>
    <row r="31" spans="1:671" ht="24" customHeight="1" x14ac:dyDescent="0.3">
      <c r="A31" s="1"/>
      <c r="B31" s="16" t="s">
        <v>58</v>
      </c>
      <c r="C31" s="16" t="s">
        <v>770</v>
      </c>
      <c r="D31" s="17">
        <v>153.6</v>
      </c>
      <c r="E31" s="17">
        <v>155</v>
      </c>
      <c r="F31" s="17">
        <v>155</v>
      </c>
      <c r="G31" s="17">
        <v>-1.4</v>
      </c>
      <c r="H31" s="17">
        <v>600.6</v>
      </c>
      <c r="I31" s="17">
        <v>594.94658000000004</v>
      </c>
      <c r="J31" s="17">
        <v>594.94658000000004</v>
      </c>
      <c r="K31" s="17">
        <v>5.6534199999999997</v>
      </c>
      <c r="L31" s="17">
        <v>202.8</v>
      </c>
      <c r="M31" s="17">
        <v>193.73479</v>
      </c>
      <c r="N31" s="17">
        <v>193.73479</v>
      </c>
      <c r="O31" s="17">
        <v>9.0652100000000004</v>
      </c>
      <c r="P31" s="17"/>
      <c r="Q31" s="17"/>
      <c r="R31" s="17"/>
      <c r="S31" s="17">
        <v>0</v>
      </c>
      <c r="T31" s="17"/>
      <c r="U31" s="17"/>
      <c r="V31" s="17"/>
      <c r="W31" s="17">
        <v>0</v>
      </c>
      <c r="X31" s="17">
        <v>89.8</v>
      </c>
      <c r="Y31" s="17">
        <v>91.867829999999998</v>
      </c>
      <c r="Z31" s="17">
        <v>91.867829999999998</v>
      </c>
      <c r="AA31" s="17">
        <v>-2.0678299999999998</v>
      </c>
      <c r="AB31" s="17">
        <v>222.8</v>
      </c>
      <c r="AC31" s="17">
        <v>229</v>
      </c>
      <c r="AD31" s="17">
        <v>230</v>
      </c>
      <c r="AE31" s="17">
        <v>-7.2</v>
      </c>
      <c r="AF31" s="17">
        <v>0</v>
      </c>
      <c r="AG31" s="17"/>
      <c r="AH31" s="17"/>
      <c r="AI31" s="17">
        <v>0</v>
      </c>
      <c r="AJ31" s="17"/>
      <c r="AK31" s="17"/>
      <c r="AL31" s="17"/>
      <c r="AM31" s="17">
        <v>0</v>
      </c>
      <c r="AN31" s="17">
        <v>105.3</v>
      </c>
      <c r="AO31" s="17">
        <v>109.89</v>
      </c>
      <c r="AP31" s="17">
        <v>187.78399999999999</v>
      </c>
      <c r="AQ31" s="17">
        <v>-82.483999999999995</v>
      </c>
      <c r="AR31" s="17">
        <v>108.7</v>
      </c>
      <c r="AS31" s="17">
        <v>109.89</v>
      </c>
      <c r="AT31" s="17">
        <v>187.78399999999999</v>
      </c>
      <c r="AU31" s="17">
        <v>-79.084000000000003</v>
      </c>
      <c r="AV31" s="17"/>
      <c r="AW31" s="17"/>
      <c r="AX31" s="17"/>
      <c r="AY31" s="17">
        <v>0</v>
      </c>
      <c r="AZ31" s="17">
        <v>128.1</v>
      </c>
      <c r="BA31" s="17">
        <v>110.22</v>
      </c>
      <c r="BB31" s="17">
        <v>188.34791999999999</v>
      </c>
      <c r="BC31" s="17">
        <v>-60.247920000000001</v>
      </c>
      <c r="BD31" s="17">
        <v>203.7</v>
      </c>
      <c r="BE31" s="17">
        <v>207.24285</v>
      </c>
      <c r="BF31" s="17">
        <v>207.24285</v>
      </c>
      <c r="BG31" s="17">
        <v>-3.5428500000000001</v>
      </c>
      <c r="BH31" s="17">
        <v>107.7</v>
      </c>
      <c r="BI31" s="17">
        <v>103.93259999999999</v>
      </c>
      <c r="BJ31" s="17">
        <v>103.93259999999999</v>
      </c>
      <c r="BK31" s="17">
        <v>3.7673999999999999</v>
      </c>
      <c r="BL31" s="17">
        <v>557.5</v>
      </c>
      <c r="BM31" s="17">
        <v>566.08941000000004</v>
      </c>
      <c r="BN31" s="17">
        <v>566.08941000000004</v>
      </c>
      <c r="BO31" s="17">
        <v>-8.5894100000000009</v>
      </c>
      <c r="BP31" s="17">
        <v>10.199999999999999</v>
      </c>
      <c r="BQ31" s="17">
        <v>10.52094</v>
      </c>
      <c r="BR31" s="17">
        <v>10.52094</v>
      </c>
      <c r="BS31" s="17">
        <v>-0.32094</v>
      </c>
      <c r="BT31" s="17"/>
      <c r="BU31" s="17"/>
      <c r="BV31" s="17"/>
      <c r="BW31" s="17">
        <v>0</v>
      </c>
      <c r="BX31" s="17"/>
      <c r="BY31" s="17"/>
      <c r="BZ31" s="17"/>
      <c r="CA31" s="17">
        <v>0</v>
      </c>
      <c r="CB31" s="17"/>
      <c r="CC31" s="17"/>
      <c r="CD31" s="17"/>
      <c r="CE31" s="17">
        <v>0</v>
      </c>
      <c r="CF31" s="17">
        <v>81.2</v>
      </c>
      <c r="CG31" s="17">
        <v>78.752189999999999</v>
      </c>
      <c r="CH31" s="17">
        <v>62.509549999999997</v>
      </c>
      <c r="CI31" s="17">
        <v>18.690449999999998</v>
      </c>
      <c r="CJ31" s="17">
        <v>7.7</v>
      </c>
      <c r="CK31" s="17">
        <v>7.2975199999999996</v>
      </c>
      <c r="CL31" s="17">
        <v>7.2975199999999996</v>
      </c>
      <c r="CM31" s="17">
        <v>0.40248</v>
      </c>
      <c r="CN31" s="17">
        <v>5.2</v>
      </c>
      <c r="CO31" s="17">
        <v>3.9186000000000001</v>
      </c>
      <c r="CP31" s="17">
        <v>3.9186000000000001</v>
      </c>
      <c r="CQ31" s="17">
        <v>1.2814000000000001</v>
      </c>
      <c r="CR31" s="17">
        <v>0</v>
      </c>
      <c r="CS31" s="17"/>
      <c r="CT31" s="17"/>
      <c r="CU31" s="17">
        <v>0</v>
      </c>
      <c r="CV31" s="17">
        <v>6.7</v>
      </c>
      <c r="CW31" s="17">
        <v>6.8787000000000003</v>
      </c>
      <c r="CX31" s="17">
        <v>6.8787000000000003</v>
      </c>
      <c r="CY31" s="17">
        <v>-0.1787</v>
      </c>
      <c r="CZ31" s="17"/>
      <c r="DA31" s="17"/>
      <c r="DB31" s="17"/>
      <c r="DC31" s="17">
        <v>0</v>
      </c>
      <c r="DD31" s="17">
        <v>80.400000000000006</v>
      </c>
      <c r="DE31" s="17">
        <v>49.800220000000003</v>
      </c>
      <c r="DF31" s="17">
        <v>54.245150000000002</v>
      </c>
      <c r="DG31" s="17">
        <v>26.15485</v>
      </c>
      <c r="DH31" s="17"/>
      <c r="DI31" s="17"/>
      <c r="DJ31" s="17"/>
      <c r="DK31" s="17">
        <v>0</v>
      </c>
      <c r="DL31" s="17"/>
      <c r="DM31" s="17"/>
      <c r="DN31" s="17"/>
      <c r="DO31" s="17">
        <v>0</v>
      </c>
      <c r="DP31" s="17"/>
      <c r="DQ31" s="17"/>
      <c r="DR31" s="17"/>
      <c r="DS31" s="17">
        <v>0</v>
      </c>
      <c r="DT31" s="17"/>
      <c r="DU31" s="17"/>
      <c r="DV31" s="17"/>
      <c r="DW31" s="17">
        <v>0</v>
      </c>
      <c r="DX31" s="17">
        <v>109.5</v>
      </c>
      <c r="DY31" s="17">
        <v>112.46647</v>
      </c>
      <c r="DZ31" s="17">
        <v>112.46647</v>
      </c>
      <c r="EA31" s="17">
        <v>-2.9664700000000002</v>
      </c>
      <c r="EB31" s="17">
        <v>177.9</v>
      </c>
      <c r="EC31" s="17">
        <v>180.00824</v>
      </c>
      <c r="ED31" s="17">
        <v>220.69499999999999</v>
      </c>
      <c r="EE31" s="17">
        <v>-42.795000000000002</v>
      </c>
      <c r="EF31" s="17"/>
      <c r="EG31" s="17"/>
      <c r="EH31" s="17"/>
      <c r="EI31" s="17">
        <v>0</v>
      </c>
      <c r="EJ31" s="17"/>
      <c r="EK31" s="17"/>
      <c r="EL31" s="17"/>
      <c r="EM31" s="17">
        <v>0</v>
      </c>
      <c r="EN31" s="17"/>
      <c r="EO31" s="17"/>
      <c r="EP31" s="17"/>
      <c r="EQ31" s="17">
        <v>0</v>
      </c>
      <c r="ER31" s="17">
        <v>6.4503599999999999</v>
      </c>
      <c r="ES31" s="17">
        <v>6.39</v>
      </c>
      <c r="ET31" s="17">
        <v>6.39</v>
      </c>
      <c r="EU31" s="17">
        <v>6.0359999999999997E-2</v>
      </c>
      <c r="EV31" s="17">
        <v>464.50952999999998</v>
      </c>
      <c r="EW31" s="17">
        <v>457.09426999999999</v>
      </c>
      <c r="EX31" s="17">
        <v>457.09426999999999</v>
      </c>
      <c r="EY31" s="17">
        <v>7.41526</v>
      </c>
      <c r="EZ31" s="17">
        <v>80.900000000000006</v>
      </c>
      <c r="FA31" s="17">
        <v>79.882729999999995</v>
      </c>
      <c r="FB31" s="17">
        <v>79.882729999999995</v>
      </c>
      <c r="FC31" s="17">
        <v>1.0172699999999999</v>
      </c>
      <c r="FD31" s="17">
        <v>147.80000000000001</v>
      </c>
      <c r="FE31" s="17">
        <v>149.98721</v>
      </c>
      <c r="FF31" s="17">
        <v>151.36251999999999</v>
      </c>
      <c r="FG31" s="17">
        <v>-3.5625200000000001</v>
      </c>
      <c r="FH31" s="17">
        <v>41.3</v>
      </c>
      <c r="FI31" s="17">
        <v>41.89893</v>
      </c>
      <c r="FJ31" s="17">
        <v>41.89893</v>
      </c>
      <c r="FK31" s="17">
        <v>-0.59892999999999996</v>
      </c>
      <c r="FL31" s="17">
        <v>18.8</v>
      </c>
      <c r="FM31" s="17">
        <v>19.21088</v>
      </c>
      <c r="FN31" s="17">
        <v>19.21088</v>
      </c>
      <c r="FO31" s="17">
        <v>-0.41088000000000002</v>
      </c>
      <c r="FP31" s="17">
        <v>19.399999999999999</v>
      </c>
      <c r="FQ31" s="17">
        <v>18.756070000000001</v>
      </c>
      <c r="FR31" s="17">
        <v>18.756070000000001</v>
      </c>
      <c r="FS31" s="17">
        <v>0.64393</v>
      </c>
      <c r="FT31" s="17">
        <v>48.5</v>
      </c>
      <c r="FU31" s="17">
        <v>43.07497</v>
      </c>
      <c r="FV31" s="17">
        <v>34.190759999999997</v>
      </c>
      <c r="FW31" s="17">
        <v>14.309240000000001</v>
      </c>
      <c r="FX31" s="17">
        <v>123.1</v>
      </c>
      <c r="FY31" s="17">
        <v>133.74870999999999</v>
      </c>
      <c r="FZ31" s="17">
        <v>185.82039</v>
      </c>
      <c r="GA31" s="17">
        <v>-62.720390000000002</v>
      </c>
      <c r="GB31" s="17">
        <v>123.7</v>
      </c>
      <c r="GC31" s="17">
        <v>133.74870999999999</v>
      </c>
      <c r="GD31" s="17">
        <v>185.82039</v>
      </c>
      <c r="GE31" s="17">
        <v>-62.12039</v>
      </c>
      <c r="GF31" s="17">
        <v>153.6</v>
      </c>
      <c r="GG31" s="17">
        <v>134.15036000000001</v>
      </c>
      <c r="GH31" s="17">
        <v>186.37841</v>
      </c>
      <c r="GI31" s="17">
        <v>-32.778410000000001</v>
      </c>
      <c r="GJ31" s="17">
        <v>106.9</v>
      </c>
      <c r="GK31" s="17">
        <v>110.48202000000001</v>
      </c>
      <c r="GL31" s="17">
        <v>110.48202000000001</v>
      </c>
      <c r="GM31" s="17">
        <v>-3.58202</v>
      </c>
      <c r="GN31" s="17">
        <v>43.9</v>
      </c>
      <c r="GO31" s="17">
        <v>47.082599999999999</v>
      </c>
      <c r="GP31" s="17">
        <v>47.082599999999999</v>
      </c>
      <c r="GQ31" s="17">
        <v>-3.1825999999999999</v>
      </c>
      <c r="GR31" s="17">
        <v>41.5</v>
      </c>
      <c r="GS31" s="17">
        <v>44.103009999999998</v>
      </c>
      <c r="GT31" s="17">
        <v>44.103009999999998</v>
      </c>
      <c r="GU31" s="17">
        <v>-2.6030099999999998</v>
      </c>
      <c r="GV31" s="17">
        <v>3.8</v>
      </c>
      <c r="GW31" s="17"/>
      <c r="GX31" s="17"/>
      <c r="GY31" s="17">
        <v>3.8</v>
      </c>
      <c r="GZ31" s="17">
        <v>13.7</v>
      </c>
      <c r="HA31" s="17">
        <v>13.60276</v>
      </c>
      <c r="HB31" s="17">
        <v>13.60276</v>
      </c>
      <c r="HC31" s="17">
        <v>9.7239999999999993E-2</v>
      </c>
      <c r="HD31" s="17">
        <v>165.6</v>
      </c>
      <c r="HE31" s="17">
        <v>172.35792000000001</v>
      </c>
      <c r="HF31" s="17">
        <v>174.55948000000001</v>
      </c>
      <c r="HG31" s="17">
        <v>-8.9594799999999992</v>
      </c>
      <c r="HH31" s="17"/>
      <c r="HI31" s="17"/>
      <c r="HJ31" s="17"/>
      <c r="HK31" s="17">
        <v>0</v>
      </c>
      <c r="HL31" s="17"/>
      <c r="HM31" s="17"/>
      <c r="HN31" s="17"/>
      <c r="HO31" s="17">
        <v>0</v>
      </c>
      <c r="HP31" s="17">
        <v>71.599999999999994</v>
      </c>
      <c r="HQ31" s="17">
        <v>67.410550000000001</v>
      </c>
      <c r="HR31" s="17">
        <v>95.545190000000005</v>
      </c>
      <c r="HS31" s="17">
        <v>-23.94519</v>
      </c>
      <c r="HT31" s="17"/>
      <c r="HU31" s="17"/>
      <c r="HV31" s="17"/>
      <c r="HW31" s="17">
        <v>0</v>
      </c>
      <c r="HX31" s="17"/>
      <c r="HY31" s="17"/>
      <c r="HZ31" s="17"/>
      <c r="IA31" s="17">
        <v>0</v>
      </c>
      <c r="IB31" s="17">
        <v>42.9</v>
      </c>
      <c r="IC31" s="17"/>
      <c r="ID31" s="17">
        <v>45.555999999999997</v>
      </c>
      <c r="IE31" s="17">
        <v>-2.6560000000000001</v>
      </c>
      <c r="IF31" s="17"/>
      <c r="IG31" s="17"/>
      <c r="IH31" s="17"/>
      <c r="II31" s="17">
        <v>0</v>
      </c>
      <c r="IJ31" s="17"/>
      <c r="IK31" s="17"/>
      <c r="IL31" s="17"/>
      <c r="IM31" s="17">
        <v>0</v>
      </c>
      <c r="IN31" s="17"/>
      <c r="IO31" s="17"/>
      <c r="IP31" s="17"/>
      <c r="IQ31" s="17">
        <v>0</v>
      </c>
      <c r="IR31" s="17">
        <v>125.5</v>
      </c>
      <c r="IS31" s="17">
        <v>132.83837</v>
      </c>
      <c r="IT31" s="17">
        <v>132.83837</v>
      </c>
      <c r="IU31" s="17">
        <v>-7.3383700000000003</v>
      </c>
      <c r="IV31" s="17">
        <v>148.19999999999999</v>
      </c>
      <c r="IW31" s="17">
        <v>181.98803000000001</v>
      </c>
      <c r="IX31" s="17">
        <v>127.206</v>
      </c>
      <c r="IY31" s="17">
        <v>20.994</v>
      </c>
      <c r="IZ31" s="17">
        <v>148.19999999999999</v>
      </c>
      <c r="JA31" s="17">
        <v>181.98803000000001</v>
      </c>
      <c r="JB31" s="17">
        <v>127.206</v>
      </c>
      <c r="JC31" s="17">
        <v>20.994</v>
      </c>
      <c r="JD31" s="17">
        <v>148.4</v>
      </c>
      <c r="JE31" s="17">
        <v>181.98803000000001</v>
      </c>
      <c r="JF31" s="17">
        <v>127.206</v>
      </c>
      <c r="JG31" s="17">
        <v>21.193999999999999</v>
      </c>
      <c r="JH31" s="17">
        <v>235.9</v>
      </c>
      <c r="JI31" s="17">
        <v>273.80182000000002</v>
      </c>
      <c r="JJ31" s="17">
        <v>191.38200000000001</v>
      </c>
      <c r="JK31" s="17">
        <v>44.518000000000001</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3.3</v>
      </c>
      <c r="KS31" s="17">
        <v>2.9764900000000001</v>
      </c>
      <c r="KT31" s="17">
        <v>2.9764900000000001</v>
      </c>
      <c r="KU31" s="17">
        <v>0.32351000000000002</v>
      </c>
      <c r="KV31" s="17">
        <v>189</v>
      </c>
      <c r="KW31" s="17">
        <v>223.65466000000001</v>
      </c>
      <c r="KX31" s="17">
        <v>254.76877999999999</v>
      </c>
      <c r="KY31" s="17">
        <v>-65.768780000000007</v>
      </c>
      <c r="KZ31" s="17">
        <v>131.6</v>
      </c>
      <c r="LA31" s="17">
        <v>129.02347</v>
      </c>
      <c r="LB31" s="17">
        <v>129.02347</v>
      </c>
      <c r="LC31" s="17">
        <v>2.57653</v>
      </c>
      <c r="LD31" s="17">
        <v>66.099999999999994</v>
      </c>
      <c r="LE31" s="17">
        <v>67.199219999999997</v>
      </c>
      <c r="LF31" s="17">
        <v>67.199219999999997</v>
      </c>
      <c r="LG31" s="17">
        <v>-1.0992200000000001</v>
      </c>
      <c r="LH31" s="17">
        <v>73</v>
      </c>
      <c r="LI31" s="17">
        <v>78.567999999999998</v>
      </c>
      <c r="LJ31" s="17">
        <v>78.567999999999998</v>
      </c>
      <c r="LK31" s="17">
        <v>-5.5679999999999996</v>
      </c>
      <c r="LL31" s="17">
        <v>30.2</v>
      </c>
      <c r="LM31" s="17">
        <v>29.980560000000001</v>
      </c>
      <c r="LN31" s="17">
        <v>29.980560000000001</v>
      </c>
      <c r="LO31" s="17">
        <v>0.21944</v>
      </c>
      <c r="LP31" s="17"/>
      <c r="LQ31" s="17"/>
      <c r="LR31" s="17"/>
      <c r="LS31" s="17">
        <v>0</v>
      </c>
      <c r="LT31" s="17"/>
      <c r="LU31" s="17"/>
      <c r="LV31" s="17"/>
      <c r="LW31" s="17">
        <v>0</v>
      </c>
      <c r="LX31" s="17"/>
      <c r="LY31" s="17"/>
      <c r="LZ31" s="17"/>
      <c r="MA31" s="17">
        <v>0</v>
      </c>
      <c r="MB31" s="17"/>
      <c r="MC31" s="17"/>
      <c r="MD31" s="17"/>
      <c r="ME31" s="17">
        <v>0</v>
      </c>
      <c r="MF31" s="17"/>
      <c r="MG31" s="17"/>
      <c r="MH31" s="17"/>
      <c r="MI31" s="17">
        <v>0</v>
      </c>
      <c r="MJ31" s="17"/>
      <c r="MK31" s="17"/>
      <c r="ML31" s="17"/>
      <c r="MM31" s="17">
        <v>0</v>
      </c>
      <c r="MN31" s="17"/>
      <c r="MO31" s="17"/>
      <c r="MP31" s="17"/>
      <c r="MQ31" s="17">
        <v>0</v>
      </c>
      <c r="MR31" s="17"/>
      <c r="MS31" s="17"/>
      <c r="MT31" s="17"/>
      <c r="MU31" s="17">
        <v>0</v>
      </c>
      <c r="MV31" s="17"/>
      <c r="MW31" s="17"/>
      <c r="MX31" s="17"/>
      <c r="MY31" s="17">
        <v>0</v>
      </c>
      <c r="MZ31" s="17"/>
      <c r="NA31" s="17"/>
      <c r="NB31" s="17"/>
      <c r="NC31" s="17">
        <v>0</v>
      </c>
      <c r="ND31" s="17"/>
      <c r="NE31" s="17"/>
      <c r="NF31" s="17"/>
      <c r="NG31" s="17">
        <v>0</v>
      </c>
      <c r="NH31" s="17">
        <v>208.92590999999999</v>
      </c>
      <c r="NI31" s="17">
        <v>199.8</v>
      </c>
      <c r="NJ31" s="17">
        <v>199.8</v>
      </c>
      <c r="NK31" s="17">
        <v>9.1259099999999993</v>
      </c>
      <c r="NL31" s="17">
        <v>99.8</v>
      </c>
      <c r="NM31" s="17">
        <v>100.2</v>
      </c>
      <c r="NN31" s="17">
        <v>100.2</v>
      </c>
      <c r="NO31" s="17">
        <v>-0.4</v>
      </c>
      <c r="NP31" s="17">
        <v>8.1999999999999993</v>
      </c>
      <c r="NQ31" s="17">
        <v>6.77318</v>
      </c>
      <c r="NR31" s="17">
        <v>6.77318</v>
      </c>
      <c r="NS31" s="17">
        <v>1.42682</v>
      </c>
      <c r="NT31" s="17">
        <v>7.1</v>
      </c>
      <c r="NU31" s="17">
        <v>7.1056999999999997</v>
      </c>
      <c r="NV31" s="17">
        <v>7.1056999999999997</v>
      </c>
      <c r="NW31" s="17">
        <v>-5.7000000000000002E-3</v>
      </c>
      <c r="NX31" s="17"/>
      <c r="NY31" s="17"/>
      <c r="NZ31" s="17"/>
      <c r="OA31" s="17">
        <v>0</v>
      </c>
      <c r="OB31" s="17">
        <v>0.6</v>
      </c>
      <c r="OC31" s="17">
        <v>1.014</v>
      </c>
      <c r="OD31" s="17">
        <v>1.014</v>
      </c>
      <c r="OE31" s="17">
        <v>-0.41399999999999998</v>
      </c>
      <c r="OF31" s="17">
        <v>65.099999999999994</v>
      </c>
      <c r="OG31" s="17">
        <v>58.23</v>
      </c>
      <c r="OH31" s="17">
        <v>68.832400000000007</v>
      </c>
      <c r="OI31" s="17">
        <v>-3.7324000000000002</v>
      </c>
      <c r="OJ31" s="17">
        <v>75.2</v>
      </c>
      <c r="OK31" s="17">
        <v>72.742199999999997</v>
      </c>
      <c r="OL31" s="17">
        <v>72.742199999999997</v>
      </c>
      <c r="OM31" s="17">
        <v>2.4578000000000002</v>
      </c>
      <c r="ON31" s="17">
        <v>15.5</v>
      </c>
      <c r="OO31" s="17">
        <v>11.272600000000001</v>
      </c>
      <c r="OP31" s="17">
        <v>11.272600000000001</v>
      </c>
      <c r="OQ31" s="17">
        <v>4.2274000000000003</v>
      </c>
      <c r="OR31" s="17">
        <v>0</v>
      </c>
      <c r="OS31" s="17">
        <v>0.4</v>
      </c>
      <c r="OT31" s="17">
        <v>0.4</v>
      </c>
      <c r="OU31" s="17">
        <v>-0.4</v>
      </c>
      <c r="OV31" s="17">
        <v>20.5</v>
      </c>
      <c r="OW31" s="17">
        <v>20.456230000000001</v>
      </c>
      <c r="OX31" s="17">
        <v>20.456230000000001</v>
      </c>
      <c r="OY31" s="17">
        <v>4.3770000000000003E-2</v>
      </c>
      <c r="OZ31" s="17">
        <v>9.9</v>
      </c>
      <c r="PA31" s="17">
        <v>9.9830000000000005</v>
      </c>
      <c r="PB31" s="17">
        <v>9.9830000000000005</v>
      </c>
      <c r="PC31" s="17">
        <v>-8.3000000000000004E-2</v>
      </c>
      <c r="PD31" s="17">
        <v>5.4</v>
      </c>
      <c r="PE31" s="17">
        <v>5.67</v>
      </c>
      <c r="PF31" s="17">
        <v>5.67</v>
      </c>
      <c r="PG31" s="17">
        <v>-0.27</v>
      </c>
      <c r="PH31" s="17">
        <v>182.2</v>
      </c>
      <c r="PI31" s="17">
        <v>202.90979999999999</v>
      </c>
      <c r="PJ31" s="17">
        <v>202.90979999999999</v>
      </c>
      <c r="PK31" s="17">
        <v>-20.709800000000001</v>
      </c>
      <c r="PL31" s="17">
        <v>92.7</v>
      </c>
      <c r="PM31" s="17">
        <v>102.4092</v>
      </c>
      <c r="PN31" s="17">
        <v>102.4092</v>
      </c>
      <c r="PO31" s="17">
        <v>-9.7091999999999992</v>
      </c>
      <c r="PP31" s="17">
        <v>2</v>
      </c>
      <c r="PQ31" s="17">
        <v>2.0699999999999998</v>
      </c>
      <c r="PR31" s="17">
        <v>2.0699999999999998</v>
      </c>
      <c r="PS31" s="17">
        <v>-7.0000000000000007E-2</v>
      </c>
      <c r="PT31" s="17">
        <v>3.4</v>
      </c>
      <c r="PU31" s="17">
        <v>3.5</v>
      </c>
      <c r="PV31" s="17">
        <v>3.5</v>
      </c>
      <c r="PW31" s="17">
        <v>-0.1</v>
      </c>
      <c r="PX31" s="17">
        <v>5.0999999999999996</v>
      </c>
      <c r="PY31" s="17">
        <v>5</v>
      </c>
      <c r="PZ31" s="17">
        <v>5</v>
      </c>
      <c r="QA31" s="17">
        <v>0.1</v>
      </c>
      <c r="QB31" s="17">
        <v>20.8</v>
      </c>
      <c r="QC31" s="17">
        <v>20.422219999999999</v>
      </c>
      <c r="QD31" s="17">
        <v>20.422219999999999</v>
      </c>
      <c r="QE31" s="17">
        <v>0.37778</v>
      </c>
      <c r="QF31" s="17">
        <v>20</v>
      </c>
      <c r="QG31" s="17">
        <v>19.436350000000001</v>
      </c>
      <c r="QH31" s="17">
        <v>19.436350000000001</v>
      </c>
      <c r="QI31" s="17">
        <v>0.56364999999999998</v>
      </c>
      <c r="QJ31" s="17">
        <v>16.399999999999999</v>
      </c>
      <c r="QK31" s="17">
        <v>13.60544</v>
      </c>
      <c r="QL31" s="17">
        <v>13.60544</v>
      </c>
      <c r="QM31" s="17">
        <v>2.7945600000000002</v>
      </c>
      <c r="QN31" s="17">
        <v>3.2</v>
      </c>
      <c r="QO31" s="17">
        <v>3.4</v>
      </c>
      <c r="QP31" s="17">
        <v>3.4</v>
      </c>
      <c r="QQ31" s="17">
        <v>-0.2</v>
      </c>
      <c r="QR31" s="17">
        <v>6.07</v>
      </c>
      <c r="QS31" s="17">
        <v>9.1999999999999993</v>
      </c>
      <c r="QT31" s="17">
        <v>9.1999999999999993</v>
      </c>
      <c r="QU31" s="17">
        <v>-3.13</v>
      </c>
      <c r="QV31" s="17">
        <v>13.8</v>
      </c>
      <c r="QW31" s="17">
        <v>12.777799999999999</v>
      </c>
      <c r="QX31" s="17">
        <v>12.777799999999999</v>
      </c>
      <c r="QY31" s="17">
        <v>1.0222</v>
      </c>
      <c r="QZ31" s="17">
        <v>16.5</v>
      </c>
      <c r="RA31" s="17">
        <v>15.5777</v>
      </c>
      <c r="RB31" s="17">
        <v>15.5777</v>
      </c>
      <c r="RC31" s="17">
        <v>0.92230000000000001</v>
      </c>
      <c r="RD31" s="17">
        <v>14.7</v>
      </c>
      <c r="RE31" s="17">
        <v>16.61</v>
      </c>
      <c r="RF31" s="17"/>
      <c r="RG31" s="17">
        <v>14.7</v>
      </c>
      <c r="RH31" s="17">
        <v>57.6</v>
      </c>
      <c r="RI31" s="17">
        <v>52.89</v>
      </c>
      <c r="RJ31" s="17"/>
      <c r="RK31" s="17">
        <v>57.6</v>
      </c>
      <c r="RL31" s="17">
        <v>16.3</v>
      </c>
      <c r="RM31" s="17">
        <v>14.3041</v>
      </c>
      <c r="RN31" s="17">
        <v>14.3041</v>
      </c>
      <c r="RO31" s="17">
        <v>1.9959</v>
      </c>
      <c r="RP31" s="17">
        <v>3.5</v>
      </c>
      <c r="RQ31" s="17">
        <v>3.52</v>
      </c>
      <c r="RR31" s="17">
        <v>3.52</v>
      </c>
      <c r="RS31" s="17">
        <v>-0.02</v>
      </c>
      <c r="RT31" s="17">
        <v>20</v>
      </c>
      <c r="RU31" s="17">
        <v>19.791989999999998</v>
      </c>
      <c r="RV31" s="17">
        <v>19.792000000000002</v>
      </c>
      <c r="RW31" s="17">
        <v>0.20799999999999999</v>
      </c>
      <c r="RX31" s="17">
        <v>2.1</v>
      </c>
      <c r="RY31" s="17">
        <v>2.3199999999999998</v>
      </c>
      <c r="RZ31" s="17">
        <v>2.3199999999999998</v>
      </c>
      <c r="SA31" s="17">
        <v>-0.22</v>
      </c>
      <c r="SB31" s="17"/>
      <c r="SC31" s="17">
        <v>0.4</v>
      </c>
      <c r="SD31" s="17">
        <v>0.4</v>
      </c>
      <c r="SE31" s="17">
        <v>-0.4</v>
      </c>
      <c r="SF31" s="17">
        <v>0.2</v>
      </c>
      <c r="SG31" s="17">
        <v>0.184</v>
      </c>
      <c r="SH31" s="17">
        <v>0.184</v>
      </c>
      <c r="SI31" s="17">
        <v>1.6E-2</v>
      </c>
      <c r="SJ31" s="17">
        <v>19.8</v>
      </c>
      <c r="SK31" s="17">
        <v>19.1448</v>
      </c>
      <c r="SL31" s="17">
        <v>19.1448</v>
      </c>
      <c r="SM31" s="17">
        <v>0.6552</v>
      </c>
      <c r="SN31" s="17">
        <v>6.1</v>
      </c>
      <c r="SO31" s="17">
        <v>6.2</v>
      </c>
      <c r="SP31" s="17">
        <v>6.2</v>
      </c>
      <c r="SQ31" s="17">
        <v>-0.1</v>
      </c>
      <c r="SR31" s="17">
        <v>19.899999999999999</v>
      </c>
      <c r="SS31" s="17">
        <v>15.54908</v>
      </c>
      <c r="ST31" s="17">
        <v>15.54908</v>
      </c>
      <c r="SU31" s="17">
        <v>4.3509200000000003</v>
      </c>
      <c r="SV31" s="17">
        <v>20.3</v>
      </c>
      <c r="SW31" s="17">
        <v>19.436350000000001</v>
      </c>
      <c r="SX31" s="17">
        <v>19.436350000000001</v>
      </c>
      <c r="SY31" s="17">
        <v>0.86365000000000003</v>
      </c>
      <c r="SZ31" s="17">
        <v>25</v>
      </c>
      <c r="TA31" s="17">
        <v>19.215399999999999</v>
      </c>
      <c r="TB31" s="17">
        <v>19.215399999999999</v>
      </c>
      <c r="TC31" s="17">
        <v>5.7846000000000002</v>
      </c>
      <c r="TD31" s="17">
        <v>18.5</v>
      </c>
      <c r="TE31" s="17">
        <v>37.82</v>
      </c>
      <c r="TF31" s="17">
        <v>48.921900000000001</v>
      </c>
      <c r="TG31" s="17">
        <v>-30.421900000000001</v>
      </c>
      <c r="TH31" s="17">
        <v>32.299999999999997</v>
      </c>
      <c r="TI31" s="17">
        <v>32.313299999999998</v>
      </c>
      <c r="TJ31" s="17">
        <v>32.313299999999998</v>
      </c>
      <c r="TK31" s="17">
        <v>-1.3299999999999999E-2</v>
      </c>
      <c r="TL31" s="17">
        <v>45.6</v>
      </c>
      <c r="TM31" s="17">
        <v>58.05</v>
      </c>
      <c r="TN31" s="17">
        <v>45.375999999999998</v>
      </c>
      <c r="TO31" s="17">
        <v>0.224</v>
      </c>
      <c r="TP31" s="17">
        <v>52.3</v>
      </c>
      <c r="TQ31" s="17">
        <v>73.569999999999993</v>
      </c>
      <c r="TR31" s="17">
        <v>60.1614</v>
      </c>
      <c r="TS31" s="17">
        <v>-7.8613999999999997</v>
      </c>
      <c r="TT31" s="17">
        <v>5.8</v>
      </c>
      <c r="TU31" s="17">
        <v>5.8566000000000003</v>
      </c>
      <c r="TV31" s="17">
        <v>5.8566000000000003</v>
      </c>
      <c r="TW31" s="17">
        <v>-5.6599999999999998E-2</v>
      </c>
      <c r="TX31" s="17">
        <v>4.5999999999999996</v>
      </c>
      <c r="TY31" s="17">
        <v>3.6796000000000002</v>
      </c>
      <c r="TZ31" s="17">
        <v>3.6796000000000002</v>
      </c>
      <c r="UA31" s="17">
        <v>0.9204</v>
      </c>
      <c r="UB31" s="17">
        <v>43</v>
      </c>
      <c r="UC31" s="17">
        <v>43.23</v>
      </c>
      <c r="UD31" s="17">
        <v>43.23</v>
      </c>
      <c r="UE31" s="17">
        <v>-0.23</v>
      </c>
      <c r="UF31" s="17">
        <v>21</v>
      </c>
      <c r="UG31" s="17">
        <v>20.408159999999999</v>
      </c>
      <c r="UH31" s="17">
        <v>20.408159999999999</v>
      </c>
      <c r="UI31" s="17">
        <v>0.59184000000000003</v>
      </c>
      <c r="UJ31" s="17">
        <v>7.1</v>
      </c>
      <c r="UK31" s="17">
        <v>7.6</v>
      </c>
      <c r="UL31" s="17">
        <v>7.6</v>
      </c>
      <c r="UM31" s="17">
        <v>-0.5</v>
      </c>
      <c r="UN31" s="17">
        <v>8</v>
      </c>
      <c r="UO31" s="17">
        <v>7.8</v>
      </c>
      <c r="UP31" s="17">
        <v>7.8</v>
      </c>
      <c r="UQ31" s="17">
        <v>0.2</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8.6</v>
      </c>
      <c r="VE31" s="17">
        <v>10.424300000000001</v>
      </c>
      <c r="VF31" s="17">
        <v>10.424300000000001</v>
      </c>
      <c r="VG31" s="17">
        <v>-1.8243</v>
      </c>
      <c r="VH31" s="17">
        <v>228.8</v>
      </c>
      <c r="VI31" s="17">
        <v>229.63409999999999</v>
      </c>
      <c r="VJ31" s="17">
        <v>229.63409999999999</v>
      </c>
      <c r="VK31" s="17">
        <v>-0.83409999999999995</v>
      </c>
      <c r="VL31" s="17">
        <v>17.550999999999998</v>
      </c>
      <c r="VM31" s="17">
        <v>16.0014</v>
      </c>
      <c r="VN31" s="17">
        <v>16.0014</v>
      </c>
      <c r="VO31" s="17">
        <v>1.5496000000000001</v>
      </c>
      <c r="VP31" s="17">
        <v>121.6</v>
      </c>
      <c r="VQ31" s="17">
        <v>127</v>
      </c>
      <c r="VR31" s="17">
        <v>127</v>
      </c>
      <c r="VS31" s="17">
        <v>-5.4</v>
      </c>
      <c r="VT31" s="17">
        <v>0.6</v>
      </c>
      <c r="VU31" s="17">
        <v>0.6</v>
      </c>
      <c r="VV31" s="17">
        <v>0.6</v>
      </c>
      <c r="VW31" s="17">
        <v>0</v>
      </c>
      <c r="VX31" s="17">
        <v>2.2000000000000002</v>
      </c>
      <c r="VY31" s="17">
        <v>46.06</v>
      </c>
      <c r="VZ31" s="17">
        <v>8</v>
      </c>
      <c r="WA31" s="17">
        <v>-5.8</v>
      </c>
      <c r="WB31" s="17">
        <v>18.2</v>
      </c>
      <c r="WC31" s="17">
        <v>43.73</v>
      </c>
      <c r="WD31" s="17">
        <v>20</v>
      </c>
      <c r="WE31" s="17">
        <v>-1.8</v>
      </c>
      <c r="WF31" s="17">
        <v>92.9</v>
      </c>
      <c r="WG31" s="17">
        <v>91.44</v>
      </c>
      <c r="WH31" s="17">
        <v>91.44</v>
      </c>
      <c r="WI31" s="17">
        <v>1.46</v>
      </c>
      <c r="WJ31" s="17">
        <v>4.8</v>
      </c>
      <c r="WK31" s="17">
        <v>4.5</v>
      </c>
      <c r="WL31" s="17">
        <v>4.5</v>
      </c>
      <c r="WM31" s="17">
        <v>0.3</v>
      </c>
      <c r="WN31" s="17">
        <v>2.2000000000000002</v>
      </c>
      <c r="WO31" s="17">
        <v>2.2000000000000002</v>
      </c>
      <c r="WP31" s="17">
        <v>2.2000000000000002</v>
      </c>
      <c r="WQ31" s="17">
        <v>0</v>
      </c>
      <c r="WR31" s="17">
        <v>2.4</v>
      </c>
      <c r="WS31" s="17">
        <v>2.4</v>
      </c>
      <c r="WT31" s="17">
        <v>2.4</v>
      </c>
      <c r="WU31" s="17">
        <v>0</v>
      </c>
      <c r="WV31" s="17">
        <v>2.4</v>
      </c>
      <c r="WW31" s="17">
        <v>2.5</v>
      </c>
      <c r="WX31" s="17">
        <v>2.5</v>
      </c>
      <c r="WY31" s="17">
        <v>-0.1</v>
      </c>
      <c r="WZ31" s="17"/>
      <c r="XA31" s="17"/>
      <c r="XB31" s="17"/>
      <c r="XC31" s="17">
        <v>0</v>
      </c>
      <c r="XD31" s="17">
        <v>9.6999999999999993</v>
      </c>
      <c r="XE31" s="17">
        <v>9.6</v>
      </c>
      <c r="XF31" s="17">
        <v>9.6</v>
      </c>
      <c r="XG31" s="17">
        <v>0.1</v>
      </c>
      <c r="XH31" s="17">
        <v>20</v>
      </c>
      <c r="XI31" s="17">
        <v>19.436350000000001</v>
      </c>
      <c r="XJ31" s="17">
        <v>19.436350000000001</v>
      </c>
      <c r="XK31" s="17">
        <v>0.56364999999999998</v>
      </c>
      <c r="XL31" s="17">
        <v>20</v>
      </c>
      <c r="XM31" s="17">
        <v>19.436350000000001</v>
      </c>
      <c r="XN31" s="17">
        <v>19.436350000000001</v>
      </c>
      <c r="XO31" s="17">
        <v>0.56364999999999998</v>
      </c>
      <c r="XP31" s="17">
        <v>8.9</v>
      </c>
      <c r="XQ31" s="17">
        <v>10.8</v>
      </c>
      <c r="XR31" s="17">
        <v>10.8</v>
      </c>
      <c r="XS31" s="17">
        <v>-1.9</v>
      </c>
      <c r="XT31" s="17"/>
      <c r="XU31" s="17"/>
      <c r="XV31" s="17"/>
      <c r="XW31" s="17">
        <v>0</v>
      </c>
      <c r="XX31" s="17"/>
      <c r="XY31" s="17"/>
      <c r="XZ31" s="17"/>
      <c r="YA31" s="17">
        <v>0</v>
      </c>
      <c r="YB31" s="17"/>
      <c r="YC31" s="17"/>
      <c r="YD31" s="17"/>
      <c r="YE31" s="17">
        <v>0</v>
      </c>
      <c r="YF31" s="17"/>
      <c r="YG31" s="17"/>
      <c r="YH31" s="17"/>
      <c r="YI31" s="17">
        <v>0</v>
      </c>
      <c r="YJ31" s="17">
        <v>8.3000000000000007</v>
      </c>
      <c r="YK31" s="17">
        <v>8.31</v>
      </c>
      <c r="YL31" s="17">
        <v>8.31</v>
      </c>
      <c r="YM31" s="17">
        <v>-0.01</v>
      </c>
      <c r="YN31" s="17"/>
      <c r="YO31" s="17"/>
      <c r="YP31" s="17"/>
      <c r="YQ31" s="17">
        <v>0</v>
      </c>
      <c r="YR31" s="17">
        <v>8.49</v>
      </c>
      <c r="YS31" s="17">
        <v>17</v>
      </c>
      <c r="YT31" s="17">
        <v>17</v>
      </c>
      <c r="YU31" s="17">
        <v>-8.51</v>
      </c>
    </row>
    <row r="32" spans="1:671" ht="24" customHeight="1" x14ac:dyDescent="0.3">
      <c r="A32" s="1"/>
      <c r="B32" s="18" t="s">
        <v>58</v>
      </c>
      <c r="C32" s="18" t="s">
        <v>771</v>
      </c>
      <c r="D32" s="19">
        <v>156.5</v>
      </c>
      <c r="E32" s="19">
        <v>155</v>
      </c>
      <c r="F32" s="19">
        <v>155</v>
      </c>
      <c r="G32" s="19">
        <v>1.5</v>
      </c>
      <c r="H32" s="19">
        <v>600.79999999999995</v>
      </c>
      <c r="I32" s="19">
        <v>594.94658000000004</v>
      </c>
      <c r="J32" s="19">
        <v>594.94658000000004</v>
      </c>
      <c r="K32" s="19">
        <v>5.8534199999999998</v>
      </c>
      <c r="L32" s="19">
        <v>202.3</v>
      </c>
      <c r="M32" s="19">
        <v>193.73479</v>
      </c>
      <c r="N32" s="19">
        <v>193.73479</v>
      </c>
      <c r="O32" s="19">
        <v>8.5652100000000004</v>
      </c>
      <c r="P32" s="19"/>
      <c r="Q32" s="19"/>
      <c r="R32" s="19"/>
      <c r="S32" s="19">
        <v>0</v>
      </c>
      <c r="T32" s="19"/>
      <c r="U32" s="19"/>
      <c r="V32" s="19"/>
      <c r="W32" s="19">
        <v>0</v>
      </c>
      <c r="X32" s="19">
        <v>90.1</v>
      </c>
      <c r="Y32" s="19">
        <v>91.867829999999998</v>
      </c>
      <c r="Z32" s="19">
        <v>91.867829999999998</v>
      </c>
      <c r="AA32" s="19">
        <v>-1.76783</v>
      </c>
      <c r="AB32" s="19">
        <v>224.1</v>
      </c>
      <c r="AC32" s="19">
        <v>229</v>
      </c>
      <c r="AD32" s="19">
        <v>230</v>
      </c>
      <c r="AE32" s="19">
        <v>-5.9</v>
      </c>
      <c r="AF32" s="19">
        <v>0</v>
      </c>
      <c r="AG32" s="19"/>
      <c r="AH32" s="19"/>
      <c r="AI32" s="19">
        <v>0</v>
      </c>
      <c r="AJ32" s="19"/>
      <c r="AK32" s="19"/>
      <c r="AL32" s="19"/>
      <c r="AM32" s="19">
        <v>0</v>
      </c>
      <c r="AN32" s="19">
        <v>105.5</v>
      </c>
      <c r="AO32" s="19">
        <v>109.89</v>
      </c>
      <c r="AP32" s="19">
        <v>187.78399999999999</v>
      </c>
      <c r="AQ32" s="19">
        <v>-82.284000000000006</v>
      </c>
      <c r="AR32" s="19">
        <v>108</v>
      </c>
      <c r="AS32" s="19">
        <v>109.89</v>
      </c>
      <c r="AT32" s="19">
        <v>187.78399999999999</v>
      </c>
      <c r="AU32" s="19">
        <v>-79.784000000000006</v>
      </c>
      <c r="AV32" s="19"/>
      <c r="AW32" s="19"/>
      <c r="AX32" s="19"/>
      <c r="AY32" s="19">
        <v>0</v>
      </c>
      <c r="AZ32" s="19">
        <v>128.9</v>
      </c>
      <c r="BA32" s="19">
        <v>110.22</v>
      </c>
      <c r="BB32" s="19">
        <v>188.34791999999999</v>
      </c>
      <c r="BC32" s="19">
        <v>-59.447920000000003</v>
      </c>
      <c r="BD32" s="19">
        <v>203.2</v>
      </c>
      <c r="BE32" s="19">
        <v>207.24283</v>
      </c>
      <c r="BF32" s="19">
        <v>207.24285</v>
      </c>
      <c r="BG32" s="19">
        <v>-4.0428499999999996</v>
      </c>
      <c r="BH32" s="19">
        <v>107.3</v>
      </c>
      <c r="BI32" s="19">
        <v>103.93259</v>
      </c>
      <c r="BJ32" s="19">
        <v>103.93259999999999</v>
      </c>
      <c r="BK32" s="19">
        <v>3.3673999999999999</v>
      </c>
      <c r="BL32" s="19">
        <v>558.6</v>
      </c>
      <c r="BM32" s="19">
        <v>566.08941000000004</v>
      </c>
      <c r="BN32" s="19">
        <v>566.08941000000004</v>
      </c>
      <c r="BO32" s="19">
        <v>-7.4894100000000003</v>
      </c>
      <c r="BP32" s="19">
        <v>10.3</v>
      </c>
      <c r="BQ32" s="19">
        <v>10.52094</v>
      </c>
      <c r="BR32" s="19">
        <v>10.52094</v>
      </c>
      <c r="BS32" s="19">
        <v>-0.22094</v>
      </c>
      <c r="BT32" s="19"/>
      <c r="BU32" s="19"/>
      <c r="BV32" s="19"/>
      <c r="BW32" s="19">
        <v>0</v>
      </c>
      <c r="BX32" s="19"/>
      <c r="BY32" s="19"/>
      <c r="BZ32" s="19"/>
      <c r="CA32" s="19">
        <v>0</v>
      </c>
      <c r="CB32" s="19"/>
      <c r="CC32" s="19"/>
      <c r="CD32" s="19"/>
      <c r="CE32" s="19">
        <v>0</v>
      </c>
      <c r="CF32" s="19">
        <v>81.8</v>
      </c>
      <c r="CG32" s="19">
        <v>78.752189999999999</v>
      </c>
      <c r="CH32" s="19">
        <v>62.509549999999997</v>
      </c>
      <c r="CI32" s="19">
        <v>19.29045</v>
      </c>
      <c r="CJ32" s="19">
        <v>7.9</v>
      </c>
      <c r="CK32" s="19">
        <v>7.2975199999999996</v>
      </c>
      <c r="CL32" s="19">
        <v>7.2975199999999996</v>
      </c>
      <c r="CM32" s="19">
        <v>0.60248000000000002</v>
      </c>
      <c r="CN32" s="19">
        <v>5.3</v>
      </c>
      <c r="CO32" s="19">
        <v>3.91859</v>
      </c>
      <c r="CP32" s="19">
        <v>3.9186000000000001</v>
      </c>
      <c r="CQ32" s="19">
        <v>1.3814</v>
      </c>
      <c r="CR32" s="19">
        <v>0</v>
      </c>
      <c r="CS32" s="19"/>
      <c r="CT32" s="19"/>
      <c r="CU32" s="19">
        <v>0</v>
      </c>
      <c r="CV32" s="19">
        <v>6.7</v>
      </c>
      <c r="CW32" s="19">
        <v>6.8787000000000003</v>
      </c>
      <c r="CX32" s="19">
        <v>6.8787000000000003</v>
      </c>
      <c r="CY32" s="19">
        <v>-0.1787</v>
      </c>
      <c r="CZ32" s="19"/>
      <c r="DA32" s="19"/>
      <c r="DB32" s="19"/>
      <c r="DC32" s="19">
        <v>0</v>
      </c>
      <c r="DD32" s="19">
        <v>80.5</v>
      </c>
      <c r="DE32" s="19">
        <v>49.800220000000003</v>
      </c>
      <c r="DF32" s="19">
        <v>43.670639999999999</v>
      </c>
      <c r="DG32" s="19">
        <v>36.829360000000001</v>
      </c>
      <c r="DH32" s="19"/>
      <c r="DI32" s="19"/>
      <c r="DJ32" s="19"/>
      <c r="DK32" s="19">
        <v>0</v>
      </c>
      <c r="DL32" s="19"/>
      <c r="DM32" s="19"/>
      <c r="DN32" s="19"/>
      <c r="DO32" s="19">
        <v>0</v>
      </c>
      <c r="DP32" s="19"/>
      <c r="DQ32" s="19"/>
      <c r="DR32" s="19"/>
      <c r="DS32" s="19">
        <v>0</v>
      </c>
      <c r="DT32" s="19"/>
      <c r="DU32" s="19"/>
      <c r="DV32" s="19"/>
      <c r="DW32" s="19">
        <v>0</v>
      </c>
      <c r="DX32" s="19">
        <v>109.7</v>
      </c>
      <c r="DY32" s="19">
        <v>112.46647</v>
      </c>
      <c r="DZ32" s="19">
        <v>112.46647</v>
      </c>
      <c r="EA32" s="19">
        <v>-2.76647</v>
      </c>
      <c r="EB32" s="19">
        <v>156.1</v>
      </c>
      <c r="EC32" s="19">
        <v>180.00824</v>
      </c>
      <c r="ED32" s="19">
        <v>220.69499999999999</v>
      </c>
      <c r="EE32" s="19">
        <v>-64.594999999999999</v>
      </c>
      <c r="EF32" s="19"/>
      <c r="EG32" s="19"/>
      <c r="EH32" s="19"/>
      <c r="EI32" s="19">
        <v>0</v>
      </c>
      <c r="EJ32" s="19"/>
      <c r="EK32" s="19"/>
      <c r="EL32" s="19"/>
      <c r="EM32" s="19">
        <v>0</v>
      </c>
      <c r="EN32" s="19"/>
      <c r="EO32" s="19"/>
      <c r="EP32" s="19"/>
      <c r="EQ32" s="19">
        <v>0</v>
      </c>
      <c r="ER32" s="19">
        <v>6.4498699999999998</v>
      </c>
      <c r="ES32" s="19">
        <v>6.39</v>
      </c>
      <c r="ET32" s="19">
        <v>6.39</v>
      </c>
      <c r="EU32" s="19">
        <v>5.987E-2</v>
      </c>
      <c r="EV32" s="19">
        <v>462.13997999999998</v>
      </c>
      <c r="EW32" s="19">
        <v>457.09426999999999</v>
      </c>
      <c r="EX32" s="19">
        <v>457.09426999999999</v>
      </c>
      <c r="EY32" s="19">
        <v>5.0457099999999997</v>
      </c>
      <c r="EZ32" s="19">
        <v>80.900000000000006</v>
      </c>
      <c r="FA32" s="19">
        <v>79.882729999999995</v>
      </c>
      <c r="FB32" s="19">
        <v>79.882729999999995</v>
      </c>
      <c r="FC32" s="19">
        <v>1.0172699999999999</v>
      </c>
      <c r="FD32" s="19">
        <v>140.69999999999999</v>
      </c>
      <c r="FE32" s="19">
        <v>149.98721</v>
      </c>
      <c r="FF32" s="19">
        <v>151.36251999999999</v>
      </c>
      <c r="FG32" s="19">
        <v>-10.662520000000001</v>
      </c>
      <c r="FH32" s="19">
        <v>41.4</v>
      </c>
      <c r="FI32" s="19">
        <v>41.89893</v>
      </c>
      <c r="FJ32" s="19">
        <v>41.89893</v>
      </c>
      <c r="FK32" s="19">
        <v>-0.49892999999999998</v>
      </c>
      <c r="FL32" s="19">
        <v>18.8</v>
      </c>
      <c r="FM32" s="19">
        <v>19.21088</v>
      </c>
      <c r="FN32" s="19">
        <v>19.21088</v>
      </c>
      <c r="FO32" s="19">
        <v>-0.41088000000000002</v>
      </c>
      <c r="FP32" s="19">
        <v>19.399999999999999</v>
      </c>
      <c r="FQ32" s="19">
        <v>18.756070000000001</v>
      </c>
      <c r="FR32" s="19">
        <v>18.756070000000001</v>
      </c>
      <c r="FS32" s="19">
        <v>0.64393</v>
      </c>
      <c r="FT32" s="19">
        <v>47.4</v>
      </c>
      <c r="FU32" s="19">
        <v>43.07497</v>
      </c>
      <c r="FV32" s="19">
        <v>34.190759999999997</v>
      </c>
      <c r="FW32" s="19">
        <v>13.209239999999999</v>
      </c>
      <c r="FX32" s="19">
        <v>125.7</v>
      </c>
      <c r="FY32" s="19">
        <v>133.74870999999999</v>
      </c>
      <c r="FZ32" s="19">
        <v>185.82039</v>
      </c>
      <c r="GA32" s="19">
        <v>-60.12039</v>
      </c>
      <c r="GB32" s="19">
        <v>125.4</v>
      </c>
      <c r="GC32" s="19">
        <v>133.74870999999999</v>
      </c>
      <c r="GD32" s="19">
        <v>185.82039</v>
      </c>
      <c r="GE32" s="19">
        <v>-60.420389999999998</v>
      </c>
      <c r="GF32" s="19">
        <v>153.6</v>
      </c>
      <c r="GG32" s="19">
        <v>134.15036000000001</v>
      </c>
      <c r="GH32" s="19">
        <v>186.37841</v>
      </c>
      <c r="GI32" s="19">
        <v>-32.778410000000001</v>
      </c>
      <c r="GJ32" s="19">
        <v>107.1</v>
      </c>
      <c r="GK32" s="19">
        <v>110.48202000000001</v>
      </c>
      <c r="GL32" s="19">
        <v>110.48202000000001</v>
      </c>
      <c r="GM32" s="19">
        <v>-3.3820199999999998</v>
      </c>
      <c r="GN32" s="19">
        <v>44.5</v>
      </c>
      <c r="GO32" s="19">
        <v>47.082599999999999</v>
      </c>
      <c r="GP32" s="19">
        <v>47.082599999999999</v>
      </c>
      <c r="GQ32" s="19">
        <v>-2.5825999999999998</v>
      </c>
      <c r="GR32" s="19">
        <v>41.7</v>
      </c>
      <c r="GS32" s="19">
        <v>44.103009999999998</v>
      </c>
      <c r="GT32" s="19">
        <v>44.103009999999998</v>
      </c>
      <c r="GU32" s="19">
        <v>-2.4030100000000001</v>
      </c>
      <c r="GV32" s="19">
        <v>3.8</v>
      </c>
      <c r="GW32" s="19"/>
      <c r="GX32" s="19"/>
      <c r="GY32" s="19">
        <v>3.8</v>
      </c>
      <c r="GZ32" s="19">
        <v>13.9</v>
      </c>
      <c r="HA32" s="19">
        <v>13.60276</v>
      </c>
      <c r="HB32" s="19">
        <v>31.100370000000002</v>
      </c>
      <c r="HC32" s="19">
        <v>-17.200369999999999</v>
      </c>
      <c r="HD32" s="19">
        <v>149.6</v>
      </c>
      <c r="HE32" s="19">
        <v>172.35792000000001</v>
      </c>
      <c r="HF32" s="19">
        <v>174.55948000000001</v>
      </c>
      <c r="HG32" s="19">
        <v>-24.959479999999999</v>
      </c>
      <c r="HH32" s="19"/>
      <c r="HI32" s="19"/>
      <c r="HJ32" s="19"/>
      <c r="HK32" s="19">
        <v>0</v>
      </c>
      <c r="HL32" s="19"/>
      <c r="HM32" s="19"/>
      <c r="HN32" s="19"/>
      <c r="HO32" s="19">
        <v>0</v>
      </c>
      <c r="HP32" s="19">
        <v>72</v>
      </c>
      <c r="HQ32" s="19">
        <v>67.410560000000004</v>
      </c>
      <c r="HR32" s="19">
        <v>95.351780000000005</v>
      </c>
      <c r="HS32" s="19">
        <v>-23.351780000000002</v>
      </c>
      <c r="HT32" s="19"/>
      <c r="HU32" s="19"/>
      <c r="HV32" s="19"/>
      <c r="HW32" s="19">
        <v>0</v>
      </c>
      <c r="HX32" s="19"/>
      <c r="HY32" s="19"/>
      <c r="HZ32" s="19"/>
      <c r="IA32" s="19">
        <v>0</v>
      </c>
      <c r="IB32" s="19">
        <v>41.9</v>
      </c>
      <c r="IC32" s="19"/>
      <c r="ID32" s="19">
        <v>45.555999999999997</v>
      </c>
      <c r="IE32" s="19">
        <v>-3.6560000000000001</v>
      </c>
      <c r="IF32" s="19"/>
      <c r="IG32" s="19"/>
      <c r="IH32" s="19"/>
      <c r="II32" s="19">
        <v>0</v>
      </c>
      <c r="IJ32" s="19"/>
      <c r="IK32" s="19"/>
      <c r="IL32" s="19"/>
      <c r="IM32" s="19">
        <v>0</v>
      </c>
      <c r="IN32" s="19"/>
      <c r="IO32" s="19"/>
      <c r="IP32" s="19"/>
      <c r="IQ32" s="19">
        <v>0</v>
      </c>
      <c r="IR32" s="19">
        <v>126</v>
      </c>
      <c r="IS32" s="19">
        <v>132.83837</v>
      </c>
      <c r="IT32" s="19">
        <v>132.83837</v>
      </c>
      <c r="IU32" s="19">
        <v>-6.8383700000000003</v>
      </c>
      <c r="IV32" s="19">
        <v>148.1</v>
      </c>
      <c r="IW32" s="19">
        <v>165.93996999999999</v>
      </c>
      <c r="IX32" s="19">
        <v>127.206</v>
      </c>
      <c r="IY32" s="19">
        <v>20.893999999999998</v>
      </c>
      <c r="IZ32" s="19">
        <v>147.9</v>
      </c>
      <c r="JA32" s="19">
        <v>165.93996999999999</v>
      </c>
      <c r="JB32" s="19">
        <v>127.206</v>
      </c>
      <c r="JC32" s="19">
        <v>20.693999999999999</v>
      </c>
      <c r="JD32" s="19">
        <v>147.4</v>
      </c>
      <c r="JE32" s="19">
        <v>165.93996999999999</v>
      </c>
      <c r="JF32" s="19">
        <v>127.206</v>
      </c>
      <c r="JG32" s="19">
        <v>20.193999999999999</v>
      </c>
      <c r="JH32" s="19">
        <v>235.8</v>
      </c>
      <c r="JI32" s="19">
        <v>249.65743000000001</v>
      </c>
      <c r="JJ32" s="19">
        <v>191.38200000000001</v>
      </c>
      <c r="JK32" s="19">
        <v>44.417999999999999</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3.2</v>
      </c>
      <c r="KS32" s="19">
        <v>2.9764900000000001</v>
      </c>
      <c r="KT32" s="19">
        <v>2.9764900000000001</v>
      </c>
      <c r="KU32" s="19">
        <v>0.22350999999999999</v>
      </c>
      <c r="KV32" s="19">
        <v>159.69999999999999</v>
      </c>
      <c r="KW32" s="19">
        <v>198.46312</v>
      </c>
      <c r="KX32" s="19">
        <v>216.44755000000001</v>
      </c>
      <c r="KY32" s="19">
        <v>-56.747549999999997</v>
      </c>
      <c r="KZ32" s="19">
        <v>127</v>
      </c>
      <c r="LA32" s="19">
        <v>129.02347</v>
      </c>
      <c r="LB32" s="19">
        <v>129.02347</v>
      </c>
      <c r="LC32" s="19">
        <v>-2.0234700000000001</v>
      </c>
      <c r="LD32" s="19">
        <v>66.2</v>
      </c>
      <c r="LE32" s="19">
        <v>67.199219999999997</v>
      </c>
      <c r="LF32" s="19">
        <v>67.199219999999997</v>
      </c>
      <c r="LG32" s="19">
        <v>-0.99922</v>
      </c>
      <c r="LH32" s="19">
        <v>71</v>
      </c>
      <c r="LI32" s="19">
        <v>78.567999999999998</v>
      </c>
      <c r="LJ32" s="19">
        <v>78.567999999999998</v>
      </c>
      <c r="LK32" s="19">
        <v>-7.5679999999999996</v>
      </c>
      <c r="LL32" s="19">
        <v>30.4</v>
      </c>
      <c r="LM32" s="19">
        <v>29.980560000000001</v>
      </c>
      <c r="LN32" s="19">
        <v>29.980560000000001</v>
      </c>
      <c r="LO32" s="19">
        <v>0.41943999999999998</v>
      </c>
      <c r="LP32" s="19"/>
      <c r="LQ32" s="19"/>
      <c r="LR32" s="19"/>
      <c r="LS32" s="19">
        <v>0</v>
      </c>
      <c r="LT32" s="19"/>
      <c r="LU32" s="19"/>
      <c r="LV32" s="19"/>
      <c r="LW32" s="19">
        <v>0</v>
      </c>
      <c r="LX32" s="19"/>
      <c r="LY32" s="19"/>
      <c r="LZ32" s="19"/>
      <c r="MA32" s="19">
        <v>0</v>
      </c>
      <c r="MB32" s="19"/>
      <c r="MC32" s="19"/>
      <c r="MD32" s="19"/>
      <c r="ME32" s="19">
        <v>0</v>
      </c>
      <c r="MF32" s="19"/>
      <c r="MG32" s="19"/>
      <c r="MH32" s="19"/>
      <c r="MI32" s="19">
        <v>0</v>
      </c>
      <c r="MJ32" s="19"/>
      <c r="MK32" s="19"/>
      <c r="ML32" s="19"/>
      <c r="MM32" s="19">
        <v>0</v>
      </c>
      <c r="MN32" s="19"/>
      <c r="MO32" s="19"/>
      <c r="MP32" s="19"/>
      <c r="MQ32" s="19">
        <v>0</v>
      </c>
      <c r="MR32" s="19"/>
      <c r="MS32" s="19"/>
      <c r="MT32" s="19"/>
      <c r="MU32" s="19">
        <v>0</v>
      </c>
      <c r="MV32" s="19"/>
      <c r="MW32" s="19"/>
      <c r="MX32" s="19"/>
      <c r="MY32" s="19">
        <v>0</v>
      </c>
      <c r="MZ32" s="19"/>
      <c r="NA32" s="19"/>
      <c r="NB32" s="19"/>
      <c r="NC32" s="19">
        <v>0</v>
      </c>
      <c r="ND32" s="19"/>
      <c r="NE32" s="19"/>
      <c r="NF32" s="19"/>
      <c r="NG32" s="19">
        <v>0</v>
      </c>
      <c r="NH32" s="19">
        <v>208.35183000000001</v>
      </c>
      <c r="NI32" s="19">
        <v>199.8</v>
      </c>
      <c r="NJ32" s="19">
        <v>199.8</v>
      </c>
      <c r="NK32" s="19">
        <v>8.5518300000000007</v>
      </c>
      <c r="NL32" s="19">
        <v>99.4</v>
      </c>
      <c r="NM32" s="19">
        <v>100.2</v>
      </c>
      <c r="NN32" s="19">
        <v>100.2</v>
      </c>
      <c r="NO32" s="19">
        <v>-0.8</v>
      </c>
      <c r="NP32" s="19">
        <v>7.9</v>
      </c>
      <c r="NQ32" s="19">
        <v>6.77318</v>
      </c>
      <c r="NR32" s="19">
        <v>6.77318</v>
      </c>
      <c r="NS32" s="19">
        <v>1.1268199999999999</v>
      </c>
      <c r="NT32" s="19">
        <v>7.1</v>
      </c>
      <c r="NU32" s="19">
        <v>7.1056999999999997</v>
      </c>
      <c r="NV32" s="19">
        <v>7.1056999999999997</v>
      </c>
      <c r="NW32" s="19">
        <v>-5.7000000000000002E-3</v>
      </c>
      <c r="NX32" s="19"/>
      <c r="NY32" s="19"/>
      <c r="NZ32" s="19"/>
      <c r="OA32" s="19">
        <v>0</v>
      </c>
      <c r="OB32" s="19">
        <v>0.7</v>
      </c>
      <c r="OC32" s="19">
        <v>1.032</v>
      </c>
      <c r="OD32" s="19">
        <v>1.032</v>
      </c>
      <c r="OE32" s="19">
        <v>-0.33200000000000002</v>
      </c>
      <c r="OF32" s="19">
        <v>63.8</v>
      </c>
      <c r="OG32" s="19">
        <v>71.48</v>
      </c>
      <c r="OH32" s="19">
        <v>72.5822</v>
      </c>
      <c r="OI32" s="19">
        <v>-8.7821999999999996</v>
      </c>
      <c r="OJ32" s="19">
        <v>75.5</v>
      </c>
      <c r="OK32" s="19">
        <v>73.238200000000006</v>
      </c>
      <c r="OL32" s="19">
        <v>73.238200000000006</v>
      </c>
      <c r="OM32" s="19">
        <v>2.2618</v>
      </c>
      <c r="ON32" s="19">
        <v>15.1</v>
      </c>
      <c r="OO32" s="19">
        <v>11.199299999999999</v>
      </c>
      <c r="OP32" s="19">
        <v>11.199299999999999</v>
      </c>
      <c r="OQ32" s="19">
        <v>3.9007000000000001</v>
      </c>
      <c r="OR32" s="19">
        <v>0</v>
      </c>
      <c r="OS32" s="19">
        <v>0.4</v>
      </c>
      <c r="OT32" s="19">
        <v>0.4</v>
      </c>
      <c r="OU32" s="19">
        <v>-0.4</v>
      </c>
      <c r="OV32" s="19">
        <v>20.5</v>
      </c>
      <c r="OW32" s="19">
        <v>20.456230000000001</v>
      </c>
      <c r="OX32" s="19">
        <v>20.456230000000001</v>
      </c>
      <c r="OY32" s="19">
        <v>4.3770000000000003E-2</v>
      </c>
      <c r="OZ32" s="19">
        <v>9.9</v>
      </c>
      <c r="PA32" s="19">
        <v>9.9830000000000005</v>
      </c>
      <c r="PB32" s="19">
        <v>9.9830000000000005</v>
      </c>
      <c r="PC32" s="19">
        <v>-8.3000000000000004E-2</v>
      </c>
      <c r="PD32" s="19">
        <v>5.5</v>
      </c>
      <c r="PE32" s="19">
        <v>5.67</v>
      </c>
      <c r="PF32" s="19">
        <v>5.67</v>
      </c>
      <c r="PG32" s="19">
        <v>-0.17</v>
      </c>
      <c r="PH32" s="19">
        <v>183.4</v>
      </c>
      <c r="PI32" s="19">
        <v>185.45</v>
      </c>
      <c r="PJ32" s="19">
        <v>202.12520000000001</v>
      </c>
      <c r="PK32" s="19">
        <v>-18.725200000000001</v>
      </c>
      <c r="PL32" s="19">
        <v>93.3</v>
      </c>
      <c r="PM32" s="19">
        <v>102.9023</v>
      </c>
      <c r="PN32" s="19">
        <v>102.9023</v>
      </c>
      <c r="PO32" s="19">
        <v>-9.6022999999999996</v>
      </c>
      <c r="PP32" s="19">
        <v>2</v>
      </c>
      <c r="PQ32" s="19">
        <v>2.0699999999999998</v>
      </c>
      <c r="PR32" s="19">
        <v>2.0699999999999998</v>
      </c>
      <c r="PS32" s="19">
        <v>-7.0000000000000007E-2</v>
      </c>
      <c r="PT32" s="19">
        <v>3.4</v>
      </c>
      <c r="PU32" s="19">
        <v>3.5</v>
      </c>
      <c r="PV32" s="19">
        <v>3.5</v>
      </c>
      <c r="PW32" s="19">
        <v>-0.1</v>
      </c>
      <c r="PX32" s="19">
        <v>5.0999999999999996</v>
      </c>
      <c r="PY32" s="19">
        <v>5</v>
      </c>
      <c r="PZ32" s="19">
        <v>5</v>
      </c>
      <c r="QA32" s="19">
        <v>0.1</v>
      </c>
      <c r="QB32" s="19">
        <v>20.9</v>
      </c>
      <c r="QC32" s="19">
        <v>20.422219999999999</v>
      </c>
      <c r="QD32" s="19">
        <v>20.422219999999999</v>
      </c>
      <c r="QE32" s="19">
        <v>0.47777999999999998</v>
      </c>
      <c r="QF32" s="19">
        <v>20</v>
      </c>
      <c r="QG32" s="19">
        <v>19.436350000000001</v>
      </c>
      <c r="QH32" s="19">
        <v>19.436350000000001</v>
      </c>
      <c r="QI32" s="19">
        <v>0.56364999999999998</v>
      </c>
      <c r="QJ32" s="19">
        <v>16.3</v>
      </c>
      <c r="QK32" s="19">
        <v>13.60544</v>
      </c>
      <c r="QL32" s="19">
        <v>13.60544</v>
      </c>
      <c r="QM32" s="19">
        <v>2.6945600000000001</v>
      </c>
      <c r="QN32" s="19">
        <v>3.2</v>
      </c>
      <c r="QO32" s="19">
        <v>3.4</v>
      </c>
      <c r="QP32" s="19">
        <v>3.4</v>
      </c>
      <c r="QQ32" s="19">
        <v>-0.2</v>
      </c>
      <c r="QR32" s="19">
        <v>6.07</v>
      </c>
      <c r="QS32" s="19">
        <v>9.1999999999999993</v>
      </c>
      <c r="QT32" s="19">
        <v>9.1999999999999993</v>
      </c>
      <c r="QU32" s="19">
        <v>-3.13</v>
      </c>
      <c r="QV32" s="19">
        <v>13.6</v>
      </c>
      <c r="QW32" s="19">
        <v>12.917400000000001</v>
      </c>
      <c r="QX32" s="19">
        <v>12.917400000000001</v>
      </c>
      <c r="QY32" s="19">
        <v>0.68259999999999998</v>
      </c>
      <c r="QZ32" s="19">
        <v>16.100000000000001</v>
      </c>
      <c r="RA32" s="19">
        <v>15.5861</v>
      </c>
      <c r="RB32" s="19">
        <v>15.5861</v>
      </c>
      <c r="RC32" s="19">
        <v>0.51390000000000002</v>
      </c>
      <c r="RD32" s="19">
        <v>16</v>
      </c>
      <c r="RE32" s="19">
        <v>15.82</v>
      </c>
      <c r="RF32" s="19"/>
      <c r="RG32" s="19">
        <v>16</v>
      </c>
      <c r="RH32" s="19">
        <v>59.2</v>
      </c>
      <c r="RI32" s="19">
        <v>61.29</v>
      </c>
      <c r="RJ32" s="19"/>
      <c r="RK32" s="19">
        <v>59.2</v>
      </c>
      <c r="RL32" s="19">
        <v>16.2</v>
      </c>
      <c r="RM32" s="19">
        <v>14.126799999999999</v>
      </c>
      <c r="RN32" s="19">
        <v>14.126799999999999</v>
      </c>
      <c r="RO32" s="19">
        <v>2.0731999999999999</v>
      </c>
      <c r="RP32" s="19">
        <v>3.5</v>
      </c>
      <c r="RQ32" s="19">
        <v>3.52</v>
      </c>
      <c r="RR32" s="19">
        <v>3.52</v>
      </c>
      <c r="RS32" s="19">
        <v>-0.02</v>
      </c>
      <c r="RT32" s="19">
        <v>20</v>
      </c>
      <c r="RU32" s="19">
        <v>19.792000000000002</v>
      </c>
      <c r="RV32" s="19">
        <v>19.792000000000002</v>
      </c>
      <c r="RW32" s="19">
        <v>0.20799999999999999</v>
      </c>
      <c r="RX32" s="19">
        <v>2.1</v>
      </c>
      <c r="RY32" s="19">
        <v>2.2799999999999998</v>
      </c>
      <c r="RZ32" s="19">
        <v>2.2799999999999998</v>
      </c>
      <c r="SA32" s="19">
        <v>-0.18</v>
      </c>
      <c r="SB32" s="19"/>
      <c r="SC32" s="19">
        <v>0.4</v>
      </c>
      <c r="SD32" s="19">
        <v>0.4</v>
      </c>
      <c r="SE32" s="19">
        <v>-0.4</v>
      </c>
      <c r="SF32" s="19">
        <v>0.2</v>
      </c>
      <c r="SG32" s="19">
        <v>0.1885</v>
      </c>
      <c r="SH32" s="19">
        <v>0.1885</v>
      </c>
      <c r="SI32" s="19">
        <v>1.15E-2</v>
      </c>
      <c r="SJ32" s="19">
        <v>19.8</v>
      </c>
      <c r="SK32" s="19">
        <v>19.1448</v>
      </c>
      <c r="SL32" s="19">
        <v>19.1448</v>
      </c>
      <c r="SM32" s="19">
        <v>0.6552</v>
      </c>
      <c r="SN32" s="19">
        <v>6.1</v>
      </c>
      <c r="SO32" s="19">
        <v>6.2</v>
      </c>
      <c r="SP32" s="19">
        <v>6.2</v>
      </c>
      <c r="SQ32" s="19">
        <v>-0.1</v>
      </c>
      <c r="SR32" s="19">
        <v>19.7</v>
      </c>
      <c r="SS32" s="19">
        <v>15.54908</v>
      </c>
      <c r="ST32" s="19">
        <v>15.54908</v>
      </c>
      <c r="SU32" s="19">
        <v>4.1509200000000002</v>
      </c>
      <c r="SV32" s="19">
        <v>20.2</v>
      </c>
      <c r="SW32" s="19">
        <v>19.436350000000001</v>
      </c>
      <c r="SX32" s="19">
        <v>19.436350000000001</v>
      </c>
      <c r="SY32" s="19">
        <v>0.76365000000000005</v>
      </c>
      <c r="SZ32" s="19">
        <v>25.5</v>
      </c>
      <c r="TA32" s="19">
        <v>19.437799999999999</v>
      </c>
      <c r="TB32" s="19">
        <v>19.437799999999999</v>
      </c>
      <c r="TC32" s="19">
        <v>6.0621999999999998</v>
      </c>
      <c r="TD32" s="19">
        <v>31.8</v>
      </c>
      <c r="TE32" s="19">
        <v>23.31</v>
      </c>
      <c r="TF32" s="19">
        <v>52.395800000000001</v>
      </c>
      <c r="TG32" s="19">
        <v>-20.595800000000001</v>
      </c>
      <c r="TH32" s="19">
        <v>31.9</v>
      </c>
      <c r="TI32" s="19">
        <v>31.7713</v>
      </c>
      <c r="TJ32" s="19">
        <v>31.7713</v>
      </c>
      <c r="TK32" s="19">
        <v>0.12870000000000001</v>
      </c>
      <c r="TL32" s="19">
        <v>51.1</v>
      </c>
      <c r="TM32" s="19">
        <v>40.64</v>
      </c>
      <c r="TN32" s="19">
        <v>48.581000000000003</v>
      </c>
      <c r="TO32" s="19">
        <v>2.5190000000000001</v>
      </c>
      <c r="TP32" s="19">
        <v>55.7</v>
      </c>
      <c r="TQ32" s="19">
        <v>50.79</v>
      </c>
      <c r="TR32" s="19">
        <v>63.663400000000003</v>
      </c>
      <c r="TS32" s="19">
        <v>-7.9634</v>
      </c>
      <c r="TT32" s="19">
        <v>7.4</v>
      </c>
      <c r="TU32" s="19">
        <v>6.3750999999999998</v>
      </c>
      <c r="TV32" s="19">
        <v>6.3750999999999998</v>
      </c>
      <c r="TW32" s="19">
        <v>1.0248999999999999</v>
      </c>
      <c r="TX32" s="19">
        <v>5</v>
      </c>
      <c r="TY32" s="19">
        <v>3.8454999999999999</v>
      </c>
      <c r="TZ32" s="19">
        <v>3.8454999999999999</v>
      </c>
      <c r="UA32" s="19">
        <v>1.1545000000000001</v>
      </c>
      <c r="UB32" s="19">
        <v>43.3</v>
      </c>
      <c r="UC32" s="19">
        <v>42.13</v>
      </c>
      <c r="UD32" s="19">
        <v>42.13</v>
      </c>
      <c r="UE32" s="19">
        <v>1.17</v>
      </c>
      <c r="UF32" s="19">
        <v>21</v>
      </c>
      <c r="UG32" s="19">
        <v>20.408159999999999</v>
      </c>
      <c r="UH32" s="19">
        <v>20.408159999999999</v>
      </c>
      <c r="UI32" s="19">
        <v>0.59184000000000003</v>
      </c>
      <c r="UJ32" s="19">
        <v>7</v>
      </c>
      <c r="UK32" s="19">
        <v>7.6</v>
      </c>
      <c r="UL32" s="19">
        <v>7.6</v>
      </c>
      <c r="UM32" s="19">
        <v>-0.6</v>
      </c>
      <c r="UN32" s="19">
        <v>8</v>
      </c>
      <c r="UO32" s="19">
        <v>7.8</v>
      </c>
      <c r="UP32" s="19">
        <v>7.8</v>
      </c>
      <c r="UQ32" s="19">
        <v>0.2</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10.4</v>
      </c>
      <c r="VE32" s="19">
        <v>10.5799</v>
      </c>
      <c r="VF32" s="19">
        <v>10.5799</v>
      </c>
      <c r="VG32" s="19">
        <v>-0.1799</v>
      </c>
      <c r="VH32" s="19">
        <v>230.5</v>
      </c>
      <c r="VI32" s="19">
        <v>230.1474</v>
      </c>
      <c r="VJ32" s="19">
        <v>230.1474</v>
      </c>
      <c r="VK32" s="19">
        <v>0.35260000000000002</v>
      </c>
      <c r="VL32" s="19">
        <v>17.538</v>
      </c>
      <c r="VM32" s="19">
        <v>16.317699999999999</v>
      </c>
      <c r="VN32" s="19">
        <v>16.317699999999999</v>
      </c>
      <c r="VO32" s="19">
        <v>1.2202999999999999</v>
      </c>
      <c r="VP32" s="19">
        <v>120.3</v>
      </c>
      <c r="VQ32" s="19">
        <v>120.2</v>
      </c>
      <c r="VR32" s="19">
        <v>127</v>
      </c>
      <c r="VS32" s="19">
        <v>-6.7</v>
      </c>
      <c r="VT32" s="19">
        <v>0.6</v>
      </c>
      <c r="VU32" s="19">
        <v>0.6</v>
      </c>
      <c r="VV32" s="19">
        <v>0.6</v>
      </c>
      <c r="VW32" s="19">
        <v>0</v>
      </c>
      <c r="VX32" s="19">
        <v>13.2</v>
      </c>
      <c r="VY32" s="19">
        <v>8.6300000000000008</v>
      </c>
      <c r="VZ32" s="19">
        <v>12</v>
      </c>
      <c r="WA32" s="19">
        <v>1.2</v>
      </c>
      <c r="WB32" s="19">
        <v>27.5</v>
      </c>
      <c r="WC32" s="19">
        <v>8.6310000000000002</v>
      </c>
      <c r="WD32" s="19">
        <v>28</v>
      </c>
      <c r="WE32" s="19">
        <v>-0.5</v>
      </c>
      <c r="WF32" s="19">
        <v>92.8</v>
      </c>
      <c r="WG32" s="19">
        <v>93.33</v>
      </c>
      <c r="WH32" s="19">
        <v>91.44</v>
      </c>
      <c r="WI32" s="19">
        <v>1.36</v>
      </c>
      <c r="WJ32" s="19">
        <v>4.8</v>
      </c>
      <c r="WK32" s="19">
        <v>4.5</v>
      </c>
      <c r="WL32" s="19">
        <v>4.5</v>
      </c>
      <c r="WM32" s="19">
        <v>0.3</v>
      </c>
      <c r="WN32" s="19">
        <v>2.2000000000000002</v>
      </c>
      <c r="WO32" s="19">
        <v>2.2000000000000002</v>
      </c>
      <c r="WP32" s="19">
        <v>2.2000000000000002</v>
      </c>
      <c r="WQ32" s="19">
        <v>0</v>
      </c>
      <c r="WR32" s="19">
        <v>2.4</v>
      </c>
      <c r="WS32" s="19">
        <v>2.4</v>
      </c>
      <c r="WT32" s="19">
        <v>2.4</v>
      </c>
      <c r="WU32" s="19">
        <v>0</v>
      </c>
      <c r="WV32" s="19">
        <v>2.4</v>
      </c>
      <c r="WW32" s="19">
        <v>2.5</v>
      </c>
      <c r="WX32" s="19">
        <v>2.5</v>
      </c>
      <c r="WY32" s="19">
        <v>-0.1</v>
      </c>
      <c r="WZ32" s="19"/>
      <c r="XA32" s="19"/>
      <c r="XB32" s="19"/>
      <c r="XC32" s="19">
        <v>0</v>
      </c>
      <c r="XD32" s="19">
        <v>9.6999999999999993</v>
      </c>
      <c r="XE32" s="19">
        <v>9.6</v>
      </c>
      <c r="XF32" s="19">
        <v>9.6</v>
      </c>
      <c r="XG32" s="19">
        <v>0.1</v>
      </c>
      <c r="XH32" s="19">
        <v>20</v>
      </c>
      <c r="XI32" s="19">
        <v>19.436350000000001</v>
      </c>
      <c r="XJ32" s="19">
        <v>19.436350000000001</v>
      </c>
      <c r="XK32" s="19">
        <v>0.56364999999999998</v>
      </c>
      <c r="XL32" s="19">
        <v>20</v>
      </c>
      <c r="XM32" s="19">
        <v>19.436350000000001</v>
      </c>
      <c r="XN32" s="19">
        <v>19.436350000000001</v>
      </c>
      <c r="XO32" s="19">
        <v>0.56364999999999998</v>
      </c>
      <c r="XP32" s="19">
        <v>8.9</v>
      </c>
      <c r="XQ32" s="19">
        <v>10.8</v>
      </c>
      <c r="XR32" s="19">
        <v>10.8</v>
      </c>
      <c r="XS32" s="19">
        <v>-1.9</v>
      </c>
      <c r="XT32" s="19"/>
      <c r="XU32" s="19"/>
      <c r="XV32" s="19"/>
      <c r="XW32" s="19">
        <v>0</v>
      </c>
      <c r="XX32" s="19"/>
      <c r="XY32" s="19"/>
      <c r="XZ32" s="19"/>
      <c r="YA32" s="19">
        <v>0</v>
      </c>
      <c r="YB32" s="19"/>
      <c r="YC32" s="19"/>
      <c r="YD32" s="19"/>
      <c r="YE32" s="19">
        <v>0</v>
      </c>
      <c r="YF32" s="19"/>
      <c r="YG32" s="19"/>
      <c r="YH32" s="19"/>
      <c r="YI32" s="19">
        <v>0</v>
      </c>
      <c r="YJ32" s="19">
        <v>8.0399999999999991</v>
      </c>
      <c r="YK32" s="19">
        <v>8.31</v>
      </c>
      <c r="YL32" s="19">
        <v>8.31</v>
      </c>
      <c r="YM32" s="19">
        <v>-0.27</v>
      </c>
      <c r="YN32" s="19"/>
      <c r="YO32" s="19"/>
      <c r="YP32" s="19"/>
      <c r="YQ32" s="19">
        <v>0</v>
      </c>
      <c r="YR32" s="19">
        <v>7.69</v>
      </c>
      <c r="YS32" s="19">
        <v>17</v>
      </c>
      <c r="YT32" s="19">
        <v>17</v>
      </c>
      <c r="YU32" s="19">
        <v>-9.31</v>
      </c>
    </row>
    <row r="33" spans="1:671" ht="24" customHeight="1" x14ac:dyDescent="0.3">
      <c r="A33" s="1"/>
      <c r="B33" s="13" t="s">
        <v>58</v>
      </c>
      <c r="C33" s="13" t="s">
        <v>772</v>
      </c>
      <c r="D33" s="14">
        <v>156.19999999999999</v>
      </c>
      <c r="E33" s="14">
        <v>155</v>
      </c>
      <c r="F33" s="14">
        <v>155</v>
      </c>
      <c r="G33" s="14">
        <v>1.2</v>
      </c>
      <c r="H33" s="14">
        <v>600.1</v>
      </c>
      <c r="I33" s="14">
        <v>594.94658000000004</v>
      </c>
      <c r="J33" s="14">
        <v>594.94658000000004</v>
      </c>
      <c r="K33" s="14">
        <v>5.1534199999999997</v>
      </c>
      <c r="L33" s="14">
        <v>202.7</v>
      </c>
      <c r="M33" s="14">
        <v>193.73479</v>
      </c>
      <c r="N33" s="14">
        <v>193.73479</v>
      </c>
      <c r="O33" s="14">
        <v>8.9652100000000008</v>
      </c>
      <c r="P33" s="14"/>
      <c r="Q33" s="14"/>
      <c r="R33" s="14"/>
      <c r="S33" s="14">
        <v>0</v>
      </c>
      <c r="T33" s="14"/>
      <c r="U33" s="14"/>
      <c r="V33" s="14"/>
      <c r="W33" s="14">
        <v>0</v>
      </c>
      <c r="X33" s="14">
        <v>89.5</v>
      </c>
      <c r="Y33" s="14">
        <v>91.867829999999998</v>
      </c>
      <c r="Z33" s="14">
        <v>91.867829999999998</v>
      </c>
      <c r="AA33" s="14">
        <v>-2.3678300000000001</v>
      </c>
      <c r="AB33" s="14">
        <v>222.3</v>
      </c>
      <c r="AC33" s="14">
        <v>229</v>
      </c>
      <c r="AD33" s="14">
        <v>230</v>
      </c>
      <c r="AE33" s="14">
        <v>-7.7</v>
      </c>
      <c r="AF33" s="14">
        <v>0</v>
      </c>
      <c r="AG33" s="14"/>
      <c r="AH33" s="14"/>
      <c r="AI33" s="14">
        <v>0</v>
      </c>
      <c r="AJ33" s="14"/>
      <c r="AK33" s="14"/>
      <c r="AL33" s="14"/>
      <c r="AM33" s="14">
        <v>0</v>
      </c>
      <c r="AN33" s="14">
        <v>105.1</v>
      </c>
      <c r="AO33" s="14">
        <v>109.89</v>
      </c>
      <c r="AP33" s="14">
        <v>157.06254000000001</v>
      </c>
      <c r="AQ33" s="14">
        <v>-51.962539999999997</v>
      </c>
      <c r="AR33" s="14">
        <v>108.5</v>
      </c>
      <c r="AS33" s="14">
        <v>109.89</v>
      </c>
      <c r="AT33" s="14">
        <v>157.06254000000001</v>
      </c>
      <c r="AU33" s="14">
        <v>-48.562539999999998</v>
      </c>
      <c r="AV33" s="14"/>
      <c r="AW33" s="14"/>
      <c r="AX33" s="14"/>
      <c r="AY33" s="14">
        <v>0</v>
      </c>
      <c r="AZ33" s="14">
        <v>127.6</v>
      </c>
      <c r="BA33" s="14">
        <v>110.22</v>
      </c>
      <c r="BB33" s="14">
        <v>157.5342</v>
      </c>
      <c r="BC33" s="14">
        <v>-29.934200000000001</v>
      </c>
      <c r="BD33" s="14">
        <v>202.9</v>
      </c>
      <c r="BE33" s="14">
        <v>207.24283</v>
      </c>
      <c r="BF33" s="14">
        <v>207.24285</v>
      </c>
      <c r="BG33" s="14">
        <v>-4.3428500000000003</v>
      </c>
      <c r="BH33" s="14">
        <v>106.1</v>
      </c>
      <c r="BI33" s="14">
        <v>103.93259</v>
      </c>
      <c r="BJ33" s="14">
        <v>103.93259999999999</v>
      </c>
      <c r="BK33" s="14">
        <v>2.1674000000000002</v>
      </c>
      <c r="BL33" s="14">
        <v>558.70000000000005</v>
      </c>
      <c r="BM33" s="14">
        <v>566.08941000000004</v>
      </c>
      <c r="BN33" s="14">
        <v>566.08941000000004</v>
      </c>
      <c r="BO33" s="14">
        <v>-7.3894099999999998</v>
      </c>
      <c r="BP33" s="14">
        <v>10.199999999999999</v>
      </c>
      <c r="BQ33" s="14">
        <v>10.52094</v>
      </c>
      <c r="BR33" s="14">
        <v>10.52094</v>
      </c>
      <c r="BS33" s="14">
        <v>-0.32094</v>
      </c>
      <c r="BT33" s="14"/>
      <c r="BU33" s="14"/>
      <c r="BV33" s="14"/>
      <c r="BW33" s="14">
        <v>0</v>
      </c>
      <c r="BX33" s="14"/>
      <c r="BY33" s="14"/>
      <c r="BZ33" s="14"/>
      <c r="CA33" s="14">
        <v>0</v>
      </c>
      <c r="CB33" s="14"/>
      <c r="CC33" s="14"/>
      <c r="CD33" s="14"/>
      <c r="CE33" s="14">
        <v>0</v>
      </c>
      <c r="CF33" s="14">
        <v>82.1</v>
      </c>
      <c r="CG33" s="14">
        <v>78.752189999999999</v>
      </c>
      <c r="CH33" s="14">
        <v>62.509549999999997</v>
      </c>
      <c r="CI33" s="14">
        <v>19.590450000000001</v>
      </c>
      <c r="CJ33" s="14">
        <v>7.7</v>
      </c>
      <c r="CK33" s="14">
        <v>7.2975199999999996</v>
      </c>
      <c r="CL33" s="14">
        <v>7.2975199999999996</v>
      </c>
      <c r="CM33" s="14">
        <v>0.40248</v>
      </c>
      <c r="CN33" s="14">
        <v>5.2</v>
      </c>
      <c r="CO33" s="14">
        <v>3.91859</v>
      </c>
      <c r="CP33" s="14">
        <v>3.9186000000000001</v>
      </c>
      <c r="CQ33" s="14">
        <v>1.2814000000000001</v>
      </c>
      <c r="CR33" s="14">
        <v>0</v>
      </c>
      <c r="CS33" s="14"/>
      <c r="CT33" s="14"/>
      <c r="CU33" s="14">
        <v>0</v>
      </c>
      <c r="CV33" s="14">
        <v>6.7</v>
      </c>
      <c r="CW33" s="14">
        <v>6.8787000000000003</v>
      </c>
      <c r="CX33" s="14">
        <v>6.8787000000000003</v>
      </c>
      <c r="CY33" s="14">
        <v>-0.1787</v>
      </c>
      <c r="CZ33" s="14"/>
      <c r="DA33" s="14"/>
      <c r="DB33" s="14"/>
      <c r="DC33" s="14">
        <v>0</v>
      </c>
      <c r="DD33" s="14">
        <v>80.2</v>
      </c>
      <c r="DE33" s="14">
        <v>49.800220000000003</v>
      </c>
      <c r="DF33" s="14">
        <v>21.016839999999998</v>
      </c>
      <c r="DG33" s="14">
        <v>59.183160000000001</v>
      </c>
      <c r="DH33" s="14"/>
      <c r="DI33" s="14"/>
      <c r="DJ33" s="14"/>
      <c r="DK33" s="14">
        <v>0</v>
      </c>
      <c r="DL33" s="14"/>
      <c r="DM33" s="14"/>
      <c r="DN33" s="14"/>
      <c r="DO33" s="14">
        <v>0</v>
      </c>
      <c r="DP33" s="14"/>
      <c r="DQ33" s="14"/>
      <c r="DR33" s="14"/>
      <c r="DS33" s="14">
        <v>0</v>
      </c>
      <c r="DT33" s="14"/>
      <c r="DU33" s="14"/>
      <c r="DV33" s="14"/>
      <c r="DW33" s="14">
        <v>0</v>
      </c>
      <c r="DX33" s="14">
        <v>109.6</v>
      </c>
      <c r="DY33" s="14">
        <v>112.46647</v>
      </c>
      <c r="DZ33" s="14">
        <v>112.46647</v>
      </c>
      <c r="EA33" s="14">
        <v>-2.8664700000000001</v>
      </c>
      <c r="EB33" s="14">
        <v>174.4</v>
      </c>
      <c r="EC33" s="14">
        <v>180.00824</v>
      </c>
      <c r="ED33" s="14">
        <v>220.69499999999999</v>
      </c>
      <c r="EE33" s="14">
        <v>-46.295000000000002</v>
      </c>
      <c r="EF33" s="14"/>
      <c r="EG33" s="14"/>
      <c r="EH33" s="14"/>
      <c r="EI33" s="14">
        <v>0</v>
      </c>
      <c r="EJ33" s="14"/>
      <c r="EK33" s="14"/>
      <c r="EL33" s="14"/>
      <c r="EM33" s="14">
        <v>0</v>
      </c>
      <c r="EN33" s="14"/>
      <c r="EO33" s="14"/>
      <c r="EP33" s="14"/>
      <c r="EQ33" s="14">
        <v>0</v>
      </c>
      <c r="ER33" s="14">
        <v>6.4541700000000004</v>
      </c>
      <c r="ES33" s="14">
        <v>6.39</v>
      </c>
      <c r="ET33" s="14">
        <v>6.39</v>
      </c>
      <c r="EU33" s="14">
        <v>6.4170000000000005E-2</v>
      </c>
      <c r="EV33" s="14">
        <v>462.16512</v>
      </c>
      <c r="EW33" s="14">
        <v>457.09426999999999</v>
      </c>
      <c r="EX33" s="14">
        <v>457.09426999999999</v>
      </c>
      <c r="EY33" s="14">
        <v>5.0708500000000001</v>
      </c>
      <c r="EZ33" s="14">
        <v>80.900000000000006</v>
      </c>
      <c r="FA33" s="14">
        <v>79.882729999999995</v>
      </c>
      <c r="FB33" s="14">
        <v>79.882729999999995</v>
      </c>
      <c r="FC33" s="14">
        <v>1.0172699999999999</v>
      </c>
      <c r="FD33" s="14">
        <v>148.19999999999999</v>
      </c>
      <c r="FE33" s="14">
        <v>149.98721</v>
      </c>
      <c r="FF33" s="14">
        <v>151.36251999999999</v>
      </c>
      <c r="FG33" s="14">
        <v>-3.1625200000000002</v>
      </c>
      <c r="FH33" s="14">
        <v>41.4</v>
      </c>
      <c r="FI33" s="14">
        <v>41.89893</v>
      </c>
      <c r="FJ33" s="14">
        <v>41.89893</v>
      </c>
      <c r="FK33" s="14">
        <v>-0.49892999999999998</v>
      </c>
      <c r="FL33" s="14">
        <v>18.8</v>
      </c>
      <c r="FM33" s="14">
        <v>19.21088</v>
      </c>
      <c r="FN33" s="14">
        <v>19.21088</v>
      </c>
      <c r="FO33" s="14">
        <v>-0.41088000000000002</v>
      </c>
      <c r="FP33" s="14">
        <v>19.399999999999999</v>
      </c>
      <c r="FQ33" s="14">
        <v>18.756070000000001</v>
      </c>
      <c r="FR33" s="14">
        <v>18.756070000000001</v>
      </c>
      <c r="FS33" s="14">
        <v>0.64393</v>
      </c>
      <c r="FT33" s="14">
        <v>49.8</v>
      </c>
      <c r="FU33" s="14">
        <v>43.07497</v>
      </c>
      <c r="FV33" s="14">
        <v>34.190759999999997</v>
      </c>
      <c r="FW33" s="14">
        <v>15.60924</v>
      </c>
      <c r="FX33" s="14">
        <v>125.4</v>
      </c>
      <c r="FY33" s="14">
        <v>133.74870999999999</v>
      </c>
      <c r="FZ33" s="14">
        <v>185.82039</v>
      </c>
      <c r="GA33" s="14">
        <v>-60.420389999999998</v>
      </c>
      <c r="GB33" s="14">
        <v>122.9</v>
      </c>
      <c r="GC33" s="14">
        <v>133.74870999999999</v>
      </c>
      <c r="GD33" s="14">
        <v>185.82039</v>
      </c>
      <c r="GE33" s="14">
        <v>-62.920389999999998</v>
      </c>
      <c r="GF33" s="14">
        <v>154.19999999999999</v>
      </c>
      <c r="GG33" s="14">
        <v>134.15036000000001</v>
      </c>
      <c r="GH33" s="14">
        <v>186.37841</v>
      </c>
      <c r="GI33" s="14">
        <v>-32.17841</v>
      </c>
      <c r="GJ33" s="14">
        <v>107.2</v>
      </c>
      <c r="GK33" s="14">
        <v>110.48202000000001</v>
      </c>
      <c r="GL33" s="14">
        <v>110.48202000000001</v>
      </c>
      <c r="GM33" s="14">
        <v>-3.2820200000000002</v>
      </c>
      <c r="GN33" s="14">
        <v>44.4</v>
      </c>
      <c r="GO33" s="14">
        <v>47.082599999999999</v>
      </c>
      <c r="GP33" s="14">
        <v>47.082599999999999</v>
      </c>
      <c r="GQ33" s="14">
        <v>-2.6825999999999999</v>
      </c>
      <c r="GR33" s="14">
        <v>41.7</v>
      </c>
      <c r="GS33" s="14">
        <v>44.103009999999998</v>
      </c>
      <c r="GT33" s="14">
        <v>44.103009999999998</v>
      </c>
      <c r="GU33" s="14">
        <v>-2.4030100000000001</v>
      </c>
      <c r="GV33" s="14">
        <v>3.8</v>
      </c>
      <c r="GW33" s="14"/>
      <c r="GX33" s="14"/>
      <c r="GY33" s="14">
        <v>3.8</v>
      </c>
      <c r="GZ33" s="14">
        <v>13.9</v>
      </c>
      <c r="HA33" s="14">
        <v>13.60276</v>
      </c>
      <c r="HB33" s="14">
        <v>31.100370000000002</v>
      </c>
      <c r="HC33" s="14">
        <v>-17.200369999999999</v>
      </c>
      <c r="HD33" s="14">
        <v>167.9</v>
      </c>
      <c r="HE33" s="14">
        <v>172.35792000000001</v>
      </c>
      <c r="HF33" s="14">
        <v>174.55948000000001</v>
      </c>
      <c r="HG33" s="14">
        <v>-6.6594800000000003</v>
      </c>
      <c r="HH33" s="14"/>
      <c r="HI33" s="14"/>
      <c r="HJ33" s="14"/>
      <c r="HK33" s="14">
        <v>0</v>
      </c>
      <c r="HL33" s="14"/>
      <c r="HM33" s="14"/>
      <c r="HN33" s="14"/>
      <c r="HO33" s="14">
        <v>0</v>
      </c>
      <c r="HP33" s="14">
        <v>71.900000000000006</v>
      </c>
      <c r="HQ33" s="14">
        <v>67.410560000000004</v>
      </c>
      <c r="HR33" s="14">
        <v>93.704239999999999</v>
      </c>
      <c r="HS33" s="14">
        <v>-21.80424</v>
      </c>
      <c r="HT33" s="14"/>
      <c r="HU33" s="14"/>
      <c r="HV33" s="14"/>
      <c r="HW33" s="14">
        <v>0</v>
      </c>
      <c r="HX33" s="14"/>
      <c r="HY33" s="14"/>
      <c r="HZ33" s="14"/>
      <c r="IA33" s="14">
        <v>0</v>
      </c>
      <c r="IB33" s="14">
        <v>43.9</v>
      </c>
      <c r="IC33" s="14"/>
      <c r="ID33" s="14">
        <v>45.555999999999997</v>
      </c>
      <c r="IE33" s="14">
        <v>-1.6559999999999999</v>
      </c>
      <c r="IF33" s="14"/>
      <c r="IG33" s="14"/>
      <c r="IH33" s="14"/>
      <c r="II33" s="14">
        <v>0</v>
      </c>
      <c r="IJ33" s="14"/>
      <c r="IK33" s="14"/>
      <c r="IL33" s="14"/>
      <c r="IM33" s="14">
        <v>0</v>
      </c>
      <c r="IN33" s="14"/>
      <c r="IO33" s="14"/>
      <c r="IP33" s="14"/>
      <c r="IQ33" s="14">
        <v>0</v>
      </c>
      <c r="IR33" s="14">
        <v>125.9</v>
      </c>
      <c r="IS33" s="14">
        <v>132.83837</v>
      </c>
      <c r="IT33" s="14">
        <v>132.83837</v>
      </c>
      <c r="IU33" s="14">
        <v>-6.9383699999999999</v>
      </c>
      <c r="IV33" s="14">
        <v>101.6</v>
      </c>
      <c r="IW33" s="14">
        <v>133.19452999999999</v>
      </c>
      <c r="IX33" s="14">
        <v>127.206</v>
      </c>
      <c r="IY33" s="14">
        <v>-25.606000000000002</v>
      </c>
      <c r="IZ33" s="14">
        <v>101.1</v>
      </c>
      <c r="JA33" s="14">
        <v>133.19452999999999</v>
      </c>
      <c r="JB33" s="14">
        <v>127.206</v>
      </c>
      <c r="JC33" s="14">
        <v>-26.106000000000002</v>
      </c>
      <c r="JD33" s="14">
        <v>102</v>
      </c>
      <c r="JE33" s="14">
        <v>133.19452999999999</v>
      </c>
      <c r="JF33" s="14">
        <v>127.206</v>
      </c>
      <c r="JG33" s="14">
        <v>-25.206</v>
      </c>
      <c r="JH33" s="14">
        <v>192.7</v>
      </c>
      <c r="JI33" s="14">
        <v>200.39177000000001</v>
      </c>
      <c r="JJ33" s="14">
        <v>191.38200000000001</v>
      </c>
      <c r="JK33" s="14">
        <v>1.3180000000000001</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3.3</v>
      </c>
      <c r="KS33" s="14">
        <v>2.9764900000000001</v>
      </c>
      <c r="KT33" s="14">
        <v>2.9764900000000001</v>
      </c>
      <c r="KU33" s="14">
        <v>0.32351000000000002</v>
      </c>
      <c r="KV33" s="14">
        <v>192.2</v>
      </c>
      <c r="KW33" s="14">
        <v>198.46311</v>
      </c>
      <c r="KX33" s="14">
        <v>176.83384000000001</v>
      </c>
      <c r="KY33" s="14">
        <v>15.366160000000001</v>
      </c>
      <c r="KZ33" s="14">
        <v>132.69999999999999</v>
      </c>
      <c r="LA33" s="14">
        <v>129.02347</v>
      </c>
      <c r="LB33" s="14">
        <v>129.02347</v>
      </c>
      <c r="LC33" s="14">
        <v>3.6765300000000001</v>
      </c>
      <c r="LD33" s="14">
        <v>63</v>
      </c>
      <c r="LE33" s="14">
        <v>67.199219999999997</v>
      </c>
      <c r="LF33" s="14">
        <v>67.199219999999997</v>
      </c>
      <c r="LG33" s="14">
        <v>-4.1992200000000004</v>
      </c>
      <c r="LH33" s="14">
        <v>71.099999999999994</v>
      </c>
      <c r="LI33" s="14">
        <v>78.567999999999998</v>
      </c>
      <c r="LJ33" s="14">
        <v>78.567999999999998</v>
      </c>
      <c r="LK33" s="14">
        <v>-7.468</v>
      </c>
      <c r="LL33" s="14">
        <v>30.4</v>
      </c>
      <c r="LM33" s="14">
        <v>29.980560000000001</v>
      </c>
      <c r="LN33" s="14">
        <v>29.980560000000001</v>
      </c>
      <c r="LO33" s="14">
        <v>0.41943999999999998</v>
      </c>
      <c r="LP33" s="14"/>
      <c r="LQ33" s="14"/>
      <c r="LR33" s="14"/>
      <c r="LS33" s="14">
        <v>0</v>
      </c>
      <c r="LT33" s="14"/>
      <c r="LU33" s="14"/>
      <c r="LV33" s="14"/>
      <c r="LW33" s="14">
        <v>0</v>
      </c>
      <c r="LX33" s="14"/>
      <c r="LY33" s="14"/>
      <c r="LZ33" s="14"/>
      <c r="MA33" s="14">
        <v>0</v>
      </c>
      <c r="MB33" s="14"/>
      <c r="MC33" s="14"/>
      <c r="MD33" s="14"/>
      <c r="ME33" s="14">
        <v>0</v>
      </c>
      <c r="MF33" s="14"/>
      <c r="MG33" s="14"/>
      <c r="MH33" s="14"/>
      <c r="MI33" s="14">
        <v>0</v>
      </c>
      <c r="MJ33" s="14"/>
      <c r="MK33" s="14"/>
      <c r="ML33" s="14"/>
      <c r="MM33" s="14">
        <v>0</v>
      </c>
      <c r="MN33" s="14"/>
      <c r="MO33" s="14"/>
      <c r="MP33" s="14"/>
      <c r="MQ33" s="14">
        <v>0</v>
      </c>
      <c r="MR33" s="14"/>
      <c r="MS33" s="14"/>
      <c r="MT33" s="14"/>
      <c r="MU33" s="14">
        <v>0</v>
      </c>
      <c r="MV33" s="14"/>
      <c r="MW33" s="14"/>
      <c r="MX33" s="14"/>
      <c r="MY33" s="14">
        <v>0</v>
      </c>
      <c r="MZ33" s="14"/>
      <c r="NA33" s="14"/>
      <c r="NB33" s="14"/>
      <c r="NC33" s="14">
        <v>0</v>
      </c>
      <c r="ND33" s="14"/>
      <c r="NE33" s="14"/>
      <c r="NF33" s="14"/>
      <c r="NG33" s="14">
        <v>0</v>
      </c>
      <c r="NH33" s="14">
        <v>206.81371999999999</v>
      </c>
      <c r="NI33" s="14">
        <v>199.79999000000001</v>
      </c>
      <c r="NJ33" s="14">
        <v>199.8</v>
      </c>
      <c r="NK33" s="14">
        <v>7.0137200000000002</v>
      </c>
      <c r="NL33" s="14">
        <v>99.1</v>
      </c>
      <c r="NM33" s="14">
        <v>100.2</v>
      </c>
      <c r="NN33" s="14">
        <v>100.2</v>
      </c>
      <c r="NO33" s="14">
        <v>-1.1000000000000001</v>
      </c>
      <c r="NP33" s="14">
        <v>7.9</v>
      </c>
      <c r="NQ33" s="14">
        <v>6.77318</v>
      </c>
      <c r="NR33" s="14">
        <v>6.77318</v>
      </c>
      <c r="NS33" s="14">
        <v>1.1268199999999999</v>
      </c>
      <c r="NT33" s="14">
        <v>7.1</v>
      </c>
      <c r="NU33" s="14">
        <v>7.1056999999999997</v>
      </c>
      <c r="NV33" s="14">
        <v>7.1056999999999997</v>
      </c>
      <c r="NW33" s="14">
        <v>-5.7000000000000002E-3</v>
      </c>
      <c r="NX33" s="14"/>
      <c r="NY33" s="14"/>
      <c r="NZ33" s="14"/>
      <c r="OA33" s="14">
        <v>0</v>
      </c>
      <c r="OB33" s="14">
        <v>0.7</v>
      </c>
      <c r="OC33" s="14">
        <v>1.0229999999999999</v>
      </c>
      <c r="OD33" s="14">
        <v>1.0229999999999999</v>
      </c>
      <c r="OE33" s="14">
        <v>-0.32300000000000001</v>
      </c>
      <c r="OF33" s="14">
        <v>59</v>
      </c>
      <c r="OG33" s="14">
        <v>71.66</v>
      </c>
      <c r="OH33" s="14">
        <v>79.581999999999994</v>
      </c>
      <c r="OI33" s="14">
        <v>-20.582000000000001</v>
      </c>
      <c r="OJ33" s="14">
        <v>75.2</v>
      </c>
      <c r="OK33" s="14">
        <v>73.477099999999993</v>
      </c>
      <c r="OL33" s="14">
        <v>73.477099999999993</v>
      </c>
      <c r="OM33" s="14">
        <v>1.7229000000000001</v>
      </c>
      <c r="ON33" s="14">
        <v>14.9</v>
      </c>
      <c r="OO33" s="14">
        <v>11.519600000000001</v>
      </c>
      <c r="OP33" s="14">
        <v>11.519600000000001</v>
      </c>
      <c r="OQ33" s="14">
        <v>3.3803999999999998</v>
      </c>
      <c r="OR33" s="14">
        <v>0.1</v>
      </c>
      <c r="OS33" s="14">
        <v>0.4</v>
      </c>
      <c r="OT33" s="14">
        <v>0.4</v>
      </c>
      <c r="OU33" s="14">
        <v>-0.3</v>
      </c>
      <c r="OV33" s="14">
        <v>20.6</v>
      </c>
      <c r="OW33" s="14">
        <v>20.456230000000001</v>
      </c>
      <c r="OX33" s="14">
        <v>20.456230000000001</v>
      </c>
      <c r="OY33" s="14">
        <v>0.14377000000000001</v>
      </c>
      <c r="OZ33" s="14">
        <v>10</v>
      </c>
      <c r="PA33" s="14">
        <v>9.9830000000000005</v>
      </c>
      <c r="PB33" s="14">
        <v>9.9830000000000005</v>
      </c>
      <c r="PC33" s="14">
        <v>1.7000000000000001E-2</v>
      </c>
      <c r="PD33" s="14">
        <v>5.5</v>
      </c>
      <c r="PE33" s="14">
        <v>5.67</v>
      </c>
      <c r="PF33" s="14">
        <v>5.67</v>
      </c>
      <c r="PG33" s="14">
        <v>-0.17</v>
      </c>
      <c r="PH33" s="14">
        <v>183.2</v>
      </c>
      <c r="PI33" s="14">
        <v>185.53</v>
      </c>
      <c r="PJ33" s="14">
        <v>201.09909999999999</v>
      </c>
      <c r="PK33" s="14">
        <v>-17.899100000000001</v>
      </c>
      <c r="PL33" s="14">
        <v>93.5</v>
      </c>
      <c r="PM33" s="14">
        <v>103.5834</v>
      </c>
      <c r="PN33" s="14">
        <v>103.5834</v>
      </c>
      <c r="PO33" s="14">
        <v>-10.083399999999999</v>
      </c>
      <c r="PP33" s="14">
        <v>2</v>
      </c>
      <c r="PQ33" s="14">
        <v>2.0699999999999998</v>
      </c>
      <c r="PR33" s="14">
        <v>2.0699999999999998</v>
      </c>
      <c r="PS33" s="14">
        <v>-7.0000000000000007E-2</v>
      </c>
      <c r="PT33" s="14">
        <v>3.4</v>
      </c>
      <c r="PU33" s="14">
        <v>3.5</v>
      </c>
      <c r="PV33" s="14">
        <v>3.5</v>
      </c>
      <c r="PW33" s="14">
        <v>-0.1</v>
      </c>
      <c r="PX33" s="14">
        <v>5.0999999999999996</v>
      </c>
      <c r="PY33" s="14">
        <v>5</v>
      </c>
      <c r="PZ33" s="14">
        <v>5</v>
      </c>
      <c r="QA33" s="14">
        <v>0.1</v>
      </c>
      <c r="QB33" s="14">
        <v>21.1</v>
      </c>
      <c r="QC33" s="14">
        <v>20.422219999999999</v>
      </c>
      <c r="QD33" s="14">
        <v>20.422219999999999</v>
      </c>
      <c r="QE33" s="14">
        <v>0.67778000000000005</v>
      </c>
      <c r="QF33" s="14">
        <v>20</v>
      </c>
      <c r="QG33" s="14">
        <v>19.436350000000001</v>
      </c>
      <c r="QH33" s="14">
        <v>19.436350000000001</v>
      </c>
      <c r="QI33" s="14">
        <v>0.56364999999999998</v>
      </c>
      <c r="QJ33" s="14">
        <v>16.3</v>
      </c>
      <c r="QK33" s="14">
        <v>13.60544</v>
      </c>
      <c r="QL33" s="14">
        <v>13.60544</v>
      </c>
      <c r="QM33" s="14">
        <v>2.6945600000000001</v>
      </c>
      <c r="QN33" s="14">
        <v>3.2</v>
      </c>
      <c r="QO33" s="14">
        <v>3.4</v>
      </c>
      <c r="QP33" s="14">
        <v>3.4</v>
      </c>
      <c r="QQ33" s="14">
        <v>-0.2</v>
      </c>
      <c r="QR33" s="14">
        <v>6.07</v>
      </c>
      <c r="QS33" s="14">
        <v>9.1999999999999993</v>
      </c>
      <c r="QT33" s="14">
        <v>9.1999999999999993</v>
      </c>
      <c r="QU33" s="14">
        <v>-3.13</v>
      </c>
      <c r="QV33" s="14">
        <v>13.8</v>
      </c>
      <c r="QW33" s="14">
        <v>12.922000000000001</v>
      </c>
      <c r="QX33" s="14">
        <v>12.922000000000001</v>
      </c>
      <c r="QY33" s="14">
        <v>0.878</v>
      </c>
      <c r="QZ33" s="14">
        <v>16</v>
      </c>
      <c r="RA33" s="14">
        <v>15.678800000000001</v>
      </c>
      <c r="RB33" s="14">
        <v>15.678800000000001</v>
      </c>
      <c r="RC33" s="14">
        <v>0.32119999999999999</v>
      </c>
      <c r="RD33" s="14">
        <v>16.7</v>
      </c>
      <c r="RE33" s="14">
        <v>16.52</v>
      </c>
      <c r="RF33" s="14"/>
      <c r="RG33" s="14">
        <v>16.7</v>
      </c>
      <c r="RH33" s="14">
        <v>59.8</v>
      </c>
      <c r="RI33" s="14">
        <v>61.25</v>
      </c>
      <c r="RJ33" s="14"/>
      <c r="RK33" s="14">
        <v>59.8</v>
      </c>
      <c r="RL33" s="14">
        <v>16.100000000000001</v>
      </c>
      <c r="RM33" s="14">
        <v>13.8635</v>
      </c>
      <c r="RN33" s="14">
        <v>13.8635</v>
      </c>
      <c r="RO33" s="14">
        <v>2.2364999999999999</v>
      </c>
      <c r="RP33" s="14">
        <v>3.5</v>
      </c>
      <c r="RQ33" s="14">
        <v>3.52</v>
      </c>
      <c r="RR33" s="14">
        <v>3.52</v>
      </c>
      <c r="RS33" s="14">
        <v>-0.02</v>
      </c>
      <c r="RT33" s="14">
        <v>20</v>
      </c>
      <c r="RU33" s="14">
        <v>19.792000000000002</v>
      </c>
      <c r="RV33" s="14">
        <v>19.792000000000002</v>
      </c>
      <c r="RW33" s="14">
        <v>0.20799999999999999</v>
      </c>
      <c r="RX33" s="14">
        <v>2.1</v>
      </c>
      <c r="RY33" s="14">
        <v>2.2799999999999998</v>
      </c>
      <c r="RZ33" s="14">
        <v>2.2799999999999998</v>
      </c>
      <c r="SA33" s="14">
        <v>-0.18</v>
      </c>
      <c r="SB33" s="14"/>
      <c r="SC33" s="14">
        <v>0.4</v>
      </c>
      <c r="SD33" s="14">
        <v>0.4</v>
      </c>
      <c r="SE33" s="14">
        <v>-0.4</v>
      </c>
      <c r="SF33" s="14">
        <v>0.2</v>
      </c>
      <c r="SG33" s="14">
        <v>0.1905</v>
      </c>
      <c r="SH33" s="14">
        <v>0.1905</v>
      </c>
      <c r="SI33" s="14">
        <v>9.4999999999999998E-3</v>
      </c>
      <c r="SJ33" s="14">
        <v>19.8</v>
      </c>
      <c r="SK33" s="14">
        <v>19.1448</v>
      </c>
      <c r="SL33" s="14">
        <v>19.1448</v>
      </c>
      <c r="SM33" s="14">
        <v>0.6552</v>
      </c>
      <c r="SN33" s="14">
        <v>5.9</v>
      </c>
      <c r="SO33" s="14">
        <v>6.2</v>
      </c>
      <c r="SP33" s="14">
        <v>6.2</v>
      </c>
      <c r="SQ33" s="14">
        <v>-0.3</v>
      </c>
      <c r="SR33" s="14">
        <v>19.8</v>
      </c>
      <c r="SS33" s="14">
        <v>15.54908</v>
      </c>
      <c r="ST33" s="14">
        <v>15.54908</v>
      </c>
      <c r="SU33" s="14">
        <v>4.2509199999999998</v>
      </c>
      <c r="SV33" s="14">
        <v>20.3</v>
      </c>
      <c r="SW33" s="14">
        <v>19.436350000000001</v>
      </c>
      <c r="SX33" s="14">
        <v>19.436350000000001</v>
      </c>
      <c r="SY33" s="14">
        <v>0.86365000000000003</v>
      </c>
      <c r="SZ33" s="14">
        <v>22.8</v>
      </c>
      <c r="TA33" s="14">
        <v>19.959199999999999</v>
      </c>
      <c r="TB33" s="14">
        <v>19.959199999999999</v>
      </c>
      <c r="TC33" s="14">
        <v>2.8408000000000002</v>
      </c>
      <c r="TD33" s="14">
        <v>35.799999999999997</v>
      </c>
      <c r="TE33" s="14">
        <v>30.27</v>
      </c>
      <c r="TF33" s="14">
        <v>57.521700000000003</v>
      </c>
      <c r="TG33" s="14">
        <v>-21.721699999999998</v>
      </c>
      <c r="TH33" s="14">
        <v>31.8</v>
      </c>
      <c r="TI33" s="14">
        <v>31.2059</v>
      </c>
      <c r="TJ33" s="14">
        <v>31.2059</v>
      </c>
      <c r="TK33" s="14">
        <v>0.59409999999999996</v>
      </c>
      <c r="TL33" s="14">
        <v>48.8</v>
      </c>
      <c r="TM33" s="14">
        <v>51.06</v>
      </c>
      <c r="TN33" s="14">
        <v>60.171100000000003</v>
      </c>
      <c r="TO33" s="14">
        <v>-11.3711</v>
      </c>
      <c r="TP33" s="14">
        <v>58.5</v>
      </c>
      <c r="TQ33" s="14">
        <v>60.89</v>
      </c>
      <c r="TR33" s="14">
        <v>75.094099999999997</v>
      </c>
      <c r="TS33" s="14">
        <v>-16.594100000000001</v>
      </c>
      <c r="TT33" s="14">
        <v>9.9</v>
      </c>
      <c r="TU33" s="14">
        <v>8.2710000000000008</v>
      </c>
      <c r="TV33" s="14">
        <v>8.2710000000000008</v>
      </c>
      <c r="TW33" s="14">
        <v>1.629</v>
      </c>
      <c r="TX33" s="14">
        <v>5.0999999999999996</v>
      </c>
      <c r="TY33" s="14">
        <v>4.6050000000000004</v>
      </c>
      <c r="TZ33" s="14">
        <v>4.6050000000000004</v>
      </c>
      <c r="UA33" s="14">
        <v>0.495</v>
      </c>
      <c r="UB33" s="14">
        <v>42.7</v>
      </c>
      <c r="UC33" s="14">
        <v>41.02</v>
      </c>
      <c r="UD33" s="14">
        <v>41.02</v>
      </c>
      <c r="UE33" s="14">
        <v>1.68</v>
      </c>
      <c r="UF33" s="14">
        <v>21</v>
      </c>
      <c r="UG33" s="14">
        <v>20.408159999999999</v>
      </c>
      <c r="UH33" s="14">
        <v>20.408159999999999</v>
      </c>
      <c r="UI33" s="14">
        <v>0.59184000000000003</v>
      </c>
      <c r="UJ33" s="14">
        <v>7.1</v>
      </c>
      <c r="UK33" s="14">
        <v>7.6</v>
      </c>
      <c r="UL33" s="14">
        <v>7.6</v>
      </c>
      <c r="UM33" s="14">
        <v>-0.5</v>
      </c>
      <c r="UN33" s="14">
        <v>8.1999999999999993</v>
      </c>
      <c r="UO33" s="14">
        <v>7.8</v>
      </c>
      <c r="UP33" s="14">
        <v>7.8</v>
      </c>
      <c r="UQ33" s="14">
        <v>0.4</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10.8</v>
      </c>
      <c r="VE33" s="14">
        <v>10.84</v>
      </c>
      <c r="VF33" s="14">
        <v>10.84</v>
      </c>
      <c r="VG33" s="14">
        <v>-0.04</v>
      </c>
      <c r="VH33" s="14">
        <v>229.1</v>
      </c>
      <c r="VI33" s="14">
        <v>231.14160000000001</v>
      </c>
      <c r="VJ33" s="14">
        <v>231.14160000000001</v>
      </c>
      <c r="VK33" s="14">
        <v>-2.0415999999999999</v>
      </c>
      <c r="VL33" s="14">
        <v>17.283999999999999</v>
      </c>
      <c r="VM33" s="14">
        <v>16.231300000000001</v>
      </c>
      <c r="VN33" s="14">
        <v>16.231300000000001</v>
      </c>
      <c r="VO33" s="14">
        <v>1.0527</v>
      </c>
      <c r="VP33" s="14">
        <v>120.7</v>
      </c>
      <c r="VQ33" s="14">
        <v>119.82</v>
      </c>
      <c r="VR33" s="14">
        <v>127</v>
      </c>
      <c r="VS33" s="14">
        <v>-6.3</v>
      </c>
      <c r="VT33" s="14">
        <v>0.6</v>
      </c>
      <c r="VU33" s="14">
        <v>0.6</v>
      </c>
      <c r="VV33" s="14">
        <v>0.6</v>
      </c>
      <c r="VW33" s="14">
        <v>0</v>
      </c>
      <c r="VX33" s="14">
        <v>17.100000000000001</v>
      </c>
      <c r="VY33" s="14">
        <v>8.32</v>
      </c>
      <c r="VZ33" s="14">
        <v>21</v>
      </c>
      <c r="WA33" s="14">
        <v>-3.9</v>
      </c>
      <c r="WB33" s="14">
        <v>33.299999999999997</v>
      </c>
      <c r="WC33" s="14">
        <v>8.3219999999999992</v>
      </c>
      <c r="WD33" s="14">
        <v>38</v>
      </c>
      <c r="WE33" s="14">
        <v>-4.7</v>
      </c>
      <c r="WF33" s="14">
        <v>92.8</v>
      </c>
      <c r="WG33" s="14">
        <v>92.89</v>
      </c>
      <c r="WH33" s="14">
        <v>91.44</v>
      </c>
      <c r="WI33" s="14">
        <v>1.36</v>
      </c>
      <c r="WJ33" s="14">
        <v>4.8</v>
      </c>
      <c r="WK33" s="14">
        <v>4.5</v>
      </c>
      <c r="WL33" s="14">
        <v>4.5</v>
      </c>
      <c r="WM33" s="14">
        <v>0.3</v>
      </c>
      <c r="WN33" s="14">
        <v>2.2000000000000002</v>
      </c>
      <c r="WO33" s="14">
        <v>2.2000000000000002</v>
      </c>
      <c r="WP33" s="14">
        <v>2.2000000000000002</v>
      </c>
      <c r="WQ33" s="14">
        <v>0</v>
      </c>
      <c r="WR33" s="14">
        <v>2.4</v>
      </c>
      <c r="WS33" s="14">
        <v>2.4</v>
      </c>
      <c r="WT33" s="14">
        <v>2.4</v>
      </c>
      <c r="WU33" s="14">
        <v>0</v>
      </c>
      <c r="WV33" s="14">
        <v>2.4</v>
      </c>
      <c r="WW33" s="14">
        <v>2.5</v>
      </c>
      <c r="WX33" s="14">
        <v>2.5</v>
      </c>
      <c r="WY33" s="14">
        <v>-0.1</v>
      </c>
      <c r="WZ33" s="14"/>
      <c r="XA33" s="14">
        <v>15.670299999999999</v>
      </c>
      <c r="XB33" s="14">
        <v>15.670299999999999</v>
      </c>
      <c r="XC33" s="14">
        <v>-15.670299999999999</v>
      </c>
      <c r="XD33" s="14">
        <v>9.6999999999999993</v>
      </c>
      <c r="XE33" s="14">
        <v>9.6</v>
      </c>
      <c r="XF33" s="14">
        <v>9.6</v>
      </c>
      <c r="XG33" s="14">
        <v>0.1</v>
      </c>
      <c r="XH33" s="14">
        <v>20</v>
      </c>
      <c r="XI33" s="14">
        <v>19.436350000000001</v>
      </c>
      <c r="XJ33" s="14">
        <v>19.436350000000001</v>
      </c>
      <c r="XK33" s="14">
        <v>0.56364999999999998</v>
      </c>
      <c r="XL33" s="14">
        <v>20</v>
      </c>
      <c r="XM33" s="14">
        <v>19.436350000000001</v>
      </c>
      <c r="XN33" s="14">
        <v>19.436350000000001</v>
      </c>
      <c r="XO33" s="14">
        <v>0.56364999999999998</v>
      </c>
      <c r="XP33" s="14">
        <v>9.3000000000000007</v>
      </c>
      <c r="XQ33" s="14">
        <v>10.8</v>
      </c>
      <c r="XR33" s="14">
        <v>10.8</v>
      </c>
      <c r="XS33" s="14">
        <v>-1.5</v>
      </c>
      <c r="XT33" s="14"/>
      <c r="XU33" s="14"/>
      <c r="XV33" s="14"/>
      <c r="XW33" s="14">
        <v>0</v>
      </c>
      <c r="XX33" s="14"/>
      <c r="XY33" s="14"/>
      <c r="XZ33" s="14"/>
      <c r="YA33" s="14">
        <v>0</v>
      </c>
      <c r="YB33" s="14"/>
      <c r="YC33" s="14"/>
      <c r="YD33" s="14"/>
      <c r="YE33" s="14">
        <v>0</v>
      </c>
      <c r="YF33" s="14"/>
      <c r="YG33" s="14"/>
      <c r="YH33" s="14"/>
      <c r="YI33" s="14">
        <v>0</v>
      </c>
      <c r="YJ33" s="14">
        <v>7.89</v>
      </c>
      <c r="YK33" s="14">
        <v>8.31</v>
      </c>
      <c r="YL33" s="14">
        <v>8.31</v>
      </c>
      <c r="YM33" s="14">
        <v>-0.42</v>
      </c>
      <c r="YN33" s="14"/>
      <c r="YO33" s="14"/>
      <c r="YP33" s="14"/>
      <c r="YQ33" s="14">
        <v>0</v>
      </c>
      <c r="YR33" s="14">
        <v>6.53</v>
      </c>
      <c r="YS33" s="14">
        <v>17</v>
      </c>
      <c r="YT33" s="14">
        <v>17</v>
      </c>
      <c r="YU33" s="14">
        <v>-10.47</v>
      </c>
    </row>
    <row r="34" spans="1:671" ht="24" customHeight="1" x14ac:dyDescent="0.3">
      <c r="A34" s="1"/>
      <c r="B34" s="16" t="s">
        <v>58</v>
      </c>
      <c r="C34" s="16" t="s">
        <v>773</v>
      </c>
      <c r="D34" s="17">
        <v>156.19999999999999</v>
      </c>
      <c r="E34" s="17">
        <v>155</v>
      </c>
      <c r="F34" s="17">
        <v>155</v>
      </c>
      <c r="G34" s="17">
        <v>1.2</v>
      </c>
      <c r="H34" s="17">
        <v>599.1</v>
      </c>
      <c r="I34" s="17">
        <v>594.94658000000004</v>
      </c>
      <c r="J34" s="17">
        <v>594.94658000000004</v>
      </c>
      <c r="K34" s="17">
        <v>4.1534199999999997</v>
      </c>
      <c r="L34" s="17">
        <v>202.2</v>
      </c>
      <c r="M34" s="17">
        <v>193.73479</v>
      </c>
      <c r="N34" s="17">
        <v>193.73479</v>
      </c>
      <c r="O34" s="17">
        <v>8.4652100000000008</v>
      </c>
      <c r="P34" s="17"/>
      <c r="Q34" s="17"/>
      <c r="R34" s="17"/>
      <c r="S34" s="17">
        <v>0</v>
      </c>
      <c r="T34" s="17"/>
      <c r="U34" s="17"/>
      <c r="V34" s="17"/>
      <c r="W34" s="17">
        <v>0</v>
      </c>
      <c r="X34" s="17">
        <v>89.6</v>
      </c>
      <c r="Y34" s="17">
        <v>91.867829999999998</v>
      </c>
      <c r="Z34" s="17">
        <v>91.867829999999998</v>
      </c>
      <c r="AA34" s="17">
        <v>-2.26783</v>
      </c>
      <c r="AB34" s="17">
        <v>222.1</v>
      </c>
      <c r="AC34" s="17">
        <v>229</v>
      </c>
      <c r="AD34" s="17">
        <v>230</v>
      </c>
      <c r="AE34" s="17">
        <v>-7.9</v>
      </c>
      <c r="AF34" s="17">
        <v>0</v>
      </c>
      <c r="AG34" s="17"/>
      <c r="AH34" s="17"/>
      <c r="AI34" s="17">
        <v>0</v>
      </c>
      <c r="AJ34" s="17"/>
      <c r="AK34" s="17"/>
      <c r="AL34" s="17"/>
      <c r="AM34" s="17">
        <v>0</v>
      </c>
      <c r="AN34" s="17">
        <v>104.8</v>
      </c>
      <c r="AO34" s="17">
        <v>109.89</v>
      </c>
      <c r="AP34" s="17">
        <v>132.96632</v>
      </c>
      <c r="AQ34" s="17">
        <v>-28.166319999999999</v>
      </c>
      <c r="AR34" s="17">
        <v>107.3</v>
      </c>
      <c r="AS34" s="17">
        <v>109.89</v>
      </c>
      <c r="AT34" s="17">
        <v>132.96632</v>
      </c>
      <c r="AU34" s="17">
        <v>-25.666319999999999</v>
      </c>
      <c r="AV34" s="17"/>
      <c r="AW34" s="17"/>
      <c r="AX34" s="17"/>
      <c r="AY34" s="17">
        <v>0</v>
      </c>
      <c r="AZ34" s="17">
        <v>128.19999999999999</v>
      </c>
      <c r="BA34" s="17">
        <v>110.22</v>
      </c>
      <c r="BB34" s="17">
        <v>133.36562000000001</v>
      </c>
      <c r="BC34" s="17">
        <v>-5.1656199999999997</v>
      </c>
      <c r="BD34" s="17">
        <v>202.9</v>
      </c>
      <c r="BE34" s="17">
        <v>191.61670000000001</v>
      </c>
      <c r="BF34" s="17">
        <v>207.24285</v>
      </c>
      <c r="BG34" s="17">
        <v>-4.3428500000000003</v>
      </c>
      <c r="BH34" s="17">
        <v>107.1</v>
      </c>
      <c r="BI34" s="17">
        <v>96.096059999999994</v>
      </c>
      <c r="BJ34" s="17">
        <v>103.93259999999999</v>
      </c>
      <c r="BK34" s="17">
        <v>3.1674000000000002</v>
      </c>
      <c r="BL34" s="17">
        <v>559.4</v>
      </c>
      <c r="BM34" s="17">
        <v>566.08941000000004</v>
      </c>
      <c r="BN34" s="17">
        <v>566.08941000000004</v>
      </c>
      <c r="BO34" s="17">
        <v>-6.6894099999999996</v>
      </c>
      <c r="BP34" s="17">
        <v>10.3</v>
      </c>
      <c r="BQ34" s="17">
        <v>10.52094</v>
      </c>
      <c r="BR34" s="17">
        <v>10.52094</v>
      </c>
      <c r="BS34" s="17">
        <v>-0.22094</v>
      </c>
      <c r="BT34" s="17"/>
      <c r="BU34" s="17"/>
      <c r="BV34" s="17"/>
      <c r="BW34" s="17">
        <v>0</v>
      </c>
      <c r="BX34" s="17"/>
      <c r="BY34" s="17"/>
      <c r="BZ34" s="17"/>
      <c r="CA34" s="17">
        <v>0</v>
      </c>
      <c r="CB34" s="17"/>
      <c r="CC34" s="17"/>
      <c r="CD34" s="17"/>
      <c r="CE34" s="17">
        <v>0</v>
      </c>
      <c r="CF34" s="17">
        <v>81.7</v>
      </c>
      <c r="CG34" s="17">
        <v>78.752189999999999</v>
      </c>
      <c r="CH34" s="17">
        <v>62.509549999999997</v>
      </c>
      <c r="CI34" s="17">
        <v>19.190449999999998</v>
      </c>
      <c r="CJ34" s="17">
        <v>7.5</v>
      </c>
      <c r="CK34" s="17">
        <v>7.2975199999999996</v>
      </c>
      <c r="CL34" s="17">
        <v>7.2975199999999996</v>
      </c>
      <c r="CM34" s="17">
        <v>0.20247999999999999</v>
      </c>
      <c r="CN34" s="17">
        <v>5.2</v>
      </c>
      <c r="CO34" s="17">
        <v>3.91859</v>
      </c>
      <c r="CP34" s="17">
        <v>3.9186000000000001</v>
      </c>
      <c r="CQ34" s="17">
        <v>1.2814000000000001</v>
      </c>
      <c r="CR34" s="17">
        <v>0</v>
      </c>
      <c r="CS34" s="17"/>
      <c r="CT34" s="17"/>
      <c r="CU34" s="17">
        <v>0</v>
      </c>
      <c r="CV34" s="17">
        <v>6.7</v>
      </c>
      <c r="CW34" s="17">
        <v>6.8787000000000003</v>
      </c>
      <c r="CX34" s="17">
        <v>6.8787000000000003</v>
      </c>
      <c r="CY34" s="17">
        <v>-0.1787</v>
      </c>
      <c r="CZ34" s="17"/>
      <c r="DA34" s="17"/>
      <c r="DB34" s="17"/>
      <c r="DC34" s="17">
        <v>0</v>
      </c>
      <c r="DD34" s="17">
        <v>80.5</v>
      </c>
      <c r="DE34" s="17">
        <v>49.800220000000003</v>
      </c>
      <c r="DF34" s="17">
        <v>15.447990000000001</v>
      </c>
      <c r="DG34" s="17">
        <v>65.052009999999996</v>
      </c>
      <c r="DH34" s="17"/>
      <c r="DI34" s="17"/>
      <c r="DJ34" s="17"/>
      <c r="DK34" s="17">
        <v>0</v>
      </c>
      <c r="DL34" s="17"/>
      <c r="DM34" s="17"/>
      <c r="DN34" s="17"/>
      <c r="DO34" s="17">
        <v>0</v>
      </c>
      <c r="DP34" s="17"/>
      <c r="DQ34" s="17"/>
      <c r="DR34" s="17"/>
      <c r="DS34" s="17">
        <v>0</v>
      </c>
      <c r="DT34" s="17"/>
      <c r="DU34" s="17"/>
      <c r="DV34" s="17"/>
      <c r="DW34" s="17">
        <v>0</v>
      </c>
      <c r="DX34" s="17">
        <v>109.4</v>
      </c>
      <c r="DY34" s="17">
        <v>112.46647</v>
      </c>
      <c r="DZ34" s="17">
        <v>112.46647</v>
      </c>
      <c r="EA34" s="17">
        <v>-3.0664699999999998</v>
      </c>
      <c r="EB34" s="17">
        <v>168.7</v>
      </c>
      <c r="EC34" s="17">
        <v>180.00824</v>
      </c>
      <c r="ED34" s="17">
        <v>220.69499999999999</v>
      </c>
      <c r="EE34" s="17">
        <v>-51.994999999999997</v>
      </c>
      <c r="EF34" s="17"/>
      <c r="EG34" s="17"/>
      <c r="EH34" s="17"/>
      <c r="EI34" s="17">
        <v>0</v>
      </c>
      <c r="EJ34" s="17"/>
      <c r="EK34" s="17"/>
      <c r="EL34" s="17"/>
      <c r="EM34" s="17">
        <v>0</v>
      </c>
      <c r="EN34" s="17"/>
      <c r="EO34" s="17"/>
      <c r="EP34" s="17"/>
      <c r="EQ34" s="17">
        <v>0</v>
      </c>
      <c r="ER34" s="17">
        <v>6.4713399999999996</v>
      </c>
      <c r="ES34" s="17">
        <v>6.39</v>
      </c>
      <c r="ET34" s="17">
        <v>6.39</v>
      </c>
      <c r="EU34" s="17">
        <v>8.1339999999999996E-2</v>
      </c>
      <c r="EV34" s="17">
        <v>463.30761999999999</v>
      </c>
      <c r="EW34" s="17">
        <v>457.09426999999999</v>
      </c>
      <c r="EX34" s="17">
        <v>457.09426999999999</v>
      </c>
      <c r="EY34" s="17">
        <v>6.2133500000000002</v>
      </c>
      <c r="EZ34" s="17">
        <v>80.8</v>
      </c>
      <c r="FA34" s="17">
        <v>79.882729999999995</v>
      </c>
      <c r="FB34" s="17">
        <v>79.882729999999995</v>
      </c>
      <c r="FC34" s="17">
        <v>0.91727000000000003</v>
      </c>
      <c r="FD34" s="17">
        <v>146.30000000000001</v>
      </c>
      <c r="FE34" s="17">
        <v>149.98721</v>
      </c>
      <c r="FF34" s="17">
        <v>151.36251999999999</v>
      </c>
      <c r="FG34" s="17">
        <v>-5.0625200000000001</v>
      </c>
      <c r="FH34" s="17">
        <v>41.1</v>
      </c>
      <c r="FI34" s="17">
        <v>41.89893</v>
      </c>
      <c r="FJ34" s="17">
        <v>41.89893</v>
      </c>
      <c r="FK34" s="17">
        <v>-0.79893000000000003</v>
      </c>
      <c r="FL34" s="17">
        <v>18.8</v>
      </c>
      <c r="FM34" s="17">
        <v>19.21088</v>
      </c>
      <c r="FN34" s="17">
        <v>19.21088</v>
      </c>
      <c r="FO34" s="17">
        <v>-0.41088000000000002</v>
      </c>
      <c r="FP34" s="17">
        <v>19.399999999999999</v>
      </c>
      <c r="FQ34" s="17">
        <v>18.756070000000001</v>
      </c>
      <c r="FR34" s="17">
        <v>18.756070000000001</v>
      </c>
      <c r="FS34" s="17">
        <v>0.64393</v>
      </c>
      <c r="FT34" s="17">
        <v>48.2</v>
      </c>
      <c r="FU34" s="17">
        <v>43.07497</v>
      </c>
      <c r="FV34" s="17">
        <v>34.190759999999997</v>
      </c>
      <c r="FW34" s="17">
        <v>14.00924</v>
      </c>
      <c r="FX34" s="17">
        <v>127</v>
      </c>
      <c r="FY34" s="17">
        <v>133.74870999999999</v>
      </c>
      <c r="FZ34" s="17">
        <v>185.82039</v>
      </c>
      <c r="GA34" s="17">
        <v>-58.820390000000003</v>
      </c>
      <c r="GB34" s="17">
        <v>122.9</v>
      </c>
      <c r="GC34" s="17">
        <v>133.74870999999999</v>
      </c>
      <c r="GD34" s="17">
        <v>185.82039</v>
      </c>
      <c r="GE34" s="17">
        <v>-62.920389999999998</v>
      </c>
      <c r="GF34" s="17">
        <v>153.19999999999999</v>
      </c>
      <c r="GG34" s="17">
        <v>134.15036000000001</v>
      </c>
      <c r="GH34" s="17">
        <v>186.37841</v>
      </c>
      <c r="GI34" s="17">
        <v>-33.17841</v>
      </c>
      <c r="GJ34" s="17">
        <v>106.9</v>
      </c>
      <c r="GK34" s="17">
        <v>110.48202000000001</v>
      </c>
      <c r="GL34" s="17">
        <v>110.48202000000001</v>
      </c>
      <c r="GM34" s="17">
        <v>-3.58202</v>
      </c>
      <c r="GN34" s="17">
        <v>44.4</v>
      </c>
      <c r="GO34" s="17">
        <v>47.082599999999999</v>
      </c>
      <c r="GP34" s="17">
        <v>47.082599999999999</v>
      </c>
      <c r="GQ34" s="17">
        <v>-2.6825999999999999</v>
      </c>
      <c r="GR34" s="17">
        <v>41.5</v>
      </c>
      <c r="GS34" s="17">
        <v>44.103009999999998</v>
      </c>
      <c r="GT34" s="17">
        <v>44.103009999999998</v>
      </c>
      <c r="GU34" s="17">
        <v>-2.6030099999999998</v>
      </c>
      <c r="GV34" s="17">
        <v>3.8</v>
      </c>
      <c r="GW34" s="17"/>
      <c r="GX34" s="17"/>
      <c r="GY34" s="17">
        <v>3.8</v>
      </c>
      <c r="GZ34" s="17">
        <v>13.8</v>
      </c>
      <c r="HA34" s="17">
        <v>13.60276</v>
      </c>
      <c r="HB34" s="17">
        <v>31.100370000000002</v>
      </c>
      <c r="HC34" s="17">
        <v>-17.300370000000001</v>
      </c>
      <c r="HD34" s="17">
        <v>160.19999999999999</v>
      </c>
      <c r="HE34" s="17">
        <v>172.35792000000001</v>
      </c>
      <c r="HF34" s="17">
        <v>174.55948000000001</v>
      </c>
      <c r="HG34" s="17">
        <v>-14.35948</v>
      </c>
      <c r="HH34" s="17"/>
      <c r="HI34" s="17"/>
      <c r="HJ34" s="17"/>
      <c r="HK34" s="17">
        <v>0</v>
      </c>
      <c r="HL34" s="17"/>
      <c r="HM34" s="17"/>
      <c r="HN34" s="17"/>
      <c r="HO34" s="17">
        <v>0</v>
      </c>
      <c r="HP34" s="17">
        <v>52.7</v>
      </c>
      <c r="HQ34" s="17">
        <v>45.418030000000002</v>
      </c>
      <c r="HR34" s="17">
        <v>83.870940000000004</v>
      </c>
      <c r="HS34" s="17">
        <v>-31.170940000000002</v>
      </c>
      <c r="HT34" s="17"/>
      <c r="HU34" s="17"/>
      <c r="HV34" s="17"/>
      <c r="HW34" s="17">
        <v>0</v>
      </c>
      <c r="HX34" s="17"/>
      <c r="HY34" s="17"/>
      <c r="HZ34" s="17"/>
      <c r="IA34" s="17">
        <v>0</v>
      </c>
      <c r="IB34" s="17">
        <v>43.1</v>
      </c>
      <c r="IC34" s="17"/>
      <c r="ID34" s="17">
        <v>45.555999999999997</v>
      </c>
      <c r="IE34" s="17">
        <v>-2.456</v>
      </c>
      <c r="IF34" s="17"/>
      <c r="IG34" s="17"/>
      <c r="IH34" s="17"/>
      <c r="II34" s="17">
        <v>0</v>
      </c>
      <c r="IJ34" s="17"/>
      <c r="IK34" s="17"/>
      <c r="IL34" s="17"/>
      <c r="IM34" s="17">
        <v>0</v>
      </c>
      <c r="IN34" s="17"/>
      <c r="IO34" s="17"/>
      <c r="IP34" s="17"/>
      <c r="IQ34" s="17">
        <v>0</v>
      </c>
      <c r="IR34" s="17">
        <v>125.6</v>
      </c>
      <c r="IS34" s="17">
        <v>132.83837</v>
      </c>
      <c r="IT34" s="17">
        <v>132.83837</v>
      </c>
      <c r="IU34" s="17">
        <v>-7.2383699999999997</v>
      </c>
      <c r="IV34" s="17">
        <v>85.1</v>
      </c>
      <c r="IW34" s="17">
        <v>96.082939999999994</v>
      </c>
      <c r="IX34" s="17">
        <v>127.206</v>
      </c>
      <c r="IY34" s="17">
        <v>-42.106000000000002</v>
      </c>
      <c r="IZ34" s="17">
        <v>85</v>
      </c>
      <c r="JA34" s="17">
        <v>96.082939999999994</v>
      </c>
      <c r="JB34" s="17">
        <v>127.206</v>
      </c>
      <c r="JC34" s="17">
        <v>-42.206000000000003</v>
      </c>
      <c r="JD34" s="17">
        <v>84.8</v>
      </c>
      <c r="JE34" s="17">
        <v>96.082939999999994</v>
      </c>
      <c r="JF34" s="17">
        <v>127.206</v>
      </c>
      <c r="JG34" s="17">
        <v>-42.405999999999999</v>
      </c>
      <c r="JH34" s="17">
        <v>175.8</v>
      </c>
      <c r="JI34" s="17">
        <v>144.55721</v>
      </c>
      <c r="JJ34" s="17">
        <v>191.38200000000001</v>
      </c>
      <c r="JK34" s="17">
        <v>-15.582000000000001</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3.2</v>
      </c>
      <c r="KS34" s="17">
        <v>2.9764900000000001</v>
      </c>
      <c r="KT34" s="17">
        <v>2.9764900000000001</v>
      </c>
      <c r="KU34" s="17">
        <v>0.22350999999999999</v>
      </c>
      <c r="KV34" s="17">
        <v>182.6</v>
      </c>
      <c r="KW34" s="17">
        <v>198.08203</v>
      </c>
      <c r="KX34" s="17">
        <v>156.66692</v>
      </c>
      <c r="KY34" s="17">
        <v>25.93308</v>
      </c>
      <c r="KZ34" s="17">
        <v>128.80000000000001</v>
      </c>
      <c r="LA34" s="17">
        <v>129.02347</v>
      </c>
      <c r="LB34" s="17">
        <v>129.02347</v>
      </c>
      <c r="LC34" s="17">
        <v>-0.22347</v>
      </c>
      <c r="LD34" s="17">
        <v>63</v>
      </c>
      <c r="LE34" s="17">
        <v>67.199219999999997</v>
      </c>
      <c r="LF34" s="17">
        <v>67.199219999999997</v>
      </c>
      <c r="LG34" s="17">
        <v>-4.1992200000000004</v>
      </c>
      <c r="LH34" s="17">
        <v>73.900000000000006</v>
      </c>
      <c r="LI34" s="17">
        <v>78.567999999999998</v>
      </c>
      <c r="LJ34" s="17">
        <v>78.567999999999998</v>
      </c>
      <c r="LK34" s="17">
        <v>-4.6680000000000001</v>
      </c>
      <c r="LL34" s="17">
        <v>30</v>
      </c>
      <c r="LM34" s="17">
        <v>29.980560000000001</v>
      </c>
      <c r="LN34" s="17">
        <v>29.980560000000001</v>
      </c>
      <c r="LO34" s="17">
        <v>1.9439999999999999E-2</v>
      </c>
      <c r="LP34" s="17"/>
      <c r="LQ34" s="17"/>
      <c r="LR34" s="17"/>
      <c r="LS34" s="17">
        <v>0</v>
      </c>
      <c r="LT34" s="17"/>
      <c r="LU34" s="17"/>
      <c r="LV34" s="17"/>
      <c r="LW34" s="17">
        <v>0</v>
      </c>
      <c r="LX34" s="17"/>
      <c r="LY34" s="17"/>
      <c r="LZ34" s="17"/>
      <c r="MA34" s="17">
        <v>0</v>
      </c>
      <c r="MB34" s="17"/>
      <c r="MC34" s="17"/>
      <c r="MD34" s="17"/>
      <c r="ME34" s="17">
        <v>0</v>
      </c>
      <c r="MF34" s="17"/>
      <c r="MG34" s="17"/>
      <c r="MH34" s="17"/>
      <c r="MI34" s="17">
        <v>0</v>
      </c>
      <c r="MJ34" s="17"/>
      <c r="MK34" s="17"/>
      <c r="ML34" s="17"/>
      <c r="MM34" s="17">
        <v>0</v>
      </c>
      <c r="MN34" s="17"/>
      <c r="MO34" s="17"/>
      <c r="MP34" s="17"/>
      <c r="MQ34" s="17">
        <v>0</v>
      </c>
      <c r="MR34" s="17"/>
      <c r="MS34" s="17"/>
      <c r="MT34" s="17"/>
      <c r="MU34" s="17">
        <v>0</v>
      </c>
      <c r="MV34" s="17"/>
      <c r="MW34" s="17"/>
      <c r="MX34" s="17"/>
      <c r="MY34" s="17">
        <v>0</v>
      </c>
      <c r="MZ34" s="17"/>
      <c r="NA34" s="17"/>
      <c r="NB34" s="17"/>
      <c r="NC34" s="17">
        <v>0</v>
      </c>
      <c r="ND34" s="17"/>
      <c r="NE34" s="17"/>
      <c r="NF34" s="17"/>
      <c r="NG34" s="17">
        <v>0</v>
      </c>
      <c r="NH34" s="17">
        <v>205.70381</v>
      </c>
      <c r="NI34" s="17">
        <v>199.79999000000001</v>
      </c>
      <c r="NJ34" s="17">
        <v>199.8</v>
      </c>
      <c r="NK34" s="17">
        <v>5.90381</v>
      </c>
      <c r="NL34" s="17">
        <v>98.9</v>
      </c>
      <c r="NM34" s="17">
        <v>100.2</v>
      </c>
      <c r="NN34" s="17">
        <v>100.2</v>
      </c>
      <c r="NO34" s="17">
        <v>-1.3</v>
      </c>
      <c r="NP34" s="17">
        <v>7.9</v>
      </c>
      <c r="NQ34" s="17">
        <v>6.77318</v>
      </c>
      <c r="NR34" s="17">
        <v>6.77318</v>
      </c>
      <c r="NS34" s="17">
        <v>1.1268199999999999</v>
      </c>
      <c r="NT34" s="17">
        <v>7.1</v>
      </c>
      <c r="NU34" s="17">
        <v>7.1056999999999997</v>
      </c>
      <c r="NV34" s="17">
        <v>7.1056999999999997</v>
      </c>
      <c r="NW34" s="17">
        <v>-5.7000000000000002E-3</v>
      </c>
      <c r="NX34" s="17"/>
      <c r="NY34" s="17"/>
      <c r="NZ34" s="17"/>
      <c r="OA34" s="17">
        <v>0</v>
      </c>
      <c r="OB34" s="17">
        <v>0.9</v>
      </c>
      <c r="OC34" s="17">
        <v>1.0189999999999999</v>
      </c>
      <c r="OD34" s="17">
        <v>1.0189999999999999</v>
      </c>
      <c r="OE34" s="17">
        <v>-0.11899999999999999</v>
      </c>
      <c r="OF34" s="17">
        <v>53.9</v>
      </c>
      <c r="OG34" s="17">
        <v>71.849999999999994</v>
      </c>
      <c r="OH34" s="17">
        <v>81.616299999999995</v>
      </c>
      <c r="OI34" s="17">
        <v>-27.7163</v>
      </c>
      <c r="OJ34" s="17">
        <v>75.400000000000006</v>
      </c>
      <c r="OK34" s="17">
        <v>73.367999999999995</v>
      </c>
      <c r="OL34" s="17">
        <v>73.367999999999995</v>
      </c>
      <c r="OM34" s="17">
        <v>2.032</v>
      </c>
      <c r="ON34" s="17">
        <v>12.1</v>
      </c>
      <c r="OO34" s="17">
        <v>12.219900000000001</v>
      </c>
      <c r="OP34" s="17">
        <v>12.219900000000001</v>
      </c>
      <c r="OQ34" s="17">
        <v>-0.11990000000000001</v>
      </c>
      <c r="OR34" s="17">
        <v>0.1</v>
      </c>
      <c r="OS34" s="17">
        <v>0.4</v>
      </c>
      <c r="OT34" s="17">
        <v>0.4</v>
      </c>
      <c r="OU34" s="17">
        <v>-0.3</v>
      </c>
      <c r="OV34" s="17">
        <v>20.399999999999999</v>
      </c>
      <c r="OW34" s="17">
        <v>20.456230000000001</v>
      </c>
      <c r="OX34" s="17">
        <v>20.456230000000001</v>
      </c>
      <c r="OY34" s="17">
        <v>-5.6230000000000002E-2</v>
      </c>
      <c r="OZ34" s="17">
        <v>9.9</v>
      </c>
      <c r="PA34" s="17">
        <v>9.9830000000000005</v>
      </c>
      <c r="PB34" s="17">
        <v>9.9830000000000005</v>
      </c>
      <c r="PC34" s="17">
        <v>-8.3000000000000004E-2</v>
      </c>
      <c r="PD34" s="17">
        <v>5.5</v>
      </c>
      <c r="PE34" s="17">
        <v>5.67</v>
      </c>
      <c r="PF34" s="17">
        <v>5.67</v>
      </c>
      <c r="PG34" s="17">
        <v>-0.17</v>
      </c>
      <c r="PH34" s="17">
        <v>183.8</v>
      </c>
      <c r="PI34" s="17">
        <v>186.94</v>
      </c>
      <c r="PJ34" s="17">
        <v>200.3656</v>
      </c>
      <c r="PK34" s="17">
        <v>-16.5656</v>
      </c>
      <c r="PL34" s="17">
        <v>93.4</v>
      </c>
      <c r="PM34" s="17">
        <v>103.6965</v>
      </c>
      <c r="PN34" s="17">
        <v>103.6965</v>
      </c>
      <c r="PO34" s="17">
        <v>-10.2965</v>
      </c>
      <c r="PP34" s="17">
        <v>2</v>
      </c>
      <c r="PQ34" s="17">
        <v>2.0699999999999998</v>
      </c>
      <c r="PR34" s="17">
        <v>2.0699999999999998</v>
      </c>
      <c r="PS34" s="17">
        <v>-7.0000000000000007E-2</v>
      </c>
      <c r="PT34" s="17">
        <v>3.4</v>
      </c>
      <c r="PU34" s="17">
        <v>3.5</v>
      </c>
      <c r="PV34" s="17">
        <v>3.5</v>
      </c>
      <c r="PW34" s="17">
        <v>-0.1</v>
      </c>
      <c r="PX34" s="17">
        <v>4.9000000000000004</v>
      </c>
      <c r="PY34" s="17">
        <v>5</v>
      </c>
      <c r="PZ34" s="17">
        <v>5</v>
      </c>
      <c r="QA34" s="17">
        <v>-0.1</v>
      </c>
      <c r="QB34" s="17">
        <v>20.7</v>
      </c>
      <c r="QC34" s="17">
        <v>20.422219999999999</v>
      </c>
      <c r="QD34" s="17">
        <v>20.422219999999999</v>
      </c>
      <c r="QE34" s="17">
        <v>0.27778000000000003</v>
      </c>
      <c r="QF34" s="17">
        <v>20</v>
      </c>
      <c r="QG34" s="17">
        <v>19.436350000000001</v>
      </c>
      <c r="QH34" s="17">
        <v>19.436350000000001</v>
      </c>
      <c r="QI34" s="17">
        <v>0.56364999999999998</v>
      </c>
      <c r="QJ34" s="17">
        <v>14.2</v>
      </c>
      <c r="QK34" s="17">
        <v>13.60544</v>
      </c>
      <c r="QL34" s="17">
        <v>13.60544</v>
      </c>
      <c r="QM34" s="17">
        <v>0.59455999999999998</v>
      </c>
      <c r="QN34" s="17">
        <v>3.2</v>
      </c>
      <c r="QO34" s="17">
        <v>3.4</v>
      </c>
      <c r="QP34" s="17">
        <v>3.4</v>
      </c>
      <c r="QQ34" s="17">
        <v>-0.2</v>
      </c>
      <c r="QR34" s="17">
        <v>6.07</v>
      </c>
      <c r="QS34" s="17">
        <v>9.1999999999999993</v>
      </c>
      <c r="QT34" s="17">
        <v>9.1999999999999993</v>
      </c>
      <c r="QU34" s="17">
        <v>-3.13</v>
      </c>
      <c r="QV34" s="17">
        <v>14</v>
      </c>
      <c r="QW34" s="17">
        <v>12.979100000000001</v>
      </c>
      <c r="QX34" s="17">
        <v>12.979100000000001</v>
      </c>
      <c r="QY34" s="17">
        <v>1.0208999999999999</v>
      </c>
      <c r="QZ34" s="17">
        <v>16.100000000000001</v>
      </c>
      <c r="RA34" s="17">
        <v>15.724500000000001</v>
      </c>
      <c r="RB34" s="17">
        <v>15.724500000000001</v>
      </c>
      <c r="RC34" s="17">
        <v>0.3755</v>
      </c>
      <c r="RD34" s="17">
        <v>18.100000000000001</v>
      </c>
      <c r="RE34" s="17">
        <v>17.13</v>
      </c>
      <c r="RF34" s="17"/>
      <c r="RG34" s="17">
        <v>18.100000000000001</v>
      </c>
      <c r="RH34" s="17">
        <v>60.9</v>
      </c>
      <c r="RI34" s="17">
        <v>61.2</v>
      </c>
      <c r="RJ34" s="17"/>
      <c r="RK34" s="17">
        <v>60.9</v>
      </c>
      <c r="RL34" s="17">
        <v>16.2</v>
      </c>
      <c r="RM34" s="17">
        <v>13.9786</v>
      </c>
      <c r="RN34" s="17">
        <v>13.9786</v>
      </c>
      <c r="RO34" s="17">
        <v>2.2214</v>
      </c>
      <c r="RP34" s="17">
        <v>3.5</v>
      </c>
      <c r="RQ34" s="17">
        <v>3.52</v>
      </c>
      <c r="RR34" s="17">
        <v>3.52</v>
      </c>
      <c r="RS34" s="17">
        <v>-0.02</v>
      </c>
      <c r="RT34" s="17">
        <v>19.600000000000001</v>
      </c>
      <c r="RU34" s="17">
        <v>14.700010000000001</v>
      </c>
      <c r="RV34" s="17">
        <v>19.792000000000002</v>
      </c>
      <c r="RW34" s="17">
        <v>-0.192</v>
      </c>
      <c r="RX34" s="17">
        <v>2.1</v>
      </c>
      <c r="RY34" s="17">
        <v>2.2400000000000002</v>
      </c>
      <c r="RZ34" s="17">
        <v>2.2400000000000002</v>
      </c>
      <c r="SA34" s="17">
        <v>-0.14000000000000001</v>
      </c>
      <c r="SB34" s="17"/>
      <c r="SC34" s="17">
        <v>0.4</v>
      </c>
      <c r="SD34" s="17">
        <v>0.4</v>
      </c>
      <c r="SE34" s="17">
        <v>-0.4</v>
      </c>
      <c r="SF34" s="17">
        <v>0.2</v>
      </c>
      <c r="SG34" s="17">
        <v>0.192</v>
      </c>
      <c r="SH34" s="17">
        <v>0.192</v>
      </c>
      <c r="SI34" s="17">
        <v>8.0000000000000002E-3</v>
      </c>
      <c r="SJ34" s="17">
        <v>19.8</v>
      </c>
      <c r="SK34" s="17">
        <v>19.1448</v>
      </c>
      <c r="SL34" s="17">
        <v>19.1448</v>
      </c>
      <c r="SM34" s="17">
        <v>0.6552</v>
      </c>
      <c r="SN34" s="17">
        <v>5.8</v>
      </c>
      <c r="SO34" s="17">
        <v>6.2</v>
      </c>
      <c r="SP34" s="17">
        <v>6.2</v>
      </c>
      <c r="SQ34" s="17">
        <v>-0.4</v>
      </c>
      <c r="SR34" s="17">
        <v>19.600000000000001</v>
      </c>
      <c r="SS34" s="17">
        <v>15.54908</v>
      </c>
      <c r="ST34" s="17">
        <v>15.54908</v>
      </c>
      <c r="SU34" s="17">
        <v>4.0509199999999996</v>
      </c>
      <c r="SV34" s="17">
        <v>20.3</v>
      </c>
      <c r="SW34" s="17">
        <v>19.436350000000001</v>
      </c>
      <c r="SX34" s="17">
        <v>19.436350000000001</v>
      </c>
      <c r="SY34" s="17">
        <v>0.86365000000000003</v>
      </c>
      <c r="SZ34" s="17">
        <v>25.8</v>
      </c>
      <c r="TA34" s="17">
        <v>21.116800000000001</v>
      </c>
      <c r="TB34" s="17">
        <v>21.116800000000001</v>
      </c>
      <c r="TC34" s="17">
        <v>4.6832000000000003</v>
      </c>
      <c r="TD34" s="17">
        <v>41.2</v>
      </c>
      <c r="TE34" s="17">
        <v>37.869999999999997</v>
      </c>
      <c r="TF34" s="17">
        <v>59.7697</v>
      </c>
      <c r="TG34" s="17">
        <v>-18.569700000000001</v>
      </c>
      <c r="TH34" s="17">
        <v>31.8</v>
      </c>
      <c r="TI34" s="17">
        <v>31.232299999999999</v>
      </c>
      <c r="TJ34" s="17">
        <v>31.232299999999999</v>
      </c>
      <c r="TK34" s="17">
        <v>0.56769999999999998</v>
      </c>
      <c r="TL34" s="17">
        <v>57.9</v>
      </c>
      <c r="TM34" s="17">
        <v>62.41</v>
      </c>
      <c r="TN34" s="17">
        <v>64.112300000000005</v>
      </c>
      <c r="TO34" s="17">
        <v>-6.2122999999999999</v>
      </c>
      <c r="TP34" s="17">
        <v>70.5</v>
      </c>
      <c r="TQ34" s="17">
        <v>71.87</v>
      </c>
      <c r="TR34" s="17">
        <v>77.979200000000006</v>
      </c>
      <c r="TS34" s="17">
        <v>-7.4791999999999996</v>
      </c>
      <c r="TT34" s="17">
        <v>10.5</v>
      </c>
      <c r="TU34" s="17">
        <v>9.0662000000000003</v>
      </c>
      <c r="TV34" s="17">
        <v>9.0662000000000003</v>
      </c>
      <c r="TW34" s="17">
        <v>1.4338</v>
      </c>
      <c r="TX34" s="17">
        <v>5.5</v>
      </c>
      <c r="TY34" s="17">
        <v>5.4890999999999996</v>
      </c>
      <c r="TZ34" s="17">
        <v>5.4890999999999996</v>
      </c>
      <c r="UA34" s="17">
        <v>1.09E-2</v>
      </c>
      <c r="UB34" s="17">
        <v>42.3</v>
      </c>
      <c r="UC34" s="17">
        <v>41.08</v>
      </c>
      <c r="UD34" s="17">
        <v>41.08</v>
      </c>
      <c r="UE34" s="17">
        <v>1.22</v>
      </c>
      <c r="UF34" s="17">
        <v>21</v>
      </c>
      <c r="UG34" s="17">
        <v>20.408159999999999</v>
      </c>
      <c r="UH34" s="17">
        <v>20.408159999999999</v>
      </c>
      <c r="UI34" s="17">
        <v>0.59184000000000003</v>
      </c>
      <c r="UJ34" s="17">
        <v>7.1</v>
      </c>
      <c r="UK34" s="17">
        <v>7.6</v>
      </c>
      <c r="UL34" s="17">
        <v>7.6</v>
      </c>
      <c r="UM34" s="17">
        <v>-0.5</v>
      </c>
      <c r="UN34" s="17">
        <v>8.1999999999999993</v>
      </c>
      <c r="UO34" s="17">
        <v>7.8</v>
      </c>
      <c r="UP34" s="17">
        <v>7.8</v>
      </c>
      <c r="UQ34" s="17">
        <v>0.4</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9.3000000000000007</v>
      </c>
      <c r="VE34" s="17">
        <v>11.193899999999999</v>
      </c>
      <c r="VF34" s="17">
        <v>11.193899999999999</v>
      </c>
      <c r="VG34" s="17">
        <v>-1.8938999999999999</v>
      </c>
      <c r="VH34" s="17">
        <v>228.6</v>
      </c>
      <c r="VI34" s="17">
        <v>230.98580000000001</v>
      </c>
      <c r="VJ34" s="17">
        <v>230.98580000000001</v>
      </c>
      <c r="VK34" s="17">
        <v>-2.3858000000000001</v>
      </c>
      <c r="VL34" s="17">
        <v>16.614000000000001</v>
      </c>
      <c r="VM34" s="17">
        <v>14.908899999999999</v>
      </c>
      <c r="VN34" s="17">
        <v>14.908899999999999</v>
      </c>
      <c r="VO34" s="17">
        <v>1.7051000000000001</v>
      </c>
      <c r="VP34" s="17">
        <v>120.3</v>
      </c>
      <c r="VQ34" s="17">
        <v>120.16</v>
      </c>
      <c r="VR34" s="17">
        <v>128</v>
      </c>
      <c r="VS34" s="17">
        <v>-7.7</v>
      </c>
      <c r="VT34" s="17">
        <v>0.6</v>
      </c>
      <c r="VU34" s="17">
        <v>0.6</v>
      </c>
      <c r="VV34" s="17">
        <v>0.6</v>
      </c>
      <c r="VW34" s="17">
        <v>0</v>
      </c>
      <c r="VX34" s="17">
        <v>34.200000000000003</v>
      </c>
      <c r="VY34" s="17">
        <v>17.79</v>
      </c>
      <c r="VZ34" s="17">
        <v>35</v>
      </c>
      <c r="WA34" s="17">
        <v>-0.8</v>
      </c>
      <c r="WB34" s="17">
        <v>60.4</v>
      </c>
      <c r="WC34" s="17">
        <v>17.789000000000001</v>
      </c>
      <c r="WD34" s="17">
        <v>51</v>
      </c>
      <c r="WE34" s="17">
        <v>9.4</v>
      </c>
      <c r="WF34" s="17">
        <v>91.9</v>
      </c>
      <c r="WG34" s="17">
        <v>92.75</v>
      </c>
      <c r="WH34" s="17">
        <v>92.16</v>
      </c>
      <c r="WI34" s="17">
        <v>-0.26</v>
      </c>
      <c r="WJ34" s="17">
        <v>4.8</v>
      </c>
      <c r="WK34" s="17">
        <v>4.5</v>
      </c>
      <c r="WL34" s="17">
        <v>4.5</v>
      </c>
      <c r="WM34" s="17">
        <v>0.3</v>
      </c>
      <c r="WN34" s="17">
        <v>2.2000000000000002</v>
      </c>
      <c r="WO34" s="17">
        <v>2.2000000000000002</v>
      </c>
      <c r="WP34" s="17">
        <v>2.2000000000000002</v>
      </c>
      <c r="WQ34" s="17">
        <v>0</v>
      </c>
      <c r="WR34" s="17">
        <v>2.4</v>
      </c>
      <c r="WS34" s="17">
        <v>2.4</v>
      </c>
      <c r="WT34" s="17">
        <v>2.4</v>
      </c>
      <c r="WU34" s="17">
        <v>0</v>
      </c>
      <c r="WV34" s="17">
        <v>2.4</v>
      </c>
      <c r="WW34" s="17">
        <v>2.5</v>
      </c>
      <c r="WX34" s="17">
        <v>2.5</v>
      </c>
      <c r="WY34" s="17">
        <v>-0.1</v>
      </c>
      <c r="WZ34" s="17"/>
      <c r="XA34" s="17">
        <v>14.7277</v>
      </c>
      <c r="XB34" s="17">
        <v>14.7277</v>
      </c>
      <c r="XC34" s="17">
        <v>-14.7277</v>
      </c>
      <c r="XD34" s="17">
        <v>9.6</v>
      </c>
      <c r="XE34" s="17">
        <v>9.6</v>
      </c>
      <c r="XF34" s="17">
        <v>9.6</v>
      </c>
      <c r="XG34" s="17">
        <v>0</v>
      </c>
      <c r="XH34" s="17">
        <v>20</v>
      </c>
      <c r="XI34" s="17">
        <v>19.436350000000001</v>
      </c>
      <c r="XJ34" s="17">
        <v>19.436350000000001</v>
      </c>
      <c r="XK34" s="17">
        <v>0.56364999999999998</v>
      </c>
      <c r="XL34" s="17">
        <v>20</v>
      </c>
      <c r="XM34" s="17">
        <v>19.436350000000001</v>
      </c>
      <c r="XN34" s="17">
        <v>19.436350000000001</v>
      </c>
      <c r="XO34" s="17">
        <v>0.56364999999999998</v>
      </c>
      <c r="XP34" s="17">
        <v>9</v>
      </c>
      <c r="XQ34" s="17">
        <v>10.8</v>
      </c>
      <c r="XR34" s="17">
        <v>10.8</v>
      </c>
      <c r="XS34" s="17">
        <v>-1.8</v>
      </c>
      <c r="XT34" s="17"/>
      <c r="XU34" s="17"/>
      <c r="XV34" s="17"/>
      <c r="XW34" s="17">
        <v>0</v>
      </c>
      <c r="XX34" s="17"/>
      <c r="XY34" s="17"/>
      <c r="XZ34" s="17"/>
      <c r="YA34" s="17">
        <v>0</v>
      </c>
      <c r="YB34" s="17"/>
      <c r="YC34" s="17"/>
      <c r="YD34" s="17"/>
      <c r="YE34" s="17">
        <v>0</v>
      </c>
      <c r="YF34" s="17"/>
      <c r="YG34" s="17"/>
      <c r="YH34" s="17"/>
      <c r="YI34" s="17">
        <v>0</v>
      </c>
      <c r="YJ34" s="17">
        <v>7.43</v>
      </c>
      <c r="YK34" s="17">
        <v>8.31</v>
      </c>
      <c r="YL34" s="17">
        <v>8.31</v>
      </c>
      <c r="YM34" s="17">
        <v>-0.88</v>
      </c>
      <c r="YN34" s="17"/>
      <c r="YO34" s="17"/>
      <c r="YP34" s="17"/>
      <c r="YQ34" s="17">
        <v>0</v>
      </c>
      <c r="YR34" s="17">
        <v>7.62</v>
      </c>
      <c r="YS34" s="17">
        <v>17</v>
      </c>
      <c r="YT34" s="17">
        <v>17</v>
      </c>
      <c r="YU34" s="17">
        <v>-9.3800000000000008</v>
      </c>
    </row>
    <row r="35" spans="1:671" ht="24" customHeight="1" x14ac:dyDescent="0.3">
      <c r="A35" s="1"/>
      <c r="B35" s="16" t="s">
        <v>58</v>
      </c>
      <c r="C35" s="16" t="s">
        <v>774</v>
      </c>
      <c r="D35" s="17">
        <v>150</v>
      </c>
      <c r="E35" s="17">
        <v>155</v>
      </c>
      <c r="F35" s="17">
        <v>155</v>
      </c>
      <c r="G35" s="17">
        <v>-5</v>
      </c>
      <c r="H35" s="17">
        <v>599.4</v>
      </c>
      <c r="I35" s="17">
        <v>594.94658000000004</v>
      </c>
      <c r="J35" s="17">
        <v>594.94658000000004</v>
      </c>
      <c r="K35" s="17">
        <v>4.4534200000000004</v>
      </c>
      <c r="L35" s="17">
        <v>202.3</v>
      </c>
      <c r="M35" s="17">
        <v>193.73479</v>
      </c>
      <c r="N35" s="17">
        <v>193.73479</v>
      </c>
      <c r="O35" s="17">
        <v>8.5652100000000004</v>
      </c>
      <c r="P35" s="17"/>
      <c r="Q35" s="17"/>
      <c r="R35" s="17"/>
      <c r="S35" s="17">
        <v>0</v>
      </c>
      <c r="T35" s="17"/>
      <c r="U35" s="17"/>
      <c r="V35" s="17"/>
      <c r="W35" s="17">
        <v>0</v>
      </c>
      <c r="X35" s="17">
        <v>89.1</v>
      </c>
      <c r="Y35" s="17">
        <v>91.867829999999998</v>
      </c>
      <c r="Z35" s="17">
        <v>91.867829999999998</v>
      </c>
      <c r="AA35" s="17">
        <v>-2.76783</v>
      </c>
      <c r="AB35" s="17">
        <v>220</v>
      </c>
      <c r="AC35" s="17">
        <v>229</v>
      </c>
      <c r="AD35" s="17">
        <v>230</v>
      </c>
      <c r="AE35" s="17">
        <v>-10</v>
      </c>
      <c r="AF35" s="17">
        <v>0</v>
      </c>
      <c r="AG35" s="17"/>
      <c r="AH35" s="17"/>
      <c r="AI35" s="17">
        <v>0</v>
      </c>
      <c r="AJ35" s="17"/>
      <c r="AK35" s="17"/>
      <c r="AL35" s="17"/>
      <c r="AM35" s="17">
        <v>0</v>
      </c>
      <c r="AN35" s="17">
        <v>105.3</v>
      </c>
      <c r="AO35" s="17">
        <v>109.89</v>
      </c>
      <c r="AP35" s="17">
        <v>116.34805</v>
      </c>
      <c r="AQ35" s="17">
        <v>-11.04805</v>
      </c>
      <c r="AR35" s="17">
        <v>108.8</v>
      </c>
      <c r="AS35" s="17">
        <v>109.89</v>
      </c>
      <c r="AT35" s="17">
        <v>116.34805</v>
      </c>
      <c r="AU35" s="17">
        <v>-7.5480499999999999</v>
      </c>
      <c r="AV35" s="17"/>
      <c r="AW35" s="17"/>
      <c r="AX35" s="17"/>
      <c r="AY35" s="17">
        <v>0</v>
      </c>
      <c r="AZ35" s="17">
        <v>129.80000000000001</v>
      </c>
      <c r="BA35" s="17">
        <v>110.22</v>
      </c>
      <c r="BB35" s="17">
        <v>116.69744</v>
      </c>
      <c r="BC35" s="17">
        <v>13.10256</v>
      </c>
      <c r="BD35" s="17">
        <v>185.4</v>
      </c>
      <c r="BE35" s="17">
        <v>175.74748</v>
      </c>
      <c r="BF35" s="17">
        <v>207.24285</v>
      </c>
      <c r="BG35" s="17">
        <v>-21.842849999999999</v>
      </c>
      <c r="BH35" s="17">
        <v>105</v>
      </c>
      <c r="BI35" s="17">
        <v>88.137619999999998</v>
      </c>
      <c r="BJ35" s="17">
        <v>103.93259999999999</v>
      </c>
      <c r="BK35" s="17">
        <v>1.0673999999999999</v>
      </c>
      <c r="BL35" s="17">
        <v>558.1</v>
      </c>
      <c r="BM35" s="17">
        <v>566.08941000000004</v>
      </c>
      <c r="BN35" s="17">
        <v>566.08941000000004</v>
      </c>
      <c r="BO35" s="17">
        <v>-7.9894100000000003</v>
      </c>
      <c r="BP35" s="17">
        <v>10.199999999999999</v>
      </c>
      <c r="BQ35" s="17">
        <v>10.52094</v>
      </c>
      <c r="BR35" s="17">
        <v>10.52094</v>
      </c>
      <c r="BS35" s="17">
        <v>-0.32094</v>
      </c>
      <c r="BT35" s="17"/>
      <c r="BU35" s="17"/>
      <c r="BV35" s="17"/>
      <c r="BW35" s="17">
        <v>0</v>
      </c>
      <c r="BX35" s="17"/>
      <c r="BY35" s="17"/>
      <c r="BZ35" s="17"/>
      <c r="CA35" s="17">
        <v>0</v>
      </c>
      <c r="CB35" s="17"/>
      <c r="CC35" s="17"/>
      <c r="CD35" s="17"/>
      <c r="CE35" s="17">
        <v>0</v>
      </c>
      <c r="CF35" s="17">
        <v>80.2</v>
      </c>
      <c r="CG35" s="17">
        <v>78.752189999999999</v>
      </c>
      <c r="CH35" s="17">
        <v>62.509549999999997</v>
      </c>
      <c r="CI35" s="17">
        <v>17.690449999999998</v>
      </c>
      <c r="CJ35" s="17">
        <v>7.6</v>
      </c>
      <c r="CK35" s="17">
        <v>7.2975199999999996</v>
      </c>
      <c r="CL35" s="17">
        <v>7.2975199999999996</v>
      </c>
      <c r="CM35" s="17">
        <v>0.30248000000000003</v>
      </c>
      <c r="CN35" s="17">
        <v>5.2</v>
      </c>
      <c r="CO35" s="17">
        <v>3.91859</v>
      </c>
      <c r="CP35" s="17">
        <v>3.9186000000000001</v>
      </c>
      <c r="CQ35" s="17">
        <v>1.2814000000000001</v>
      </c>
      <c r="CR35" s="17">
        <v>0</v>
      </c>
      <c r="CS35" s="17"/>
      <c r="CT35" s="17"/>
      <c r="CU35" s="17">
        <v>0</v>
      </c>
      <c r="CV35" s="17">
        <v>6.7</v>
      </c>
      <c r="CW35" s="17">
        <v>6.8787000000000003</v>
      </c>
      <c r="CX35" s="17">
        <v>6.8787000000000003</v>
      </c>
      <c r="CY35" s="17">
        <v>-0.1787</v>
      </c>
      <c r="CZ35" s="17"/>
      <c r="DA35" s="17"/>
      <c r="DB35" s="17"/>
      <c r="DC35" s="17">
        <v>0</v>
      </c>
      <c r="DD35" s="17">
        <v>80.599999999999994</v>
      </c>
      <c r="DE35" s="17">
        <v>49.800220000000003</v>
      </c>
      <c r="DF35" s="17">
        <v>15.447990000000001</v>
      </c>
      <c r="DG35" s="17">
        <v>65.152010000000004</v>
      </c>
      <c r="DH35" s="17"/>
      <c r="DI35" s="17"/>
      <c r="DJ35" s="17"/>
      <c r="DK35" s="17">
        <v>0</v>
      </c>
      <c r="DL35" s="17"/>
      <c r="DM35" s="17"/>
      <c r="DN35" s="17"/>
      <c r="DO35" s="17">
        <v>0</v>
      </c>
      <c r="DP35" s="17"/>
      <c r="DQ35" s="17"/>
      <c r="DR35" s="17"/>
      <c r="DS35" s="17">
        <v>0</v>
      </c>
      <c r="DT35" s="17"/>
      <c r="DU35" s="17"/>
      <c r="DV35" s="17"/>
      <c r="DW35" s="17">
        <v>0</v>
      </c>
      <c r="DX35" s="17">
        <v>109.1</v>
      </c>
      <c r="DY35" s="17">
        <v>112.46647</v>
      </c>
      <c r="DZ35" s="17">
        <v>112.46647</v>
      </c>
      <c r="EA35" s="17">
        <v>-3.3664700000000001</v>
      </c>
      <c r="EB35" s="17">
        <v>150</v>
      </c>
      <c r="EC35" s="17">
        <v>180.00824</v>
      </c>
      <c r="ED35" s="17">
        <v>220.69499999999999</v>
      </c>
      <c r="EE35" s="17">
        <v>-70.694999999999993</v>
      </c>
      <c r="EF35" s="17"/>
      <c r="EG35" s="17"/>
      <c r="EH35" s="17"/>
      <c r="EI35" s="17">
        <v>0</v>
      </c>
      <c r="EJ35" s="17"/>
      <c r="EK35" s="17"/>
      <c r="EL35" s="17"/>
      <c r="EM35" s="17">
        <v>0</v>
      </c>
      <c r="EN35" s="17"/>
      <c r="EO35" s="17"/>
      <c r="EP35" s="17"/>
      <c r="EQ35" s="17">
        <v>0</v>
      </c>
      <c r="ER35" s="17">
        <v>6.4587500000000002</v>
      </c>
      <c r="ES35" s="17">
        <v>6.39</v>
      </c>
      <c r="ET35" s="17">
        <v>6.39</v>
      </c>
      <c r="EU35" s="17">
        <v>6.8750000000000006E-2</v>
      </c>
      <c r="EV35" s="17">
        <v>458.15147999999999</v>
      </c>
      <c r="EW35" s="17">
        <v>457.09426999999999</v>
      </c>
      <c r="EX35" s="17">
        <v>457.09426999999999</v>
      </c>
      <c r="EY35" s="17">
        <v>1.05721</v>
      </c>
      <c r="EZ35" s="17">
        <v>80.8</v>
      </c>
      <c r="FA35" s="17">
        <v>79.882729999999995</v>
      </c>
      <c r="FB35" s="17">
        <v>79.882729999999995</v>
      </c>
      <c r="FC35" s="17">
        <v>0.91727000000000003</v>
      </c>
      <c r="FD35" s="17">
        <v>128.6</v>
      </c>
      <c r="FE35" s="17">
        <v>149.98721</v>
      </c>
      <c r="FF35" s="17">
        <v>151.36251999999999</v>
      </c>
      <c r="FG35" s="17">
        <v>-22.762519999999999</v>
      </c>
      <c r="FH35" s="17">
        <v>41.1</v>
      </c>
      <c r="FI35" s="17">
        <v>41.89893</v>
      </c>
      <c r="FJ35" s="17">
        <v>41.89893</v>
      </c>
      <c r="FK35" s="17">
        <v>-0.79893000000000003</v>
      </c>
      <c r="FL35" s="17">
        <v>18.8</v>
      </c>
      <c r="FM35" s="17">
        <v>19.21088</v>
      </c>
      <c r="FN35" s="17">
        <v>19.21088</v>
      </c>
      <c r="FO35" s="17">
        <v>-0.41088000000000002</v>
      </c>
      <c r="FP35" s="17">
        <v>19.399999999999999</v>
      </c>
      <c r="FQ35" s="17">
        <v>18.756070000000001</v>
      </c>
      <c r="FR35" s="17">
        <v>18.756070000000001</v>
      </c>
      <c r="FS35" s="17">
        <v>0.64393</v>
      </c>
      <c r="FT35" s="17">
        <v>48.3</v>
      </c>
      <c r="FU35" s="17">
        <v>43.07497</v>
      </c>
      <c r="FV35" s="17">
        <v>34.190759999999997</v>
      </c>
      <c r="FW35" s="17">
        <v>14.10924</v>
      </c>
      <c r="FX35" s="17">
        <v>124.3</v>
      </c>
      <c r="FY35" s="17">
        <v>133.74870999999999</v>
      </c>
      <c r="FZ35" s="17">
        <v>185.82039</v>
      </c>
      <c r="GA35" s="17">
        <v>-61.520389999999999</v>
      </c>
      <c r="GB35" s="17">
        <v>123</v>
      </c>
      <c r="GC35" s="17">
        <v>133.74870999999999</v>
      </c>
      <c r="GD35" s="17">
        <v>185.82039</v>
      </c>
      <c r="GE35" s="17">
        <v>-62.820390000000003</v>
      </c>
      <c r="GF35" s="17">
        <v>154</v>
      </c>
      <c r="GG35" s="17">
        <v>134.15036000000001</v>
      </c>
      <c r="GH35" s="17">
        <v>186.37841</v>
      </c>
      <c r="GI35" s="17">
        <v>-32.378410000000002</v>
      </c>
      <c r="GJ35" s="17">
        <v>106.9</v>
      </c>
      <c r="GK35" s="17">
        <v>110.48202000000001</v>
      </c>
      <c r="GL35" s="17">
        <v>110.48202000000001</v>
      </c>
      <c r="GM35" s="17">
        <v>-3.58202</v>
      </c>
      <c r="GN35" s="17">
        <v>43.9</v>
      </c>
      <c r="GO35" s="17">
        <v>47.082599999999999</v>
      </c>
      <c r="GP35" s="17">
        <v>47.082599999999999</v>
      </c>
      <c r="GQ35" s="17">
        <v>-3.1825999999999999</v>
      </c>
      <c r="GR35" s="17">
        <v>41.1</v>
      </c>
      <c r="GS35" s="17">
        <v>44.103009999999998</v>
      </c>
      <c r="GT35" s="17">
        <v>44.103009999999998</v>
      </c>
      <c r="GU35" s="17">
        <v>-3.0030100000000002</v>
      </c>
      <c r="GV35" s="17">
        <v>3.8</v>
      </c>
      <c r="GW35" s="17"/>
      <c r="GX35" s="17"/>
      <c r="GY35" s="17">
        <v>3.8</v>
      </c>
      <c r="GZ35" s="17">
        <v>13.6</v>
      </c>
      <c r="HA35" s="17">
        <v>13.60276</v>
      </c>
      <c r="HB35" s="17">
        <v>31.100370000000002</v>
      </c>
      <c r="HC35" s="17">
        <v>-17.50037</v>
      </c>
      <c r="HD35" s="17">
        <v>122.5</v>
      </c>
      <c r="HE35" s="17">
        <v>172.35792000000001</v>
      </c>
      <c r="HF35" s="17">
        <v>174.55948000000001</v>
      </c>
      <c r="HG35" s="17">
        <v>-52.059480000000001</v>
      </c>
      <c r="HH35" s="17"/>
      <c r="HI35" s="17"/>
      <c r="HJ35" s="17"/>
      <c r="HK35" s="17">
        <v>0</v>
      </c>
      <c r="HL35" s="17"/>
      <c r="HM35" s="17"/>
      <c r="HN35" s="17"/>
      <c r="HO35" s="17">
        <v>0</v>
      </c>
      <c r="HP35" s="17">
        <v>51.8</v>
      </c>
      <c r="HQ35" s="17">
        <v>41.392049999999998</v>
      </c>
      <c r="HR35" s="17">
        <v>73.165639999999996</v>
      </c>
      <c r="HS35" s="17">
        <v>-21.365639999999999</v>
      </c>
      <c r="HT35" s="17"/>
      <c r="HU35" s="17"/>
      <c r="HV35" s="17"/>
      <c r="HW35" s="17">
        <v>0</v>
      </c>
      <c r="HX35" s="17"/>
      <c r="HY35" s="17"/>
      <c r="HZ35" s="17"/>
      <c r="IA35" s="17">
        <v>0</v>
      </c>
      <c r="IB35" s="17">
        <v>43.4</v>
      </c>
      <c r="IC35" s="17"/>
      <c r="ID35" s="17">
        <v>45.555999999999997</v>
      </c>
      <c r="IE35" s="17">
        <v>-2.1560000000000001</v>
      </c>
      <c r="IF35" s="17"/>
      <c r="IG35" s="17"/>
      <c r="IH35" s="17"/>
      <c r="II35" s="17">
        <v>0</v>
      </c>
      <c r="IJ35" s="17"/>
      <c r="IK35" s="17"/>
      <c r="IL35" s="17"/>
      <c r="IM35" s="17">
        <v>0</v>
      </c>
      <c r="IN35" s="17"/>
      <c r="IO35" s="17"/>
      <c r="IP35" s="17"/>
      <c r="IQ35" s="17">
        <v>0</v>
      </c>
      <c r="IR35" s="17">
        <v>124.8</v>
      </c>
      <c r="IS35" s="17">
        <v>132.83837</v>
      </c>
      <c r="IT35" s="17">
        <v>132.83837</v>
      </c>
      <c r="IU35" s="17">
        <v>-8.0383700000000005</v>
      </c>
      <c r="IV35" s="17">
        <v>85.1</v>
      </c>
      <c r="IW35" s="17">
        <v>96.082939999999994</v>
      </c>
      <c r="IX35" s="17">
        <v>127.206</v>
      </c>
      <c r="IY35" s="17">
        <v>-42.106000000000002</v>
      </c>
      <c r="IZ35" s="17">
        <v>85.2</v>
      </c>
      <c r="JA35" s="17">
        <v>96.082939999999994</v>
      </c>
      <c r="JB35" s="17">
        <v>127.206</v>
      </c>
      <c r="JC35" s="17">
        <v>-42.006</v>
      </c>
      <c r="JD35" s="17">
        <v>85.6</v>
      </c>
      <c r="JE35" s="17">
        <v>96.082939999999994</v>
      </c>
      <c r="JF35" s="17">
        <v>127.206</v>
      </c>
      <c r="JG35" s="17">
        <v>-41.606000000000002</v>
      </c>
      <c r="JH35" s="17">
        <v>176.1</v>
      </c>
      <c r="JI35" s="17">
        <v>144.55721</v>
      </c>
      <c r="JJ35" s="17">
        <v>191.38200000000001</v>
      </c>
      <c r="JK35" s="17">
        <v>-15.282</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3.3</v>
      </c>
      <c r="KS35" s="17">
        <v>2.9764900000000001</v>
      </c>
      <c r="KT35" s="17">
        <v>2.9764900000000001</v>
      </c>
      <c r="KU35" s="17">
        <v>0.32351000000000002</v>
      </c>
      <c r="KV35" s="17">
        <v>107.8</v>
      </c>
      <c r="KW35" s="17">
        <v>198.08204000000001</v>
      </c>
      <c r="KX35" s="17">
        <v>141.23387</v>
      </c>
      <c r="KY35" s="17">
        <v>-33.433869999999999</v>
      </c>
      <c r="KZ35" s="17">
        <v>100.8</v>
      </c>
      <c r="LA35" s="17">
        <v>129.02347</v>
      </c>
      <c r="LB35" s="17">
        <v>129.02347</v>
      </c>
      <c r="LC35" s="17">
        <v>-28.223469999999999</v>
      </c>
      <c r="LD35" s="17">
        <v>62.4</v>
      </c>
      <c r="LE35" s="17">
        <v>67.199219999999997</v>
      </c>
      <c r="LF35" s="17">
        <v>67.199219999999997</v>
      </c>
      <c r="LG35" s="17">
        <v>-4.79922</v>
      </c>
      <c r="LH35" s="17">
        <v>75</v>
      </c>
      <c r="LI35" s="17">
        <v>78.567999999999998</v>
      </c>
      <c r="LJ35" s="17">
        <v>78.567999999999998</v>
      </c>
      <c r="LK35" s="17">
        <v>-3.5680000000000001</v>
      </c>
      <c r="LL35" s="17">
        <v>29.8</v>
      </c>
      <c r="LM35" s="17">
        <v>29.980560000000001</v>
      </c>
      <c r="LN35" s="17">
        <v>29.980560000000001</v>
      </c>
      <c r="LO35" s="17">
        <v>-0.18056</v>
      </c>
      <c r="LP35" s="17"/>
      <c r="LQ35" s="17"/>
      <c r="LR35" s="17"/>
      <c r="LS35" s="17">
        <v>0</v>
      </c>
      <c r="LT35" s="17"/>
      <c r="LU35" s="17"/>
      <c r="LV35" s="17"/>
      <c r="LW35" s="17">
        <v>0</v>
      </c>
      <c r="LX35" s="17"/>
      <c r="LY35" s="17"/>
      <c r="LZ35" s="17"/>
      <c r="MA35" s="17">
        <v>0</v>
      </c>
      <c r="MB35" s="17"/>
      <c r="MC35" s="17"/>
      <c r="MD35" s="17"/>
      <c r="ME35" s="17">
        <v>0</v>
      </c>
      <c r="MF35" s="17"/>
      <c r="MG35" s="17"/>
      <c r="MH35" s="17"/>
      <c r="MI35" s="17">
        <v>0</v>
      </c>
      <c r="MJ35" s="17"/>
      <c r="MK35" s="17"/>
      <c r="ML35" s="17"/>
      <c r="MM35" s="17">
        <v>0</v>
      </c>
      <c r="MN35" s="17"/>
      <c r="MO35" s="17"/>
      <c r="MP35" s="17"/>
      <c r="MQ35" s="17">
        <v>0</v>
      </c>
      <c r="MR35" s="17"/>
      <c r="MS35" s="17"/>
      <c r="MT35" s="17"/>
      <c r="MU35" s="17">
        <v>0</v>
      </c>
      <c r="MV35" s="17"/>
      <c r="MW35" s="17"/>
      <c r="MX35" s="17"/>
      <c r="MY35" s="17">
        <v>0</v>
      </c>
      <c r="MZ35" s="17"/>
      <c r="NA35" s="17"/>
      <c r="NB35" s="17"/>
      <c r="NC35" s="17">
        <v>0</v>
      </c>
      <c r="ND35" s="17"/>
      <c r="NE35" s="17"/>
      <c r="NF35" s="17"/>
      <c r="NG35" s="17">
        <v>0</v>
      </c>
      <c r="NH35" s="17">
        <v>207.12496999999999</v>
      </c>
      <c r="NI35" s="17">
        <v>199.79999000000001</v>
      </c>
      <c r="NJ35" s="17">
        <v>199.8</v>
      </c>
      <c r="NK35" s="17">
        <v>7.3249700000000004</v>
      </c>
      <c r="NL35" s="17">
        <v>99.8</v>
      </c>
      <c r="NM35" s="17">
        <v>100.2</v>
      </c>
      <c r="NN35" s="17">
        <v>100.2</v>
      </c>
      <c r="NO35" s="17">
        <v>-0.4</v>
      </c>
      <c r="NP35" s="17">
        <v>7.9</v>
      </c>
      <c r="NQ35" s="17">
        <v>6.77318</v>
      </c>
      <c r="NR35" s="17">
        <v>6.77318</v>
      </c>
      <c r="NS35" s="17">
        <v>1.1268199999999999</v>
      </c>
      <c r="NT35" s="17">
        <v>7.1</v>
      </c>
      <c r="NU35" s="17">
        <v>7.1056999999999997</v>
      </c>
      <c r="NV35" s="17">
        <v>7.1056999999999997</v>
      </c>
      <c r="NW35" s="17">
        <v>-5.7000000000000002E-3</v>
      </c>
      <c r="NX35" s="17"/>
      <c r="NY35" s="17"/>
      <c r="NZ35" s="17"/>
      <c r="OA35" s="17">
        <v>0</v>
      </c>
      <c r="OB35" s="17">
        <v>1.1000000000000001</v>
      </c>
      <c r="OC35" s="17">
        <v>1.02</v>
      </c>
      <c r="OD35" s="17">
        <v>1.02</v>
      </c>
      <c r="OE35" s="17">
        <v>0.08</v>
      </c>
      <c r="OF35" s="17">
        <v>55.9</v>
      </c>
      <c r="OG35" s="17">
        <v>72.040000000000006</v>
      </c>
      <c r="OH35" s="17">
        <v>82.338499999999996</v>
      </c>
      <c r="OI35" s="17">
        <v>-26.438500000000001</v>
      </c>
      <c r="OJ35" s="17">
        <v>74.8</v>
      </c>
      <c r="OK35" s="17">
        <v>72.504800000000003</v>
      </c>
      <c r="OL35" s="17">
        <v>72.504800000000003</v>
      </c>
      <c r="OM35" s="17">
        <v>2.2951999999999999</v>
      </c>
      <c r="ON35" s="17">
        <v>13.1</v>
      </c>
      <c r="OO35" s="17">
        <v>12.809200000000001</v>
      </c>
      <c r="OP35" s="17">
        <v>12.809200000000001</v>
      </c>
      <c r="OQ35" s="17">
        <v>0.2908</v>
      </c>
      <c r="OR35" s="17">
        <v>0.3</v>
      </c>
      <c r="OS35" s="17">
        <v>0.3</v>
      </c>
      <c r="OT35" s="17">
        <v>0.3</v>
      </c>
      <c r="OU35" s="17">
        <v>0</v>
      </c>
      <c r="OV35" s="17">
        <v>20.3</v>
      </c>
      <c r="OW35" s="17">
        <v>20.456230000000001</v>
      </c>
      <c r="OX35" s="17">
        <v>20.456230000000001</v>
      </c>
      <c r="OY35" s="17">
        <v>-0.15623000000000001</v>
      </c>
      <c r="OZ35" s="17">
        <v>10</v>
      </c>
      <c r="PA35" s="17">
        <v>9.9830000000000005</v>
      </c>
      <c r="PB35" s="17">
        <v>9.9830000000000005</v>
      </c>
      <c r="PC35" s="17">
        <v>1.7000000000000001E-2</v>
      </c>
      <c r="PD35" s="17">
        <v>5.6</v>
      </c>
      <c r="PE35" s="17">
        <v>5.67</v>
      </c>
      <c r="PF35" s="17">
        <v>5.67</v>
      </c>
      <c r="PG35" s="17">
        <v>-7.0000000000000007E-2</v>
      </c>
      <c r="PH35" s="17">
        <v>183</v>
      </c>
      <c r="PI35" s="17">
        <v>187.07</v>
      </c>
      <c r="PJ35" s="17">
        <v>198.17339999999999</v>
      </c>
      <c r="PK35" s="17">
        <v>-15.173400000000001</v>
      </c>
      <c r="PL35" s="17">
        <v>93.2</v>
      </c>
      <c r="PM35" s="17">
        <v>103.9858</v>
      </c>
      <c r="PN35" s="17">
        <v>103.9858</v>
      </c>
      <c r="PO35" s="17">
        <v>-10.7858</v>
      </c>
      <c r="PP35" s="17">
        <v>2</v>
      </c>
      <c r="PQ35" s="17">
        <v>2.0699999999999998</v>
      </c>
      <c r="PR35" s="17">
        <v>2.0699999999999998</v>
      </c>
      <c r="PS35" s="17">
        <v>-7.0000000000000007E-2</v>
      </c>
      <c r="PT35" s="17">
        <v>3.4</v>
      </c>
      <c r="PU35" s="17">
        <v>3.5</v>
      </c>
      <c r="PV35" s="17">
        <v>3.5</v>
      </c>
      <c r="PW35" s="17">
        <v>-0.1</v>
      </c>
      <c r="PX35" s="17">
        <v>4.9000000000000004</v>
      </c>
      <c r="PY35" s="17">
        <v>5</v>
      </c>
      <c r="PZ35" s="17">
        <v>5</v>
      </c>
      <c r="QA35" s="17">
        <v>-0.1</v>
      </c>
      <c r="QB35" s="17">
        <v>20.399999999999999</v>
      </c>
      <c r="QC35" s="17">
        <v>20.422219999999999</v>
      </c>
      <c r="QD35" s="17">
        <v>20.422219999999999</v>
      </c>
      <c r="QE35" s="17">
        <v>-2.222E-2</v>
      </c>
      <c r="QF35" s="17">
        <v>20</v>
      </c>
      <c r="QG35" s="17">
        <v>19.436350000000001</v>
      </c>
      <c r="QH35" s="17">
        <v>19.436350000000001</v>
      </c>
      <c r="QI35" s="17">
        <v>0.56364999999999998</v>
      </c>
      <c r="QJ35" s="17">
        <v>14.2</v>
      </c>
      <c r="QK35" s="17">
        <v>13.60544</v>
      </c>
      <c r="QL35" s="17">
        <v>13.60544</v>
      </c>
      <c r="QM35" s="17">
        <v>0.59455999999999998</v>
      </c>
      <c r="QN35" s="17">
        <v>3.2</v>
      </c>
      <c r="QO35" s="17">
        <v>3.4</v>
      </c>
      <c r="QP35" s="17">
        <v>3.4</v>
      </c>
      <c r="QQ35" s="17">
        <v>-0.2</v>
      </c>
      <c r="QR35" s="17">
        <v>6.07</v>
      </c>
      <c r="QS35" s="17">
        <v>9.1999999999999993</v>
      </c>
      <c r="QT35" s="17">
        <v>9.1999999999999993</v>
      </c>
      <c r="QU35" s="17">
        <v>-3.13</v>
      </c>
      <c r="QV35" s="17">
        <v>14.1</v>
      </c>
      <c r="QW35" s="17">
        <v>12.978400000000001</v>
      </c>
      <c r="QX35" s="17">
        <v>12.978400000000001</v>
      </c>
      <c r="QY35" s="17">
        <v>1.1215999999999999</v>
      </c>
      <c r="QZ35" s="17">
        <v>16.2</v>
      </c>
      <c r="RA35" s="17">
        <v>15.748200000000001</v>
      </c>
      <c r="RB35" s="17">
        <v>15.748200000000001</v>
      </c>
      <c r="RC35" s="17">
        <v>0.45179999999999998</v>
      </c>
      <c r="RD35" s="17">
        <v>18.399999999999999</v>
      </c>
      <c r="RE35" s="17">
        <v>17.46</v>
      </c>
      <c r="RF35" s="17"/>
      <c r="RG35" s="17">
        <v>18.399999999999999</v>
      </c>
      <c r="RH35" s="17">
        <v>65.900000000000006</v>
      </c>
      <c r="RI35" s="17">
        <v>61.16</v>
      </c>
      <c r="RJ35" s="17"/>
      <c r="RK35" s="17">
        <v>65.900000000000006</v>
      </c>
      <c r="RL35" s="17">
        <v>16.5</v>
      </c>
      <c r="RM35" s="17">
        <v>13.404299999999999</v>
      </c>
      <c r="RN35" s="17">
        <v>13.404299999999999</v>
      </c>
      <c r="RO35" s="17">
        <v>3.0956999999999999</v>
      </c>
      <c r="RP35" s="17">
        <v>3.5</v>
      </c>
      <c r="RQ35" s="17">
        <v>3.52</v>
      </c>
      <c r="RR35" s="17">
        <v>3.52</v>
      </c>
      <c r="RS35" s="17">
        <v>-0.02</v>
      </c>
      <c r="RT35" s="17">
        <v>15.5</v>
      </c>
      <c r="RU35" s="17">
        <v>13.767860000000001</v>
      </c>
      <c r="RV35" s="17">
        <v>19.792000000000002</v>
      </c>
      <c r="RW35" s="17">
        <v>-4.2919999999999998</v>
      </c>
      <c r="RX35" s="17">
        <v>2.1</v>
      </c>
      <c r="RY35" s="17">
        <v>2.2400000000000002</v>
      </c>
      <c r="RZ35" s="17">
        <v>2.2400000000000002</v>
      </c>
      <c r="SA35" s="17">
        <v>-0.14000000000000001</v>
      </c>
      <c r="SB35" s="17"/>
      <c r="SC35" s="17">
        <v>0.4</v>
      </c>
      <c r="SD35" s="17">
        <v>0.4</v>
      </c>
      <c r="SE35" s="17">
        <v>-0.4</v>
      </c>
      <c r="SF35" s="17">
        <v>0.2</v>
      </c>
      <c r="SG35" s="17">
        <v>0.193</v>
      </c>
      <c r="SH35" s="17">
        <v>0.193</v>
      </c>
      <c r="SI35" s="17">
        <v>7.0000000000000001E-3</v>
      </c>
      <c r="SJ35" s="17">
        <v>19.899999999999999</v>
      </c>
      <c r="SK35" s="17">
        <v>19.1448</v>
      </c>
      <c r="SL35" s="17">
        <v>19.1448</v>
      </c>
      <c r="SM35" s="17">
        <v>0.75519999999999998</v>
      </c>
      <c r="SN35" s="17">
        <v>5.7</v>
      </c>
      <c r="SO35" s="17">
        <v>6.2</v>
      </c>
      <c r="SP35" s="17">
        <v>6.2</v>
      </c>
      <c r="SQ35" s="17">
        <v>-0.5</v>
      </c>
      <c r="SR35" s="17">
        <v>19.5</v>
      </c>
      <c r="SS35" s="17">
        <v>15.54908</v>
      </c>
      <c r="ST35" s="17">
        <v>15.54908</v>
      </c>
      <c r="SU35" s="17">
        <v>3.95092</v>
      </c>
      <c r="SV35" s="17">
        <v>20.3</v>
      </c>
      <c r="SW35" s="17">
        <v>19.436350000000001</v>
      </c>
      <c r="SX35" s="17">
        <v>19.436350000000001</v>
      </c>
      <c r="SY35" s="17">
        <v>0.86365000000000003</v>
      </c>
      <c r="SZ35" s="17">
        <v>23.6</v>
      </c>
      <c r="TA35" s="17">
        <v>22.1524</v>
      </c>
      <c r="TB35" s="17">
        <v>22.1524</v>
      </c>
      <c r="TC35" s="17">
        <v>1.4476</v>
      </c>
      <c r="TD35" s="17">
        <v>40.799999999999997</v>
      </c>
      <c r="TE35" s="17">
        <v>44.83</v>
      </c>
      <c r="TF35" s="17">
        <v>62.654400000000003</v>
      </c>
      <c r="TG35" s="17">
        <v>-21.854399999999998</v>
      </c>
      <c r="TH35" s="17">
        <v>31.9</v>
      </c>
      <c r="TI35" s="17">
        <v>31.3949</v>
      </c>
      <c r="TJ35" s="17">
        <v>31.3949</v>
      </c>
      <c r="TK35" s="17">
        <v>0.50509999999999999</v>
      </c>
      <c r="TL35" s="17">
        <v>70.400000000000006</v>
      </c>
      <c r="TM35" s="17">
        <v>72.83</v>
      </c>
      <c r="TN35" s="17">
        <v>74.189300000000003</v>
      </c>
      <c r="TO35" s="17">
        <v>-3.7892999999999999</v>
      </c>
      <c r="TP35" s="17">
        <v>59.5</v>
      </c>
      <c r="TQ35" s="17">
        <v>81.97</v>
      </c>
      <c r="TR35" s="17">
        <v>86.953100000000006</v>
      </c>
      <c r="TS35" s="17">
        <v>-27.453099999999999</v>
      </c>
      <c r="TT35" s="17">
        <v>9.6999999999999993</v>
      </c>
      <c r="TU35" s="17">
        <v>10.3932</v>
      </c>
      <c r="TV35" s="17">
        <v>10.3932</v>
      </c>
      <c r="TW35" s="17">
        <v>-0.69320000000000004</v>
      </c>
      <c r="TX35" s="17">
        <v>6.8</v>
      </c>
      <c r="TY35" s="17">
        <v>6.5392999999999999</v>
      </c>
      <c r="TZ35" s="17">
        <v>6.5392999999999999</v>
      </c>
      <c r="UA35" s="17">
        <v>0.26069999999999999</v>
      </c>
      <c r="UB35" s="17">
        <v>42</v>
      </c>
      <c r="UC35" s="17">
        <v>41.15</v>
      </c>
      <c r="UD35" s="17">
        <v>41.15</v>
      </c>
      <c r="UE35" s="17">
        <v>0.85</v>
      </c>
      <c r="UF35" s="17">
        <v>21</v>
      </c>
      <c r="UG35" s="17">
        <v>20.408159999999999</v>
      </c>
      <c r="UH35" s="17">
        <v>20.408159999999999</v>
      </c>
      <c r="UI35" s="17">
        <v>0.59184000000000003</v>
      </c>
      <c r="UJ35" s="17">
        <v>7.1</v>
      </c>
      <c r="UK35" s="17">
        <v>7.6</v>
      </c>
      <c r="UL35" s="17">
        <v>7.6</v>
      </c>
      <c r="UM35" s="17">
        <v>-0.5</v>
      </c>
      <c r="UN35" s="17">
        <v>8.1</v>
      </c>
      <c r="UO35" s="17">
        <v>7.8</v>
      </c>
      <c r="UP35" s="17">
        <v>7.8</v>
      </c>
      <c r="UQ35" s="17">
        <v>0.3</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9.1999999999999993</v>
      </c>
      <c r="VE35" s="17">
        <v>11.4823</v>
      </c>
      <c r="VF35" s="17">
        <v>11.4823</v>
      </c>
      <c r="VG35" s="17">
        <v>-2.2823000000000002</v>
      </c>
      <c r="VH35" s="17">
        <v>228.9</v>
      </c>
      <c r="VI35" s="17">
        <v>229.17609999999999</v>
      </c>
      <c r="VJ35" s="17">
        <v>229.17609999999999</v>
      </c>
      <c r="VK35" s="17">
        <v>-0.27610000000000001</v>
      </c>
      <c r="VL35" s="17">
        <v>15.63</v>
      </c>
      <c r="VM35" s="17">
        <v>14.411300000000001</v>
      </c>
      <c r="VN35" s="17">
        <v>14.411300000000001</v>
      </c>
      <c r="VO35" s="17">
        <v>1.2186999999999999</v>
      </c>
      <c r="VP35" s="17">
        <v>120.5</v>
      </c>
      <c r="VQ35" s="17">
        <v>120.49</v>
      </c>
      <c r="VR35" s="17">
        <v>128</v>
      </c>
      <c r="VS35" s="17">
        <v>-7.5</v>
      </c>
      <c r="VT35" s="17">
        <v>0.6</v>
      </c>
      <c r="VU35" s="17">
        <v>0.6</v>
      </c>
      <c r="VV35" s="17">
        <v>0.6</v>
      </c>
      <c r="VW35" s="17">
        <v>0</v>
      </c>
      <c r="VX35" s="17">
        <v>56.5</v>
      </c>
      <c r="VY35" s="17">
        <v>38.85</v>
      </c>
      <c r="VZ35" s="17">
        <v>51</v>
      </c>
      <c r="WA35" s="17">
        <v>5.5</v>
      </c>
      <c r="WB35" s="17">
        <v>72.3</v>
      </c>
      <c r="WC35" s="17">
        <v>38.853000000000002</v>
      </c>
      <c r="WD35" s="17">
        <v>64</v>
      </c>
      <c r="WE35" s="17">
        <v>8.3000000000000007</v>
      </c>
      <c r="WF35" s="17">
        <v>91.4</v>
      </c>
      <c r="WG35" s="17">
        <v>92.58</v>
      </c>
      <c r="WH35" s="17">
        <v>92.16</v>
      </c>
      <c r="WI35" s="17">
        <v>-0.76</v>
      </c>
      <c r="WJ35" s="17">
        <v>4.8</v>
      </c>
      <c r="WK35" s="17">
        <v>4.5</v>
      </c>
      <c r="WL35" s="17">
        <v>4.5</v>
      </c>
      <c r="WM35" s="17">
        <v>0.3</v>
      </c>
      <c r="WN35" s="17">
        <v>2.2000000000000002</v>
      </c>
      <c r="WO35" s="17">
        <v>2.2000000000000002</v>
      </c>
      <c r="WP35" s="17">
        <v>2.2000000000000002</v>
      </c>
      <c r="WQ35" s="17">
        <v>0</v>
      </c>
      <c r="WR35" s="17">
        <v>2.4</v>
      </c>
      <c r="WS35" s="17">
        <v>2.4</v>
      </c>
      <c r="WT35" s="17">
        <v>2.4</v>
      </c>
      <c r="WU35" s="17">
        <v>0</v>
      </c>
      <c r="WV35" s="17">
        <v>2.2999999999999998</v>
      </c>
      <c r="WW35" s="17">
        <v>2.5</v>
      </c>
      <c r="WX35" s="17">
        <v>2.5</v>
      </c>
      <c r="WY35" s="17">
        <v>-0.2</v>
      </c>
      <c r="WZ35" s="17"/>
      <c r="XA35" s="17">
        <v>14.0082</v>
      </c>
      <c r="XB35" s="17">
        <v>14.0082</v>
      </c>
      <c r="XC35" s="17">
        <v>-14.0082</v>
      </c>
      <c r="XD35" s="17">
        <v>9.6999999999999993</v>
      </c>
      <c r="XE35" s="17">
        <v>9.6</v>
      </c>
      <c r="XF35" s="17">
        <v>9.6</v>
      </c>
      <c r="XG35" s="17">
        <v>0.1</v>
      </c>
      <c r="XH35" s="17">
        <v>20</v>
      </c>
      <c r="XI35" s="17">
        <v>19.436350000000001</v>
      </c>
      <c r="XJ35" s="17">
        <v>19.436350000000001</v>
      </c>
      <c r="XK35" s="17">
        <v>0.56364999999999998</v>
      </c>
      <c r="XL35" s="17">
        <v>20</v>
      </c>
      <c r="XM35" s="17">
        <v>19.436350000000001</v>
      </c>
      <c r="XN35" s="17">
        <v>19.436350000000001</v>
      </c>
      <c r="XO35" s="17">
        <v>0.56364999999999998</v>
      </c>
      <c r="XP35" s="17">
        <v>8.6999999999999993</v>
      </c>
      <c r="XQ35" s="17">
        <v>10.8</v>
      </c>
      <c r="XR35" s="17">
        <v>10.8</v>
      </c>
      <c r="XS35" s="17">
        <v>-2.1</v>
      </c>
      <c r="XT35" s="17"/>
      <c r="XU35" s="17"/>
      <c r="XV35" s="17"/>
      <c r="XW35" s="17">
        <v>0</v>
      </c>
      <c r="XX35" s="17"/>
      <c r="XY35" s="17"/>
      <c r="XZ35" s="17"/>
      <c r="YA35" s="17">
        <v>0</v>
      </c>
      <c r="YB35" s="17"/>
      <c r="YC35" s="17"/>
      <c r="YD35" s="17"/>
      <c r="YE35" s="17">
        <v>0</v>
      </c>
      <c r="YF35" s="17"/>
      <c r="YG35" s="17"/>
      <c r="YH35" s="17"/>
      <c r="YI35" s="17">
        <v>0</v>
      </c>
      <c r="YJ35" s="17">
        <v>8.5500000000000007</v>
      </c>
      <c r="YK35" s="17">
        <v>8.31</v>
      </c>
      <c r="YL35" s="17">
        <v>8.31</v>
      </c>
      <c r="YM35" s="17">
        <v>0.24</v>
      </c>
      <c r="YN35" s="17"/>
      <c r="YO35" s="17"/>
      <c r="YP35" s="17"/>
      <c r="YQ35" s="17">
        <v>0</v>
      </c>
      <c r="YR35" s="17">
        <v>6.94</v>
      </c>
      <c r="YS35" s="17">
        <v>17</v>
      </c>
      <c r="YT35" s="17">
        <v>17</v>
      </c>
      <c r="YU35" s="17">
        <v>-10.06</v>
      </c>
    </row>
    <row r="36" spans="1:671" ht="24" customHeight="1" x14ac:dyDescent="0.3">
      <c r="A36" s="1"/>
      <c r="B36" s="16" t="s">
        <v>58</v>
      </c>
      <c r="C36" s="16" t="s">
        <v>775</v>
      </c>
      <c r="D36" s="17">
        <v>155.80000000000001</v>
      </c>
      <c r="E36" s="17">
        <v>155</v>
      </c>
      <c r="F36" s="17">
        <v>155</v>
      </c>
      <c r="G36" s="17">
        <v>0.8</v>
      </c>
      <c r="H36" s="17">
        <v>599.20000000000005</v>
      </c>
      <c r="I36" s="17">
        <v>594.94658000000004</v>
      </c>
      <c r="J36" s="17">
        <v>594.94658000000004</v>
      </c>
      <c r="K36" s="17">
        <v>4.2534200000000002</v>
      </c>
      <c r="L36" s="17">
        <v>203</v>
      </c>
      <c r="M36" s="17">
        <v>193.73479</v>
      </c>
      <c r="N36" s="17">
        <v>193.73479</v>
      </c>
      <c r="O36" s="17">
        <v>9.2652099999999997</v>
      </c>
      <c r="P36" s="17"/>
      <c r="Q36" s="17"/>
      <c r="R36" s="17"/>
      <c r="S36" s="17">
        <v>0</v>
      </c>
      <c r="T36" s="17"/>
      <c r="U36" s="17"/>
      <c r="V36" s="17"/>
      <c r="W36" s="17">
        <v>0</v>
      </c>
      <c r="X36" s="17">
        <v>90</v>
      </c>
      <c r="Y36" s="17">
        <v>91.867829999999998</v>
      </c>
      <c r="Z36" s="17">
        <v>91.867829999999998</v>
      </c>
      <c r="AA36" s="17">
        <v>-1.8678300000000001</v>
      </c>
      <c r="AB36" s="17">
        <v>221.3</v>
      </c>
      <c r="AC36" s="17">
        <v>229</v>
      </c>
      <c r="AD36" s="17">
        <v>230</v>
      </c>
      <c r="AE36" s="17">
        <v>-8.6999999999999993</v>
      </c>
      <c r="AF36" s="17">
        <v>0</v>
      </c>
      <c r="AG36" s="17"/>
      <c r="AH36" s="17"/>
      <c r="AI36" s="17">
        <v>0</v>
      </c>
      <c r="AJ36" s="17"/>
      <c r="AK36" s="17"/>
      <c r="AL36" s="17"/>
      <c r="AM36" s="17">
        <v>0</v>
      </c>
      <c r="AN36" s="17">
        <v>105</v>
      </c>
      <c r="AO36" s="17">
        <v>109.89</v>
      </c>
      <c r="AP36" s="17">
        <v>112.71267</v>
      </c>
      <c r="AQ36" s="17">
        <v>-7.7126700000000001</v>
      </c>
      <c r="AR36" s="17">
        <v>108.1</v>
      </c>
      <c r="AS36" s="17">
        <v>109.89</v>
      </c>
      <c r="AT36" s="17">
        <v>112.71267</v>
      </c>
      <c r="AU36" s="17">
        <v>-4.6126699999999996</v>
      </c>
      <c r="AV36" s="17"/>
      <c r="AW36" s="17"/>
      <c r="AX36" s="17"/>
      <c r="AY36" s="17">
        <v>0</v>
      </c>
      <c r="AZ36" s="17">
        <v>129.5</v>
      </c>
      <c r="BA36" s="17">
        <v>110.22</v>
      </c>
      <c r="BB36" s="17">
        <v>113.05115000000001</v>
      </c>
      <c r="BC36" s="17">
        <v>16.44885</v>
      </c>
      <c r="BD36" s="17">
        <v>110.3</v>
      </c>
      <c r="BE36" s="17">
        <v>207.24266</v>
      </c>
      <c r="BF36" s="17">
        <v>207.24285</v>
      </c>
      <c r="BG36" s="17">
        <v>-96.942850000000007</v>
      </c>
      <c r="BH36" s="17">
        <v>72.099999999999994</v>
      </c>
      <c r="BI36" s="17">
        <v>103.9325</v>
      </c>
      <c r="BJ36" s="17">
        <v>103.93259999999999</v>
      </c>
      <c r="BK36" s="17">
        <v>-31.832599999999999</v>
      </c>
      <c r="BL36" s="17">
        <v>559.70000000000005</v>
      </c>
      <c r="BM36" s="17">
        <v>566.08941000000004</v>
      </c>
      <c r="BN36" s="17">
        <v>566.08941000000004</v>
      </c>
      <c r="BO36" s="17">
        <v>-6.3894099999999998</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v>81.8</v>
      </c>
      <c r="CG36" s="17">
        <v>78.752189999999999</v>
      </c>
      <c r="CH36" s="17">
        <v>62.509549999999997</v>
      </c>
      <c r="CI36" s="17">
        <v>19.29045</v>
      </c>
      <c r="CJ36" s="17">
        <v>7.5</v>
      </c>
      <c r="CK36" s="17">
        <v>7.2975199999999996</v>
      </c>
      <c r="CL36" s="17">
        <v>7.2975199999999996</v>
      </c>
      <c r="CM36" s="17">
        <v>0.20247999999999999</v>
      </c>
      <c r="CN36" s="17">
        <v>5.2</v>
      </c>
      <c r="CO36" s="17">
        <v>3.91859</v>
      </c>
      <c r="CP36" s="17">
        <v>3.9186000000000001</v>
      </c>
      <c r="CQ36" s="17">
        <v>1.2814000000000001</v>
      </c>
      <c r="CR36" s="17">
        <v>0</v>
      </c>
      <c r="CS36" s="17"/>
      <c r="CT36" s="17"/>
      <c r="CU36" s="17">
        <v>0</v>
      </c>
      <c r="CV36" s="17">
        <v>6.7</v>
      </c>
      <c r="CW36" s="17">
        <v>6.8787000000000003</v>
      </c>
      <c r="CX36" s="17">
        <v>6.8787000000000003</v>
      </c>
      <c r="CY36" s="17">
        <v>-0.1787</v>
      </c>
      <c r="CZ36" s="17"/>
      <c r="DA36" s="17"/>
      <c r="DB36" s="17"/>
      <c r="DC36" s="17">
        <v>0</v>
      </c>
      <c r="DD36" s="17">
        <v>80.400000000000006</v>
      </c>
      <c r="DE36" s="17">
        <v>49.800220000000003</v>
      </c>
      <c r="DF36" s="17">
        <v>15.447990000000001</v>
      </c>
      <c r="DG36" s="17">
        <v>64.952010000000001</v>
      </c>
      <c r="DH36" s="17"/>
      <c r="DI36" s="17"/>
      <c r="DJ36" s="17"/>
      <c r="DK36" s="17">
        <v>0</v>
      </c>
      <c r="DL36" s="17"/>
      <c r="DM36" s="17"/>
      <c r="DN36" s="17"/>
      <c r="DO36" s="17">
        <v>0</v>
      </c>
      <c r="DP36" s="17"/>
      <c r="DQ36" s="17"/>
      <c r="DR36" s="17"/>
      <c r="DS36" s="17">
        <v>0</v>
      </c>
      <c r="DT36" s="17"/>
      <c r="DU36" s="17"/>
      <c r="DV36" s="17"/>
      <c r="DW36" s="17">
        <v>0</v>
      </c>
      <c r="DX36" s="17">
        <v>109.5</v>
      </c>
      <c r="DY36" s="17">
        <v>112.46647</v>
      </c>
      <c r="DZ36" s="17">
        <v>112.46647</v>
      </c>
      <c r="EA36" s="17">
        <v>-2.9664700000000002</v>
      </c>
      <c r="EB36" s="17">
        <v>177.4</v>
      </c>
      <c r="EC36" s="17">
        <v>180.00824</v>
      </c>
      <c r="ED36" s="17">
        <v>220.69499999999999</v>
      </c>
      <c r="EE36" s="17">
        <v>-43.295000000000002</v>
      </c>
      <c r="EF36" s="17"/>
      <c r="EG36" s="17"/>
      <c r="EH36" s="17"/>
      <c r="EI36" s="17">
        <v>0</v>
      </c>
      <c r="EJ36" s="17"/>
      <c r="EK36" s="17"/>
      <c r="EL36" s="17"/>
      <c r="EM36" s="17">
        <v>0</v>
      </c>
      <c r="EN36" s="17"/>
      <c r="EO36" s="17"/>
      <c r="EP36" s="17"/>
      <c r="EQ36" s="17">
        <v>0</v>
      </c>
      <c r="ER36" s="17">
        <v>6.4490299999999996</v>
      </c>
      <c r="ES36" s="17">
        <v>6.39</v>
      </c>
      <c r="ET36" s="17">
        <v>6.39</v>
      </c>
      <c r="EU36" s="17">
        <v>5.9029999999999999E-2</v>
      </c>
      <c r="EV36" s="17">
        <v>463.72192000000001</v>
      </c>
      <c r="EW36" s="17">
        <v>457.09426999999999</v>
      </c>
      <c r="EX36" s="17">
        <v>457.09426999999999</v>
      </c>
      <c r="EY36" s="17">
        <v>6.62765</v>
      </c>
      <c r="EZ36" s="17">
        <v>80.7</v>
      </c>
      <c r="FA36" s="17">
        <v>79.882729999999995</v>
      </c>
      <c r="FB36" s="17">
        <v>79.882729999999995</v>
      </c>
      <c r="FC36" s="17">
        <v>0.81727000000000005</v>
      </c>
      <c r="FD36" s="17">
        <v>149.19999999999999</v>
      </c>
      <c r="FE36" s="17">
        <v>149.98721</v>
      </c>
      <c r="FF36" s="17">
        <v>151.36251999999999</v>
      </c>
      <c r="FG36" s="17">
        <v>-2.1625200000000002</v>
      </c>
      <c r="FH36" s="17">
        <v>41.2</v>
      </c>
      <c r="FI36" s="17">
        <v>41.89893</v>
      </c>
      <c r="FJ36" s="17">
        <v>41.89893</v>
      </c>
      <c r="FK36" s="17">
        <v>-0.69893000000000005</v>
      </c>
      <c r="FL36" s="17">
        <v>18.8</v>
      </c>
      <c r="FM36" s="17">
        <v>19.21088</v>
      </c>
      <c r="FN36" s="17">
        <v>19.21088</v>
      </c>
      <c r="FO36" s="17">
        <v>-0.41088000000000002</v>
      </c>
      <c r="FP36" s="17">
        <v>19.399999999999999</v>
      </c>
      <c r="FQ36" s="17">
        <v>18.756070000000001</v>
      </c>
      <c r="FR36" s="17">
        <v>18.756070000000001</v>
      </c>
      <c r="FS36" s="17">
        <v>0.64393</v>
      </c>
      <c r="FT36" s="17">
        <v>48.7</v>
      </c>
      <c r="FU36" s="17">
        <v>43.07497</v>
      </c>
      <c r="FV36" s="17">
        <v>34.190759999999997</v>
      </c>
      <c r="FW36" s="17">
        <v>14.50924</v>
      </c>
      <c r="FX36" s="17">
        <v>126.8</v>
      </c>
      <c r="FY36" s="17">
        <v>133.74870999999999</v>
      </c>
      <c r="FZ36" s="17">
        <v>185.82039</v>
      </c>
      <c r="GA36" s="17">
        <v>-59.020389999999999</v>
      </c>
      <c r="GB36" s="17">
        <v>122.7</v>
      </c>
      <c r="GC36" s="17">
        <v>133.74870999999999</v>
      </c>
      <c r="GD36" s="17">
        <v>185.82039</v>
      </c>
      <c r="GE36" s="17">
        <v>-63.12039</v>
      </c>
      <c r="GF36" s="17">
        <v>153.30000000000001</v>
      </c>
      <c r="GG36" s="17">
        <v>134.15036000000001</v>
      </c>
      <c r="GH36" s="17">
        <v>186.37841</v>
      </c>
      <c r="GI36" s="17">
        <v>-33.078409999999998</v>
      </c>
      <c r="GJ36" s="17">
        <v>107.3</v>
      </c>
      <c r="GK36" s="17">
        <v>110.48202000000001</v>
      </c>
      <c r="GL36" s="17">
        <v>110.48202000000001</v>
      </c>
      <c r="GM36" s="17">
        <v>-3.1820200000000001</v>
      </c>
      <c r="GN36" s="17">
        <v>44.2</v>
      </c>
      <c r="GO36" s="17">
        <v>47.082599999999999</v>
      </c>
      <c r="GP36" s="17">
        <v>47.082599999999999</v>
      </c>
      <c r="GQ36" s="17">
        <v>-2.8826000000000001</v>
      </c>
      <c r="GR36" s="17">
        <v>41.6</v>
      </c>
      <c r="GS36" s="17">
        <v>44.103009999999998</v>
      </c>
      <c r="GT36" s="17">
        <v>44.103009999999998</v>
      </c>
      <c r="GU36" s="17">
        <v>-2.5030100000000002</v>
      </c>
      <c r="GV36" s="17">
        <v>3.8</v>
      </c>
      <c r="GW36" s="17"/>
      <c r="GX36" s="17"/>
      <c r="GY36" s="17">
        <v>3.8</v>
      </c>
      <c r="GZ36" s="17">
        <v>13.8</v>
      </c>
      <c r="HA36" s="17">
        <v>13.60276</v>
      </c>
      <c r="HB36" s="17">
        <v>31.100370000000002</v>
      </c>
      <c r="HC36" s="17">
        <v>-17.300370000000001</v>
      </c>
      <c r="HD36" s="17">
        <v>167.5</v>
      </c>
      <c r="HE36" s="17">
        <v>172.35792000000001</v>
      </c>
      <c r="HF36" s="17">
        <v>174.55948000000001</v>
      </c>
      <c r="HG36" s="17">
        <v>-7.0594799999999998</v>
      </c>
      <c r="HH36" s="17"/>
      <c r="HI36" s="17"/>
      <c r="HJ36" s="17"/>
      <c r="HK36" s="17">
        <v>0</v>
      </c>
      <c r="HL36" s="17"/>
      <c r="HM36" s="17"/>
      <c r="HN36" s="17"/>
      <c r="HO36" s="17">
        <v>0</v>
      </c>
      <c r="HP36" s="17">
        <v>52.7</v>
      </c>
      <c r="HQ36" s="17">
        <v>55.480150000000002</v>
      </c>
      <c r="HR36" s="17">
        <v>72.630510000000001</v>
      </c>
      <c r="HS36" s="17">
        <v>-19.930510000000002</v>
      </c>
      <c r="HT36" s="17"/>
      <c r="HU36" s="17"/>
      <c r="HV36" s="17"/>
      <c r="HW36" s="17">
        <v>0</v>
      </c>
      <c r="HX36" s="17"/>
      <c r="HY36" s="17"/>
      <c r="HZ36" s="17"/>
      <c r="IA36" s="17">
        <v>0</v>
      </c>
      <c r="IB36" s="17">
        <v>43.4</v>
      </c>
      <c r="IC36" s="17"/>
      <c r="ID36" s="17">
        <v>45.555999999999997</v>
      </c>
      <c r="IE36" s="17">
        <v>-2.1560000000000001</v>
      </c>
      <c r="IF36" s="17"/>
      <c r="IG36" s="17"/>
      <c r="IH36" s="17"/>
      <c r="II36" s="17">
        <v>0</v>
      </c>
      <c r="IJ36" s="17"/>
      <c r="IK36" s="17"/>
      <c r="IL36" s="17"/>
      <c r="IM36" s="17">
        <v>0</v>
      </c>
      <c r="IN36" s="17"/>
      <c r="IO36" s="17"/>
      <c r="IP36" s="17"/>
      <c r="IQ36" s="17">
        <v>0</v>
      </c>
      <c r="IR36" s="17">
        <v>125.7</v>
      </c>
      <c r="IS36" s="17">
        <v>132.83837</v>
      </c>
      <c r="IT36" s="17">
        <v>132.83837</v>
      </c>
      <c r="IU36" s="17">
        <v>-7.1383700000000001</v>
      </c>
      <c r="IV36" s="17">
        <v>85.5</v>
      </c>
      <c r="IW36" s="17">
        <v>96.082939999999994</v>
      </c>
      <c r="IX36" s="17">
        <v>127.206</v>
      </c>
      <c r="IY36" s="17">
        <v>-41.706000000000003</v>
      </c>
      <c r="IZ36" s="17">
        <v>85</v>
      </c>
      <c r="JA36" s="17">
        <v>96.082939999999994</v>
      </c>
      <c r="JB36" s="17">
        <v>127.206</v>
      </c>
      <c r="JC36" s="17">
        <v>-42.206000000000003</v>
      </c>
      <c r="JD36" s="17">
        <v>84.9</v>
      </c>
      <c r="JE36" s="17">
        <v>96.082939999999994</v>
      </c>
      <c r="JF36" s="17">
        <v>127.206</v>
      </c>
      <c r="JG36" s="17">
        <v>-42.305999999999997</v>
      </c>
      <c r="JH36" s="17">
        <v>175.7</v>
      </c>
      <c r="JI36" s="17">
        <v>144.55721</v>
      </c>
      <c r="JJ36" s="17">
        <v>191.38200000000001</v>
      </c>
      <c r="JK36" s="17">
        <v>-15.682</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3.2</v>
      </c>
      <c r="KS36" s="17">
        <v>2.9764900000000001</v>
      </c>
      <c r="KT36" s="17">
        <v>2.9764900000000001</v>
      </c>
      <c r="KU36" s="17">
        <v>0.22350999999999999</v>
      </c>
      <c r="KV36" s="17">
        <v>193.4</v>
      </c>
      <c r="KW36" s="17">
        <v>198.08244999999999</v>
      </c>
      <c r="KX36" s="17">
        <v>140.88954000000001</v>
      </c>
      <c r="KY36" s="17">
        <v>52.510460000000002</v>
      </c>
      <c r="KZ36" s="17">
        <v>101.8</v>
      </c>
      <c r="LA36" s="17">
        <v>129.02347</v>
      </c>
      <c r="LB36" s="17">
        <v>129.02347</v>
      </c>
      <c r="LC36" s="17">
        <v>-27.223469999999999</v>
      </c>
      <c r="LD36" s="17">
        <v>63</v>
      </c>
      <c r="LE36" s="17">
        <v>67.199219999999997</v>
      </c>
      <c r="LF36" s="17">
        <v>67.199219999999997</v>
      </c>
      <c r="LG36" s="17">
        <v>-4.1992200000000004</v>
      </c>
      <c r="LH36" s="17">
        <v>75.400000000000006</v>
      </c>
      <c r="LI36" s="17">
        <v>78.567999999999998</v>
      </c>
      <c r="LJ36" s="17">
        <v>78.567999999999998</v>
      </c>
      <c r="LK36" s="17">
        <v>-3.1680000000000001</v>
      </c>
      <c r="LL36" s="17">
        <v>30.2</v>
      </c>
      <c r="LM36" s="17">
        <v>29.980560000000001</v>
      </c>
      <c r="LN36" s="17">
        <v>29.980560000000001</v>
      </c>
      <c r="LO36" s="17">
        <v>0.21944</v>
      </c>
      <c r="LP36" s="17"/>
      <c r="LQ36" s="17"/>
      <c r="LR36" s="17"/>
      <c r="LS36" s="17">
        <v>0</v>
      </c>
      <c r="LT36" s="17"/>
      <c r="LU36" s="17"/>
      <c r="LV36" s="17"/>
      <c r="LW36" s="17">
        <v>0</v>
      </c>
      <c r="LX36" s="17"/>
      <c r="LY36" s="17"/>
      <c r="LZ36" s="17"/>
      <c r="MA36" s="17">
        <v>0</v>
      </c>
      <c r="MB36" s="17"/>
      <c r="MC36" s="17"/>
      <c r="MD36" s="17"/>
      <c r="ME36" s="17">
        <v>0</v>
      </c>
      <c r="MF36" s="17"/>
      <c r="MG36" s="17"/>
      <c r="MH36" s="17"/>
      <c r="MI36" s="17">
        <v>0</v>
      </c>
      <c r="MJ36" s="17"/>
      <c r="MK36" s="17"/>
      <c r="ML36" s="17"/>
      <c r="MM36" s="17">
        <v>0</v>
      </c>
      <c r="MN36" s="17"/>
      <c r="MO36" s="17"/>
      <c r="MP36" s="17"/>
      <c r="MQ36" s="17">
        <v>0</v>
      </c>
      <c r="MR36" s="17"/>
      <c r="MS36" s="17"/>
      <c r="MT36" s="17"/>
      <c r="MU36" s="17">
        <v>0</v>
      </c>
      <c r="MV36" s="17"/>
      <c r="MW36" s="17"/>
      <c r="MX36" s="17"/>
      <c r="MY36" s="17">
        <v>0</v>
      </c>
      <c r="MZ36" s="17"/>
      <c r="NA36" s="17"/>
      <c r="NB36" s="17"/>
      <c r="NC36" s="17">
        <v>0</v>
      </c>
      <c r="ND36" s="17"/>
      <c r="NE36" s="17"/>
      <c r="NF36" s="17"/>
      <c r="NG36" s="17">
        <v>0</v>
      </c>
      <c r="NH36" s="17">
        <v>207.09458000000001</v>
      </c>
      <c r="NI36" s="17">
        <v>199.79999000000001</v>
      </c>
      <c r="NJ36" s="17">
        <v>199.8</v>
      </c>
      <c r="NK36" s="17">
        <v>7.2945799999999998</v>
      </c>
      <c r="NL36" s="17">
        <v>99.7</v>
      </c>
      <c r="NM36" s="17">
        <v>100.2</v>
      </c>
      <c r="NN36" s="17">
        <v>100.2</v>
      </c>
      <c r="NO36" s="17">
        <v>-0.5</v>
      </c>
      <c r="NP36" s="17">
        <v>7.9</v>
      </c>
      <c r="NQ36" s="17">
        <v>6.77318</v>
      </c>
      <c r="NR36" s="17">
        <v>6.77318</v>
      </c>
      <c r="NS36" s="17">
        <v>1.1268199999999999</v>
      </c>
      <c r="NT36" s="17">
        <v>7.1</v>
      </c>
      <c r="NU36" s="17">
        <v>7.1056999999999997</v>
      </c>
      <c r="NV36" s="17">
        <v>7.1056999999999997</v>
      </c>
      <c r="NW36" s="17">
        <v>-5.7000000000000002E-3</v>
      </c>
      <c r="NX36" s="17"/>
      <c r="NY36" s="17"/>
      <c r="NZ36" s="17"/>
      <c r="OA36" s="17">
        <v>0</v>
      </c>
      <c r="OB36" s="17">
        <v>1.3</v>
      </c>
      <c r="OC36" s="17">
        <v>0.86099999999999999</v>
      </c>
      <c r="OD36" s="17">
        <v>0.86099999999999999</v>
      </c>
      <c r="OE36" s="17">
        <v>0.439</v>
      </c>
      <c r="OF36" s="17">
        <v>67.8</v>
      </c>
      <c r="OG36" s="17">
        <v>72.209999999999994</v>
      </c>
      <c r="OH36" s="17">
        <v>82.293899999999994</v>
      </c>
      <c r="OI36" s="17">
        <v>-14.4939</v>
      </c>
      <c r="OJ36" s="17">
        <v>74.400000000000006</v>
      </c>
      <c r="OK36" s="17">
        <v>70.983400000000003</v>
      </c>
      <c r="OL36" s="17">
        <v>70.983400000000003</v>
      </c>
      <c r="OM36" s="17">
        <v>3.4165999999999999</v>
      </c>
      <c r="ON36" s="17">
        <v>15.8</v>
      </c>
      <c r="OO36" s="17">
        <v>12.401400000000001</v>
      </c>
      <c r="OP36" s="17">
        <v>12.401400000000001</v>
      </c>
      <c r="OQ36" s="17">
        <v>3.3986000000000001</v>
      </c>
      <c r="OR36" s="17">
        <v>0.2</v>
      </c>
      <c r="OS36" s="17">
        <v>0.2</v>
      </c>
      <c r="OT36" s="17">
        <v>0.2</v>
      </c>
      <c r="OU36" s="17">
        <v>0</v>
      </c>
      <c r="OV36" s="17">
        <v>20.5</v>
      </c>
      <c r="OW36" s="17">
        <v>20.456230000000001</v>
      </c>
      <c r="OX36" s="17">
        <v>20.456230000000001</v>
      </c>
      <c r="OY36" s="17">
        <v>4.3770000000000003E-2</v>
      </c>
      <c r="OZ36" s="17">
        <v>10.1</v>
      </c>
      <c r="PA36" s="17">
        <v>9.9830000000000005</v>
      </c>
      <c r="PB36" s="17">
        <v>9.9830000000000005</v>
      </c>
      <c r="PC36" s="17">
        <v>0.11700000000000001</v>
      </c>
      <c r="PD36" s="17">
        <v>5.6</v>
      </c>
      <c r="PE36" s="17">
        <v>5.67</v>
      </c>
      <c r="PF36" s="17">
        <v>5.67</v>
      </c>
      <c r="PG36" s="17">
        <v>-7.0000000000000007E-2</v>
      </c>
      <c r="PH36" s="17">
        <v>181.7</v>
      </c>
      <c r="PI36" s="17">
        <v>185.11</v>
      </c>
      <c r="PJ36" s="17">
        <v>195.16290000000001</v>
      </c>
      <c r="PK36" s="17">
        <v>-13.462899999999999</v>
      </c>
      <c r="PL36" s="17">
        <v>92.5</v>
      </c>
      <c r="PM36" s="17">
        <v>104.1917</v>
      </c>
      <c r="PN36" s="17">
        <v>104.1917</v>
      </c>
      <c r="PO36" s="17">
        <v>-11.691700000000001</v>
      </c>
      <c r="PP36" s="17">
        <v>2</v>
      </c>
      <c r="PQ36" s="17">
        <v>2.0699999999999998</v>
      </c>
      <c r="PR36" s="17">
        <v>2.0699999999999998</v>
      </c>
      <c r="PS36" s="17">
        <v>-7.0000000000000007E-2</v>
      </c>
      <c r="PT36" s="17">
        <v>3.4</v>
      </c>
      <c r="PU36" s="17">
        <v>3.5</v>
      </c>
      <c r="PV36" s="17">
        <v>3.5</v>
      </c>
      <c r="PW36" s="17">
        <v>-0.1</v>
      </c>
      <c r="PX36" s="17">
        <v>4.9000000000000004</v>
      </c>
      <c r="PY36" s="17">
        <v>5</v>
      </c>
      <c r="PZ36" s="17">
        <v>5</v>
      </c>
      <c r="QA36" s="17">
        <v>-0.1</v>
      </c>
      <c r="QB36" s="17">
        <v>20.8</v>
      </c>
      <c r="QC36" s="17">
        <v>20.422219999999999</v>
      </c>
      <c r="QD36" s="17">
        <v>20.422219999999999</v>
      </c>
      <c r="QE36" s="17">
        <v>0.37778</v>
      </c>
      <c r="QF36" s="17">
        <v>20</v>
      </c>
      <c r="QG36" s="17">
        <v>19.436350000000001</v>
      </c>
      <c r="QH36" s="17">
        <v>19.436350000000001</v>
      </c>
      <c r="QI36" s="17">
        <v>0.56364999999999998</v>
      </c>
      <c r="QJ36" s="17">
        <v>14.2</v>
      </c>
      <c r="QK36" s="17">
        <v>13.60544</v>
      </c>
      <c r="QL36" s="17">
        <v>13.60544</v>
      </c>
      <c r="QM36" s="17">
        <v>0.59455999999999998</v>
      </c>
      <c r="QN36" s="17">
        <v>3.2</v>
      </c>
      <c r="QO36" s="17">
        <v>3.4</v>
      </c>
      <c r="QP36" s="17">
        <v>3.4</v>
      </c>
      <c r="QQ36" s="17">
        <v>-0.2</v>
      </c>
      <c r="QR36" s="17">
        <v>6.07</v>
      </c>
      <c r="QS36" s="17">
        <v>9.1999999999999993</v>
      </c>
      <c r="QT36" s="17">
        <v>9.1999999999999993</v>
      </c>
      <c r="QU36" s="17">
        <v>-3.13</v>
      </c>
      <c r="QV36" s="17">
        <v>13.4</v>
      </c>
      <c r="QW36" s="17">
        <v>13.016999999999999</v>
      </c>
      <c r="QX36" s="17">
        <v>13.016999999999999</v>
      </c>
      <c r="QY36" s="17">
        <v>0.38300000000000001</v>
      </c>
      <c r="QZ36" s="17">
        <v>15.6</v>
      </c>
      <c r="RA36" s="17">
        <v>15.7134</v>
      </c>
      <c r="RB36" s="17">
        <v>15.7134</v>
      </c>
      <c r="RC36" s="17">
        <v>-0.1134</v>
      </c>
      <c r="RD36" s="17">
        <v>20.2</v>
      </c>
      <c r="RE36" s="17">
        <v>17.87</v>
      </c>
      <c r="RF36" s="17"/>
      <c r="RG36" s="17">
        <v>20.2</v>
      </c>
      <c r="RH36" s="17">
        <v>65.3</v>
      </c>
      <c r="RI36" s="17">
        <v>61.15</v>
      </c>
      <c r="RJ36" s="17"/>
      <c r="RK36" s="17">
        <v>65.3</v>
      </c>
      <c r="RL36" s="17">
        <v>16.399999999999999</v>
      </c>
      <c r="RM36" s="17">
        <v>13.167400000000001</v>
      </c>
      <c r="RN36" s="17">
        <v>13.167400000000001</v>
      </c>
      <c r="RO36" s="17">
        <v>3.2326000000000001</v>
      </c>
      <c r="RP36" s="17">
        <v>3.5</v>
      </c>
      <c r="RQ36" s="17">
        <v>3.52</v>
      </c>
      <c r="RR36" s="17">
        <v>3.52</v>
      </c>
      <c r="RS36" s="17">
        <v>-0.02</v>
      </c>
      <c r="RT36" s="17">
        <v>15.8</v>
      </c>
      <c r="RU36" s="17">
        <v>17.029720000000001</v>
      </c>
      <c r="RV36" s="17">
        <v>19.792000000000002</v>
      </c>
      <c r="RW36" s="17">
        <v>-3.992</v>
      </c>
      <c r="RX36" s="17">
        <v>2.1</v>
      </c>
      <c r="RY36" s="17">
        <v>2.2400000000000002</v>
      </c>
      <c r="RZ36" s="17">
        <v>2.2400000000000002</v>
      </c>
      <c r="SA36" s="17">
        <v>-0.14000000000000001</v>
      </c>
      <c r="SB36" s="17"/>
      <c r="SC36" s="17">
        <v>0.4</v>
      </c>
      <c r="SD36" s="17">
        <v>0.4</v>
      </c>
      <c r="SE36" s="17">
        <v>-0.4</v>
      </c>
      <c r="SF36" s="17">
        <v>0.2</v>
      </c>
      <c r="SG36" s="17">
        <v>0.1895</v>
      </c>
      <c r="SH36" s="17">
        <v>0.1895</v>
      </c>
      <c r="SI36" s="17">
        <v>1.0500000000000001E-2</v>
      </c>
      <c r="SJ36" s="17">
        <v>19.899999999999999</v>
      </c>
      <c r="SK36" s="17">
        <v>19.1448</v>
      </c>
      <c r="SL36" s="17">
        <v>19.1448</v>
      </c>
      <c r="SM36" s="17">
        <v>0.75519999999999998</v>
      </c>
      <c r="SN36" s="17">
        <v>5.8</v>
      </c>
      <c r="SO36" s="17">
        <v>6.2</v>
      </c>
      <c r="SP36" s="17">
        <v>6.2</v>
      </c>
      <c r="SQ36" s="17">
        <v>-0.4</v>
      </c>
      <c r="SR36" s="17">
        <v>19.399999999999999</v>
      </c>
      <c r="SS36" s="17">
        <v>15.54908</v>
      </c>
      <c r="ST36" s="17">
        <v>15.54908</v>
      </c>
      <c r="SU36" s="17">
        <v>3.8509199999999999</v>
      </c>
      <c r="SV36" s="17">
        <v>20.2</v>
      </c>
      <c r="SW36" s="17">
        <v>19.436350000000001</v>
      </c>
      <c r="SX36" s="17">
        <v>19.436350000000001</v>
      </c>
      <c r="SY36" s="17">
        <v>0.76365000000000005</v>
      </c>
      <c r="SZ36" s="17">
        <v>24</v>
      </c>
      <c r="TA36" s="17">
        <v>22.2714</v>
      </c>
      <c r="TB36" s="17">
        <v>22.2714</v>
      </c>
      <c r="TC36" s="17">
        <v>1.7285999999999999</v>
      </c>
      <c r="TD36" s="17">
        <v>49.7</v>
      </c>
      <c r="TE36" s="17">
        <v>49.9</v>
      </c>
      <c r="TF36" s="17">
        <v>63.441699999999997</v>
      </c>
      <c r="TG36" s="17">
        <v>-13.7417</v>
      </c>
      <c r="TH36" s="17">
        <v>32.200000000000003</v>
      </c>
      <c r="TI36" s="17">
        <v>31.5547</v>
      </c>
      <c r="TJ36" s="17">
        <v>31.5547</v>
      </c>
      <c r="TK36" s="17">
        <v>0.64529999999999998</v>
      </c>
      <c r="TL36" s="17">
        <v>66.5</v>
      </c>
      <c r="TM36" s="17">
        <v>80.5</v>
      </c>
      <c r="TN36" s="17">
        <v>77.698899999999995</v>
      </c>
      <c r="TO36" s="17">
        <v>-11.1989</v>
      </c>
      <c r="TP36" s="17">
        <v>61.8</v>
      </c>
      <c r="TQ36" s="17">
        <v>89.41</v>
      </c>
      <c r="TR36" s="17">
        <v>89.524000000000001</v>
      </c>
      <c r="TS36" s="17">
        <v>-27.724</v>
      </c>
      <c r="TT36" s="17">
        <v>11.8</v>
      </c>
      <c r="TU36" s="17">
        <v>10.160500000000001</v>
      </c>
      <c r="TV36" s="17">
        <v>10.160500000000001</v>
      </c>
      <c r="TW36" s="17">
        <v>1.6395</v>
      </c>
      <c r="TX36" s="17">
        <v>6</v>
      </c>
      <c r="TY36" s="17">
        <v>6.7144000000000004</v>
      </c>
      <c r="TZ36" s="17">
        <v>6.7144000000000004</v>
      </c>
      <c r="UA36" s="17">
        <v>-0.71440000000000003</v>
      </c>
      <c r="UB36" s="17">
        <v>42</v>
      </c>
      <c r="UC36" s="17">
        <v>41.26</v>
      </c>
      <c r="UD36" s="17">
        <v>41.26</v>
      </c>
      <c r="UE36" s="17">
        <v>0.74</v>
      </c>
      <c r="UF36" s="17">
        <v>21</v>
      </c>
      <c r="UG36" s="17">
        <v>20.408159999999999</v>
      </c>
      <c r="UH36" s="17">
        <v>20.408159999999999</v>
      </c>
      <c r="UI36" s="17">
        <v>0.59184000000000003</v>
      </c>
      <c r="UJ36" s="17">
        <v>7.1</v>
      </c>
      <c r="UK36" s="17">
        <v>7.6</v>
      </c>
      <c r="UL36" s="17">
        <v>7.6</v>
      </c>
      <c r="UM36" s="17">
        <v>-0.5</v>
      </c>
      <c r="UN36" s="17">
        <v>7.6</v>
      </c>
      <c r="UO36" s="17">
        <v>7.8</v>
      </c>
      <c r="UP36" s="17">
        <v>7.8</v>
      </c>
      <c r="UQ36" s="17">
        <v>-0.2</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9.1</v>
      </c>
      <c r="VE36" s="17">
        <v>11.2921</v>
      </c>
      <c r="VF36" s="17">
        <v>11.2921</v>
      </c>
      <c r="VG36" s="17">
        <v>-2.1920999999999999</v>
      </c>
      <c r="VH36" s="17">
        <v>227.4</v>
      </c>
      <c r="VI36" s="17">
        <v>229.21799999999999</v>
      </c>
      <c r="VJ36" s="17">
        <v>229.21799999999999</v>
      </c>
      <c r="VK36" s="17">
        <v>-1.8180000000000001</v>
      </c>
      <c r="VL36" s="17">
        <v>14.574</v>
      </c>
      <c r="VM36" s="17">
        <v>12.572900000000001</v>
      </c>
      <c r="VN36" s="17">
        <v>12.572900000000001</v>
      </c>
      <c r="VO36" s="17">
        <v>2.0011000000000001</v>
      </c>
      <c r="VP36" s="17">
        <v>120.9</v>
      </c>
      <c r="VQ36" s="17">
        <v>121.39</v>
      </c>
      <c r="VR36" s="17">
        <v>127</v>
      </c>
      <c r="VS36" s="17">
        <v>-6.1</v>
      </c>
      <c r="VT36" s="17">
        <v>0.6</v>
      </c>
      <c r="VU36" s="17">
        <v>0.6</v>
      </c>
      <c r="VV36" s="17">
        <v>0.6</v>
      </c>
      <c r="VW36" s="17">
        <v>0</v>
      </c>
      <c r="VX36" s="17">
        <v>77.2</v>
      </c>
      <c r="VY36" s="17">
        <v>52.05</v>
      </c>
      <c r="VZ36" s="17">
        <v>68</v>
      </c>
      <c r="WA36" s="17">
        <v>9.1999999999999993</v>
      </c>
      <c r="WB36" s="17">
        <v>90.5</v>
      </c>
      <c r="WC36" s="17">
        <v>52.048999999999999</v>
      </c>
      <c r="WD36" s="17">
        <v>79</v>
      </c>
      <c r="WE36" s="17">
        <v>11.5</v>
      </c>
      <c r="WF36" s="17">
        <v>91.3</v>
      </c>
      <c r="WG36" s="17">
        <v>92.83</v>
      </c>
      <c r="WH36" s="17">
        <v>91.44</v>
      </c>
      <c r="WI36" s="17">
        <v>-0.14000000000000001</v>
      </c>
      <c r="WJ36" s="17">
        <v>4.8</v>
      </c>
      <c r="WK36" s="17">
        <v>4.5</v>
      </c>
      <c r="WL36" s="17">
        <v>4.5</v>
      </c>
      <c r="WM36" s="17">
        <v>0.3</v>
      </c>
      <c r="WN36" s="17">
        <v>2.2000000000000002</v>
      </c>
      <c r="WO36" s="17">
        <v>2.2000000000000002</v>
      </c>
      <c r="WP36" s="17">
        <v>2.2000000000000002</v>
      </c>
      <c r="WQ36" s="17">
        <v>0</v>
      </c>
      <c r="WR36" s="17">
        <v>2.4</v>
      </c>
      <c r="WS36" s="17">
        <v>2.4</v>
      </c>
      <c r="WT36" s="17">
        <v>2.4</v>
      </c>
      <c r="WU36" s="17">
        <v>0</v>
      </c>
      <c r="WV36" s="17">
        <v>2.2999999999999998</v>
      </c>
      <c r="WW36" s="17">
        <v>2.5</v>
      </c>
      <c r="WX36" s="17">
        <v>2.5</v>
      </c>
      <c r="WY36" s="17">
        <v>-0.2</v>
      </c>
      <c r="WZ36" s="17"/>
      <c r="XA36" s="17">
        <v>12.392799999999999</v>
      </c>
      <c r="XB36" s="17">
        <v>12.392799999999999</v>
      </c>
      <c r="XC36" s="17">
        <v>-12.392799999999999</v>
      </c>
      <c r="XD36" s="17">
        <v>9.6999999999999993</v>
      </c>
      <c r="XE36" s="17">
        <v>9.6</v>
      </c>
      <c r="XF36" s="17">
        <v>9.6</v>
      </c>
      <c r="XG36" s="17">
        <v>0.1</v>
      </c>
      <c r="XH36" s="17">
        <v>20.2</v>
      </c>
      <c r="XI36" s="17">
        <v>19.436350000000001</v>
      </c>
      <c r="XJ36" s="17">
        <v>19.436350000000001</v>
      </c>
      <c r="XK36" s="17">
        <v>0.76365000000000005</v>
      </c>
      <c r="XL36" s="17">
        <v>20.2</v>
      </c>
      <c r="XM36" s="17">
        <v>19.436350000000001</v>
      </c>
      <c r="XN36" s="17">
        <v>19.436350000000001</v>
      </c>
      <c r="XO36" s="17">
        <v>0.76365000000000005</v>
      </c>
      <c r="XP36" s="17">
        <v>9</v>
      </c>
      <c r="XQ36" s="17">
        <v>10.8</v>
      </c>
      <c r="XR36" s="17">
        <v>10.8</v>
      </c>
      <c r="XS36" s="17">
        <v>-1.8</v>
      </c>
      <c r="XT36" s="17"/>
      <c r="XU36" s="17"/>
      <c r="XV36" s="17"/>
      <c r="XW36" s="17">
        <v>0</v>
      </c>
      <c r="XX36" s="17"/>
      <c r="XY36" s="17"/>
      <c r="XZ36" s="17"/>
      <c r="YA36" s="17">
        <v>0</v>
      </c>
      <c r="YB36" s="17"/>
      <c r="YC36" s="17"/>
      <c r="YD36" s="17"/>
      <c r="YE36" s="17">
        <v>0</v>
      </c>
      <c r="YF36" s="17"/>
      <c r="YG36" s="17"/>
      <c r="YH36" s="17"/>
      <c r="YI36" s="17">
        <v>0</v>
      </c>
      <c r="YJ36" s="17">
        <v>8.7100000000000009</v>
      </c>
      <c r="YK36" s="17">
        <v>8.31</v>
      </c>
      <c r="YL36" s="17">
        <v>8.31</v>
      </c>
      <c r="YM36" s="17">
        <v>0.4</v>
      </c>
      <c r="YN36" s="17"/>
      <c r="YO36" s="17"/>
      <c r="YP36" s="17"/>
      <c r="YQ36" s="17">
        <v>0</v>
      </c>
      <c r="YR36" s="17">
        <v>8.81</v>
      </c>
      <c r="YS36" s="17">
        <v>17</v>
      </c>
      <c r="YT36" s="17">
        <v>17</v>
      </c>
      <c r="YU36" s="17">
        <v>-8.19</v>
      </c>
    </row>
    <row r="37" spans="1:671" ht="24" customHeight="1" x14ac:dyDescent="0.3">
      <c r="A37" s="1"/>
      <c r="B37" s="16" t="s">
        <v>58</v>
      </c>
      <c r="C37" s="16" t="s">
        <v>776</v>
      </c>
      <c r="D37" s="17">
        <v>159.1</v>
      </c>
      <c r="E37" s="17">
        <v>155</v>
      </c>
      <c r="F37" s="17">
        <v>155</v>
      </c>
      <c r="G37" s="17">
        <v>4.0999999999999996</v>
      </c>
      <c r="H37" s="17">
        <v>599.5</v>
      </c>
      <c r="I37" s="17">
        <v>594.94658000000004</v>
      </c>
      <c r="J37" s="17">
        <v>594.94658000000004</v>
      </c>
      <c r="K37" s="17">
        <v>4.55342</v>
      </c>
      <c r="L37" s="17">
        <v>204.1</v>
      </c>
      <c r="M37" s="17">
        <v>193.73479</v>
      </c>
      <c r="N37" s="17">
        <v>193.73479</v>
      </c>
      <c r="O37" s="17">
        <v>10.365209999999999</v>
      </c>
      <c r="P37" s="17"/>
      <c r="Q37" s="17"/>
      <c r="R37" s="17"/>
      <c r="S37" s="17">
        <v>0</v>
      </c>
      <c r="T37" s="17"/>
      <c r="U37" s="17"/>
      <c r="V37" s="17"/>
      <c r="W37" s="17">
        <v>0</v>
      </c>
      <c r="X37" s="17">
        <v>90.1</v>
      </c>
      <c r="Y37" s="17">
        <v>91.867829999999998</v>
      </c>
      <c r="Z37" s="17">
        <v>91.867829999999998</v>
      </c>
      <c r="AA37" s="17">
        <v>-1.76783</v>
      </c>
      <c r="AB37" s="17">
        <v>218.5</v>
      </c>
      <c r="AC37" s="17">
        <v>229</v>
      </c>
      <c r="AD37" s="17">
        <v>230</v>
      </c>
      <c r="AE37" s="17">
        <v>-11.5</v>
      </c>
      <c r="AF37" s="17">
        <v>0</v>
      </c>
      <c r="AG37" s="17"/>
      <c r="AH37" s="17"/>
      <c r="AI37" s="17">
        <v>0</v>
      </c>
      <c r="AJ37" s="17"/>
      <c r="AK37" s="17"/>
      <c r="AL37" s="17"/>
      <c r="AM37" s="17">
        <v>0</v>
      </c>
      <c r="AN37" s="17">
        <v>107.5</v>
      </c>
      <c r="AO37" s="17">
        <v>109.89</v>
      </c>
      <c r="AP37" s="17">
        <v>135.22071</v>
      </c>
      <c r="AQ37" s="17">
        <v>-27.72071</v>
      </c>
      <c r="AR37" s="17">
        <v>109.5</v>
      </c>
      <c r="AS37" s="17">
        <v>109.89</v>
      </c>
      <c r="AT37" s="17">
        <v>135.22071</v>
      </c>
      <c r="AU37" s="17">
        <v>-25.72071</v>
      </c>
      <c r="AV37" s="17"/>
      <c r="AW37" s="17"/>
      <c r="AX37" s="17"/>
      <c r="AY37" s="17">
        <v>0</v>
      </c>
      <c r="AZ37" s="17">
        <v>131.5</v>
      </c>
      <c r="BA37" s="17">
        <v>110.22</v>
      </c>
      <c r="BB37" s="17">
        <v>135.62678</v>
      </c>
      <c r="BC37" s="17">
        <v>-4.1267800000000001</v>
      </c>
      <c r="BD37" s="17">
        <v>146</v>
      </c>
      <c r="BE37" s="17">
        <v>207.24283</v>
      </c>
      <c r="BF37" s="17">
        <v>207.24285</v>
      </c>
      <c r="BG37" s="17">
        <v>-61.242849999999997</v>
      </c>
      <c r="BH37" s="17">
        <v>76.099999999999994</v>
      </c>
      <c r="BI37" s="17">
        <v>103.93259</v>
      </c>
      <c r="BJ37" s="17">
        <v>103.93259999999999</v>
      </c>
      <c r="BK37" s="17">
        <v>-27.832599999999999</v>
      </c>
      <c r="BL37" s="17">
        <v>552.70000000000005</v>
      </c>
      <c r="BM37" s="17">
        <v>566.08941000000004</v>
      </c>
      <c r="BN37" s="17">
        <v>566.08941000000004</v>
      </c>
      <c r="BO37" s="17">
        <v>-13.38941</v>
      </c>
      <c r="BP37" s="17">
        <v>10.3</v>
      </c>
      <c r="BQ37" s="17">
        <v>10.52094</v>
      </c>
      <c r="BR37" s="17">
        <v>10.52094</v>
      </c>
      <c r="BS37" s="17">
        <v>-0.22094</v>
      </c>
      <c r="BT37" s="17"/>
      <c r="BU37" s="17"/>
      <c r="BV37" s="17"/>
      <c r="BW37" s="17">
        <v>0</v>
      </c>
      <c r="BX37" s="17"/>
      <c r="BY37" s="17"/>
      <c r="BZ37" s="17"/>
      <c r="CA37" s="17">
        <v>0</v>
      </c>
      <c r="CB37" s="17"/>
      <c r="CC37" s="17"/>
      <c r="CD37" s="17"/>
      <c r="CE37" s="17">
        <v>0</v>
      </c>
      <c r="CF37" s="17">
        <v>82.2</v>
      </c>
      <c r="CG37" s="17">
        <v>78.752189999999999</v>
      </c>
      <c r="CH37" s="17">
        <v>62.509549999999997</v>
      </c>
      <c r="CI37" s="17">
        <v>19.690449999999998</v>
      </c>
      <c r="CJ37" s="17">
        <v>7.8</v>
      </c>
      <c r="CK37" s="17">
        <v>7.2975199999999996</v>
      </c>
      <c r="CL37" s="17">
        <v>7.2975199999999996</v>
      </c>
      <c r="CM37" s="17">
        <v>0.50248000000000004</v>
      </c>
      <c r="CN37" s="17">
        <v>5.2</v>
      </c>
      <c r="CO37" s="17">
        <v>3.91859</v>
      </c>
      <c r="CP37" s="17">
        <v>3.9186000000000001</v>
      </c>
      <c r="CQ37" s="17">
        <v>1.2814000000000001</v>
      </c>
      <c r="CR37" s="17">
        <v>0</v>
      </c>
      <c r="CS37" s="17"/>
      <c r="CT37" s="17"/>
      <c r="CU37" s="17">
        <v>0</v>
      </c>
      <c r="CV37" s="17">
        <v>6.8</v>
      </c>
      <c r="CW37" s="17">
        <v>6.8787000000000003</v>
      </c>
      <c r="CX37" s="17">
        <v>6.8787000000000003</v>
      </c>
      <c r="CY37" s="17">
        <v>-7.8700000000000006E-2</v>
      </c>
      <c r="CZ37" s="17"/>
      <c r="DA37" s="17"/>
      <c r="DB37" s="17"/>
      <c r="DC37" s="17">
        <v>0</v>
      </c>
      <c r="DD37" s="17">
        <v>80.099999999999994</v>
      </c>
      <c r="DE37" s="17">
        <v>49.800220000000003</v>
      </c>
      <c r="DF37" s="17">
        <v>15.447990000000001</v>
      </c>
      <c r="DG37" s="17">
        <v>64.652010000000004</v>
      </c>
      <c r="DH37" s="17"/>
      <c r="DI37" s="17"/>
      <c r="DJ37" s="17"/>
      <c r="DK37" s="17">
        <v>0</v>
      </c>
      <c r="DL37" s="17"/>
      <c r="DM37" s="17"/>
      <c r="DN37" s="17"/>
      <c r="DO37" s="17">
        <v>0</v>
      </c>
      <c r="DP37" s="17"/>
      <c r="DQ37" s="17"/>
      <c r="DR37" s="17"/>
      <c r="DS37" s="17">
        <v>0</v>
      </c>
      <c r="DT37" s="17"/>
      <c r="DU37" s="17"/>
      <c r="DV37" s="17"/>
      <c r="DW37" s="17">
        <v>0</v>
      </c>
      <c r="DX37" s="17">
        <v>110</v>
      </c>
      <c r="DY37" s="17">
        <v>112.46647</v>
      </c>
      <c r="DZ37" s="17">
        <v>112.46647</v>
      </c>
      <c r="EA37" s="17">
        <v>-2.4664700000000002</v>
      </c>
      <c r="EB37" s="17">
        <v>192.8</v>
      </c>
      <c r="EC37" s="17">
        <v>180.00824</v>
      </c>
      <c r="ED37" s="17">
        <v>220.69499999999999</v>
      </c>
      <c r="EE37" s="17">
        <v>-27.895</v>
      </c>
      <c r="EF37" s="17"/>
      <c r="EG37" s="17"/>
      <c r="EH37" s="17"/>
      <c r="EI37" s="17">
        <v>0</v>
      </c>
      <c r="EJ37" s="17"/>
      <c r="EK37" s="17"/>
      <c r="EL37" s="17"/>
      <c r="EM37" s="17">
        <v>0</v>
      </c>
      <c r="EN37" s="17"/>
      <c r="EO37" s="17"/>
      <c r="EP37" s="17"/>
      <c r="EQ37" s="17">
        <v>0</v>
      </c>
      <c r="ER37" s="17">
        <v>6.4492099999999999</v>
      </c>
      <c r="ES37" s="17">
        <v>6.39</v>
      </c>
      <c r="ET37" s="17">
        <v>6.39</v>
      </c>
      <c r="EU37" s="17">
        <v>5.9209999999999999E-2</v>
      </c>
      <c r="EV37" s="17">
        <v>461.38616999999999</v>
      </c>
      <c r="EW37" s="17">
        <v>457.09426999999999</v>
      </c>
      <c r="EX37" s="17">
        <v>457.09426999999999</v>
      </c>
      <c r="EY37" s="17">
        <v>4.2919</v>
      </c>
      <c r="EZ37" s="17">
        <v>80.5</v>
      </c>
      <c r="FA37" s="17">
        <v>79.882729999999995</v>
      </c>
      <c r="FB37" s="17">
        <v>79.882729999999995</v>
      </c>
      <c r="FC37" s="17">
        <v>0.61726999999999999</v>
      </c>
      <c r="FD37" s="17">
        <v>146.19999999999999</v>
      </c>
      <c r="FE37" s="17">
        <v>149.98721</v>
      </c>
      <c r="FF37" s="17">
        <v>151.36251999999999</v>
      </c>
      <c r="FG37" s="17">
        <v>-5.1625199999999998</v>
      </c>
      <c r="FH37" s="17">
        <v>41.4</v>
      </c>
      <c r="FI37" s="17">
        <v>41.89893</v>
      </c>
      <c r="FJ37" s="17">
        <v>41.89893</v>
      </c>
      <c r="FK37" s="17">
        <v>-0.49892999999999998</v>
      </c>
      <c r="FL37" s="17">
        <v>18.8</v>
      </c>
      <c r="FM37" s="17">
        <v>19.21088</v>
      </c>
      <c r="FN37" s="17">
        <v>19.21088</v>
      </c>
      <c r="FO37" s="17">
        <v>-0.41088000000000002</v>
      </c>
      <c r="FP37" s="17">
        <v>19.399999999999999</v>
      </c>
      <c r="FQ37" s="17">
        <v>18.756070000000001</v>
      </c>
      <c r="FR37" s="17">
        <v>18.756070000000001</v>
      </c>
      <c r="FS37" s="17">
        <v>0.64393</v>
      </c>
      <c r="FT37" s="17">
        <v>47.4</v>
      </c>
      <c r="FU37" s="17">
        <v>43.07497</v>
      </c>
      <c r="FV37" s="17">
        <v>34.190759999999997</v>
      </c>
      <c r="FW37" s="17">
        <v>13.209239999999999</v>
      </c>
      <c r="FX37" s="17">
        <v>127.7</v>
      </c>
      <c r="FY37" s="17">
        <v>133.74870999999999</v>
      </c>
      <c r="FZ37" s="17">
        <v>185.82039</v>
      </c>
      <c r="GA37" s="17">
        <v>-58.12039</v>
      </c>
      <c r="GB37" s="17">
        <v>121.1</v>
      </c>
      <c r="GC37" s="17">
        <v>133.74870999999999</v>
      </c>
      <c r="GD37" s="17">
        <v>185.82039</v>
      </c>
      <c r="GE37" s="17">
        <v>-64.720389999999995</v>
      </c>
      <c r="GF37" s="17">
        <v>157.9</v>
      </c>
      <c r="GG37" s="17">
        <v>134.15036000000001</v>
      </c>
      <c r="GH37" s="17">
        <v>186.37841</v>
      </c>
      <c r="GI37" s="17">
        <v>-28.47841</v>
      </c>
      <c r="GJ37" s="17">
        <v>108.1</v>
      </c>
      <c r="GK37" s="17">
        <v>110.48202000000001</v>
      </c>
      <c r="GL37" s="17">
        <v>110.48202000000001</v>
      </c>
      <c r="GM37" s="17">
        <v>-2.3820199999999998</v>
      </c>
      <c r="GN37" s="17">
        <v>44.6</v>
      </c>
      <c r="GO37" s="17">
        <v>47.082599999999999</v>
      </c>
      <c r="GP37" s="17">
        <v>47.082599999999999</v>
      </c>
      <c r="GQ37" s="17">
        <v>-2.4826000000000001</v>
      </c>
      <c r="GR37" s="17">
        <v>42.4</v>
      </c>
      <c r="GS37" s="17">
        <v>44.103009999999998</v>
      </c>
      <c r="GT37" s="17">
        <v>44.103009999999998</v>
      </c>
      <c r="GU37" s="17">
        <v>-1.7030099999999999</v>
      </c>
      <c r="GV37" s="17">
        <v>3.8</v>
      </c>
      <c r="GW37" s="17"/>
      <c r="GX37" s="17"/>
      <c r="GY37" s="17">
        <v>3.8</v>
      </c>
      <c r="GZ37" s="17">
        <v>14.1</v>
      </c>
      <c r="HA37" s="17">
        <v>13.60276</v>
      </c>
      <c r="HB37" s="17">
        <v>31.100370000000002</v>
      </c>
      <c r="HC37" s="17">
        <v>-17.00037</v>
      </c>
      <c r="HD37" s="17">
        <v>161.30000000000001</v>
      </c>
      <c r="HE37" s="17">
        <v>172.35792000000001</v>
      </c>
      <c r="HF37" s="17">
        <v>174.55948000000001</v>
      </c>
      <c r="HG37" s="17">
        <v>-13.25948</v>
      </c>
      <c r="HH37" s="17"/>
      <c r="HI37" s="17"/>
      <c r="HJ37" s="17"/>
      <c r="HK37" s="17">
        <v>0</v>
      </c>
      <c r="HL37" s="17"/>
      <c r="HM37" s="17"/>
      <c r="HN37" s="17"/>
      <c r="HO37" s="17">
        <v>0</v>
      </c>
      <c r="HP37" s="17">
        <v>53.5</v>
      </c>
      <c r="HQ37" s="17">
        <v>67.410560000000004</v>
      </c>
      <c r="HR37" s="17">
        <v>84.553169999999994</v>
      </c>
      <c r="HS37" s="17">
        <v>-31.053170000000001</v>
      </c>
      <c r="HT37" s="17"/>
      <c r="HU37" s="17"/>
      <c r="HV37" s="17"/>
      <c r="HW37" s="17">
        <v>0</v>
      </c>
      <c r="HX37" s="17"/>
      <c r="HY37" s="17"/>
      <c r="HZ37" s="17"/>
      <c r="IA37" s="17">
        <v>0</v>
      </c>
      <c r="IB37" s="17">
        <v>43.8</v>
      </c>
      <c r="IC37" s="17"/>
      <c r="ID37" s="17">
        <v>45.555999999999997</v>
      </c>
      <c r="IE37" s="17">
        <v>-1.756</v>
      </c>
      <c r="IF37" s="17"/>
      <c r="IG37" s="17"/>
      <c r="IH37" s="17"/>
      <c r="II37" s="17">
        <v>0</v>
      </c>
      <c r="IJ37" s="17"/>
      <c r="IK37" s="17"/>
      <c r="IL37" s="17"/>
      <c r="IM37" s="17">
        <v>0</v>
      </c>
      <c r="IN37" s="17"/>
      <c r="IO37" s="17"/>
      <c r="IP37" s="17"/>
      <c r="IQ37" s="17">
        <v>0</v>
      </c>
      <c r="IR37" s="17">
        <v>126.1</v>
      </c>
      <c r="IS37" s="17">
        <v>132.83837</v>
      </c>
      <c r="IT37" s="17">
        <v>132.83837</v>
      </c>
      <c r="IU37" s="17">
        <v>-6.7383699999999997</v>
      </c>
      <c r="IV37" s="17">
        <v>85.1</v>
      </c>
      <c r="IW37" s="17">
        <v>117.30298000000001</v>
      </c>
      <c r="IX37" s="17">
        <v>127.206</v>
      </c>
      <c r="IY37" s="17">
        <v>-42.106000000000002</v>
      </c>
      <c r="IZ37" s="17">
        <v>84.7</v>
      </c>
      <c r="JA37" s="17">
        <v>117.30298000000001</v>
      </c>
      <c r="JB37" s="17">
        <v>127.206</v>
      </c>
      <c r="JC37" s="17">
        <v>-42.506</v>
      </c>
      <c r="JD37" s="17">
        <v>84.9</v>
      </c>
      <c r="JE37" s="17">
        <v>117.30298000000001</v>
      </c>
      <c r="JF37" s="17">
        <v>127.206</v>
      </c>
      <c r="JG37" s="17">
        <v>-42.305999999999997</v>
      </c>
      <c r="JH37" s="17">
        <v>175.8</v>
      </c>
      <c r="JI37" s="17">
        <v>176.48285999999999</v>
      </c>
      <c r="JJ37" s="17">
        <v>191.38200000000001</v>
      </c>
      <c r="JK37" s="17">
        <v>-15.582000000000001</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3.2</v>
      </c>
      <c r="KS37" s="17">
        <v>2.9764900000000001</v>
      </c>
      <c r="KT37" s="17">
        <v>2.9764900000000001</v>
      </c>
      <c r="KU37" s="17">
        <v>0.22350999999999999</v>
      </c>
      <c r="KV37" s="17">
        <v>194.9</v>
      </c>
      <c r="KW37" s="17">
        <v>198.46311</v>
      </c>
      <c r="KX37" s="17">
        <v>162.12015</v>
      </c>
      <c r="KY37" s="17">
        <v>32.779850000000003</v>
      </c>
      <c r="KZ37" s="17">
        <v>102</v>
      </c>
      <c r="LA37" s="17">
        <v>129.02347</v>
      </c>
      <c r="LB37" s="17">
        <v>129.02347</v>
      </c>
      <c r="LC37" s="17">
        <v>-27.02347</v>
      </c>
      <c r="LD37" s="17">
        <v>63.3</v>
      </c>
      <c r="LE37" s="17">
        <v>67.199219999999997</v>
      </c>
      <c r="LF37" s="17">
        <v>67.199219999999997</v>
      </c>
      <c r="LG37" s="17">
        <v>-3.8992200000000001</v>
      </c>
      <c r="LH37" s="17">
        <v>78.099999999999994</v>
      </c>
      <c r="LI37" s="17">
        <v>78.567999999999998</v>
      </c>
      <c r="LJ37" s="17">
        <v>78.567999999999998</v>
      </c>
      <c r="LK37" s="17">
        <v>-0.46800000000000003</v>
      </c>
      <c r="LL37" s="17">
        <v>30.2</v>
      </c>
      <c r="LM37" s="17">
        <v>29.980560000000001</v>
      </c>
      <c r="LN37" s="17">
        <v>29.980560000000001</v>
      </c>
      <c r="LO37" s="17">
        <v>0.21944</v>
      </c>
      <c r="LP37" s="17"/>
      <c r="LQ37" s="17"/>
      <c r="LR37" s="17"/>
      <c r="LS37" s="17">
        <v>0</v>
      </c>
      <c r="LT37" s="17"/>
      <c r="LU37" s="17"/>
      <c r="LV37" s="17"/>
      <c r="LW37" s="17">
        <v>0</v>
      </c>
      <c r="LX37" s="17"/>
      <c r="LY37" s="17"/>
      <c r="LZ37" s="17"/>
      <c r="MA37" s="17">
        <v>0</v>
      </c>
      <c r="MB37" s="17"/>
      <c r="MC37" s="17"/>
      <c r="MD37" s="17"/>
      <c r="ME37" s="17">
        <v>0</v>
      </c>
      <c r="MF37" s="17"/>
      <c r="MG37" s="17"/>
      <c r="MH37" s="17"/>
      <c r="MI37" s="17">
        <v>0</v>
      </c>
      <c r="MJ37" s="17"/>
      <c r="MK37" s="17"/>
      <c r="ML37" s="17"/>
      <c r="MM37" s="17">
        <v>0</v>
      </c>
      <c r="MN37" s="17"/>
      <c r="MO37" s="17"/>
      <c r="MP37" s="17"/>
      <c r="MQ37" s="17">
        <v>0</v>
      </c>
      <c r="MR37" s="17"/>
      <c r="MS37" s="17"/>
      <c r="MT37" s="17"/>
      <c r="MU37" s="17">
        <v>0</v>
      </c>
      <c r="MV37" s="17"/>
      <c r="MW37" s="17"/>
      <c r="MX37" s="17"/>
      <c r="MY37" s="17">
        <v>0</v>
      </c>
      <c r="MZ37" s="17"/>
      <c r="NA37" s="17"/>
      <c r="NB37" s="17"/>
      <c r="NC37" s="17">
        <v>0</v>
      </c>
      <c r="ND37" s="17"/>
      <c r="NE37" s="17"/>
      <c r="NF37" s="17"/>
      <c r="NG37" s="17">
        <v>0</v>
      </c>
      <c r="NH37" s="17">
        <v>207.36536000000001</v>
      </c>
      <c r="NI37" s="17">
        <v>199.79999000000001</v>
      </c>
      <c r="NJ37" s="17">
        <v>199.8</v>
      </c>
      <c r="NK37" s="17">
        <v>7.5653600000000001</v>
      </c>
      <c r="NL37" s="17">
        <v>99.9</v>
      </c>
      <c r="NM37" s="17">
        <v>100.2</v>
      </c>
      <c r="NN37" s="17">
        <v>100.2</v>
      </c>
      <c r="NO37" s="17">
        <v>-0.3</v>
      </c>
      <c r="NP37" s="17">
        <v>7.9</v>
      </c>
      <c r="NQ37" s="17">
        <v>6.77318</v>
      </c>
      <c r="NR37" s="17">
        <v>6.77318</v>
      </c>
      <c r="NS37" s="17">
        <v>1.1268199999999999</v>
      </c>
      <c r="NT37" s="17">
        <v>7.1</v>
      </c>
      <c r="NU37" s="17">
        <v>7.1056999999999997</v>
      </c>
      <c r="NV37" s="17">
        <v>7.1056999999999997</v>
      </c>
      <c r="NW37" s="17">
        <v>-5.7000000000000002E-3</v>
      </c>
      <c r="NX37" s="17"/>
      <c r="NY37" s="17"/>
      <c r="NZ37" s="17"/>
      <c r="OA37" s="17">
        <v>0</v>
      </c>
      <c r="OB37" s="17">
        <v>0.7</v>
      </c>
      <c r="OC37" s="17">
        <v>0.83499999999999996</v>
      </c>
      <c r="OD37" s="17">
        <v>0.83499999999999996</v>
      </c>
      <c r="OE37" s="17">
        <v>-0.13500000000000001</v>
      </c>
      <c r="OF37" s="17">
        <v>77.900000000000006</v>
      </c>
      <c r="OG37" s="17">
        <v>72.400000000000006</v>
      </c>
      <c r="OH37" s="17">
        <v>81.920400000000001</v>
      </c>
      <c r="OI37" s="17">
        <v>-4.0204000000000004</v>
      </c>
      <c r="OJ37" s="17">
        <v>73.3</v>
      </c>
      <c r="OK37" s="17">
        <v>68.842200000000005</v>
      </c>
      <c r="OL37" s="17">
        <v>68.842200000000005</v>
      </c>
      <c r="OM37" s="17">
        <v>4.4577999999999998</v>
      </c>
      <c r="ON37" s="17">
        <v>15.8</v>
      </c>
      <c r="OO37" s="17">
        <v>11.9846</v>
      </c>
      <c r="OP37" s="17">
        <v>11.9846</v>
      </c>
      <c r="OQ37" s="17">
        <v>3.8153999999999999</v>
      </c>
      <c r="OR37" s="17">
        <v>0.4</v>
      </c>
      <c r="OS37" s="17">
        <v>0.2</v>
      </c>
      <c r="OT37" s="17">
        <v>0.2</v>
      </c>
      <c r="OU37" s="17">
        <v>0.2</v>
      </c>
      <c r="OV37" s="17">
        <v>20.6</v>
      </c>
      <c r="OW37" s="17">
        <v>20.456230000000001</v>
      </c>
      <c r="OX37" s="17">
        <v>20.456230000000001</v>
      </c>
      <c r="OY37" s="17">
        <v>0.14377000000000001</v>
      </c>
      <c r="OZ37" s="17">
        <v>10</v>
      </c>
      <c r="PA37" s="17">
        <v>9.9830000000000005</v>
      </c>
      <c r="PB37" s="17">
        <v>9.9830000000000005</v>
      </c>
      <c r="PC37" s="17">
        <v>1.7000000000000001E-2</v>
      </c>
      <c r="PD37" s="17">
        <v>5.5</v>
      </c>
      <c r="PE37" s="17">
        <v>5.67</v>
      </c>
      <c r="PF37" s="17">
        <v>5.67</v>
      </c>
      <c r="PG37" s="17">
        <v>-0.17</v>
      </c>
      <c r="PH37" s="17">
        <v>179.2</v>
      </c>
      <c r="PI37" s="17">
        <v>178.33</v>
      </c>
      <c r="PJ37" s="17">
        <v>188.708</v>
      </c>
      <c r="PK37" s="17">
        <v>-9.5079999999999991</v>
      </c>
      <c r="PL37" s="17">
        <v>91.3</v>
      </c>
      <c r="PM37" s="17">
        <v>99.926900000000003</v>
      </c>
      <c r="PN37" s="17">
        <v>99.926900000000003</v>
      </c>
      <c r="PO37" s="17">
        <v>-8.6268999999999991</v>
      </c>
      <c r="PP37" s="17">
        <v>2</v>
      </c>
      <c r="PQ37" s="17">
        <v>2.0699999999999998</v>
      </c>
      <c r="PR37" s="17">
        <v>2.0699999999999998</v>
      </c>
      <c r="PS37" s="17">
        <v>-7.0000000000000007E-2</v>
      </c>
      <c r="PT37" s="17">
        <v>3.4</v>
      </c>
      <c r="PU37" s="17">
        <v>3.5</v>
      </c>
      <c r="PV37" s="17">
        <v>3.5</v>
      </c>
      <c r="PW37" s="17">
        <v>-0.1</v>
      </c>
      <c r="PX37" s="17">
        <v>5.2</v>
      </c>
      <c r="PY37" s="17">
        <v>5</v>
      </c>
      <c r="PZ37" s="17">
        <v>5</v>
      </c>
      <c r="QA37" s="17">
        <v>0.2</v>
      </c>
      <c r="QB37" s="17">
        <v>21.1</v>
      </c>
      <c r="QC37" s="17">
        <v>20.422219999999999</v>
      </c>
      <c r="QD37" s="17">
        <v>20.422219999999999</v>
      </c>
      <c r="QE37" s="17">
        <v>0.67778000000000005</v>
      </c>
      <c r="QF37" s="17">
        <v>20</v>
      </c>
      <c r="QG37" s="17">
        <v>19.436350000000001</v>
      </c>
      <c r="QH37" s="17">
        <v>19.436350000000001</v>
      </c>
      <c r="QI37" s="17">
        <v>0.56364999999999998</v>
      </c>
      <c r="QJ37" s="17">
        <v>14.3</v>
      </c>
      <c r="QK37" s="17">
        <v>13.60544</v>
      </c>
      <c r="QL37" s="17">
        <v>13.60544</v>
      </c>
      <c r="QM37" s="17">
        <v>0.69455999999999996</v>
      </c>
      <c r="QN37" s="17">
        <v>3.3</v>
      </c>
      <c r="QO37" s="17">
        <v>3.4</v>
      </c>
      <c r="QP37" s="17">
        <v>3.4</v>
      </c>
      <c r="QQ37" s="17">
        <v>-0.1</v>
      </c>
      <c r="QR37" s="17">
        <v>6.07</v>
      </c>
      <c r="QS37" s="17">
        <v>9.1999999999999993</v>
      </c>
      <c r="QT37" s="17">
        <v>9.1999999999999993</v>
      </c>
      <c r="QU37" s="17">
        <v>-3.13</v>
      </c>
      <c r="QV37" s="17">
        <v>13.8</v>
      </c>
      <c r="QW37" s="17">
        <v>12.995699999999999</v>
      </c>
      <c r="QX37" s="17">
        <v>12.995699999999999</v>
      </c>
      <c r="QY37" s="17">
        <v>0.80430000000000001</v>
      </c>
      <c r="QZ37" s="17">
        <v>16.100000000000001</v>
      </c>
      <c r="RA37" s="17">
        <v>15.7644</v>
      </c>
      <c r="RB37" s="17">
        <v>15.7644</v>
      </c>
      <c r="RC37" s="17">
        <v>0.33560000000000001</v>
      </c>
      <c r="RD37" s="17">
        <v>20.5</v>
      </c>
      <c r="RE37" s="17">
        <v>18.47</v>
      </c>
      <c r="RF37" s="17"/>
      <c r="RG37" s="17">
        <v>20.5</v>
      </c>
      <c r="RH37" s="17">
        <v>65.900000000000006</v>
      </c>
      <c r="RI37" s="17">
        <v>61.57</v>
      </c>
      <c r="RJ37" s="17"/>
      <c r="RK37" s="17">
        <v>65.900000000000006</v>
      </c>
      <c r="RL37" s="17">
        <v>16.2</v>
      </c>
      <c r="RM37" s="17">
        <v>12.2094</v>
      </c>
      <c r="RN37" s="17">
        <v>12.2094</v>
      </c>
      <c r="RO37" s="17">
        <v>3.9906000000000001</v>
      </c>
      <c r="RP37" s="17">
        <v>3.5</v>
      </c>
      <c r="RQ37" s="17">
        <v>3.52</v>
      </c>
      <c r="RR37" s="17">
        <v>3.52</v>
      </c>
      <c r="RS37" s="17">
        <v>-0.02</v>
      </c>
      <c r="RT37" s="17">
        <v>15.7</v>
      </c>
      <c r="RU37" s="17">
        <v>19.792000000000002</v>
      </c>
      <c r="RV37" s="17">
        <v>19.792000000000002</v>
      </c>
      <c r="RW37" s="17">
        <v>-4.0919999999999996</v>
      </c>
      <c r="RX37" s="17">
        <v>2.1</v>
      </c>
      <c r="RY37" s="17">
        <v>2.2000000000000002</v>
      </c>
      <c r="RZ37" s="17">
        <v>2.2000000000000002</v>
      </c>
      <c r="SA37" s="17">
        <v>-0.1</v>
      </c>
      <c r="SB37" s="17"/>
      <c r="SC37" s="17">
        <v>0.4</v>
      </c>
      <c r="SD37" s="17">
        <v>0.4</v>
      </c>
      <c r="SE37" s="17">
        <v>-0.4</v>
      </c>
      <c r="SF37" s="17">
        <v>0.2</v>
      </c>
      <c r="SG37" s="17">
        <v>0.1845</v>
      </c>
      <c r="SH37" s="17">
        <v>0.1845</v>
      </c>
      <c r="SI37" s="17">
        <v>1.55E-2</v>
      </c>
      <c r="SJ37" s="17">
        <v>19.899999999999999</v>
      </c>
      <c r="SK37" s="17">
        <v>19.1448</v>
      </c>
      <c r="SL37" s="17">
        <v>19.1448</v>
      </c>
      <c r="SM37" s="17">
        <v>0.75519999999999998</v>
      </c>
      <c r="SN37" s="17">
        <v>5.8</v>
      </c>
      <c r="SO37" s="17">
        <v>6.2</v>
      </c>
      <c r="SP37" s="17">
        <v>6.2</v>
      </c>
      <c r="SQ37" s="17">
        <v>-0.4</v>
      </c>
      <c r="SR37" s="17">
        <v>19.600000000000001</v>
      </c>
      <c r="SS37" s="17">
        <v>15.54908</v>
      </c>
      <c r="ST37" s="17">
        <v>15.54908</v>
      </c>
      <c r="SU37" s="17">
        <v>4.0509199999999996</v>
      </c>
      <c r="SV37" s="17">
        <v>20.3</v>
      </c>
      <c r="SW37" s="17">
        <v>19.436350000000001</v>
      </c>
      <c r="SX37" s="17">
        <v>19.436350000000001</v>
      </c>
      <c r="SY37" s="17">
        <v>0.86365000000000003</v>
      </c>
      <c r="SZ37" s="17">
        <v>22.7</v>
      </c>
      <c r="TA37" s="17">
        <v>22.375499999999999</v>
      </c>
      <c r="TB37" s="17">
        <v>22.375499999999999</v>
      </c>
      <c r="TC37" s="17">
        <v>0.32450000000000001</v>
      </c>
      <c r="TD37" s="17">
        <v>44.8</v>
      </c>
      <c r="TE37" s="17">
        <v>49.63</v>
      </c>
      <c r="TF37" s="17">
        <v>64.2697</v>
      </c>
      <c r="TG37" s="17">
        <v>-19.4697</v>
      </c>
      <c r="TH37" s="17">
        <v>32.200000000000003</v>
      </c>
      <c r="TI37" s="17">
        <v>31.063600000000001</v>
      </c>
      <c r="TJ37" s="17">
        <v>31.063600000000001</v>
      </c>
      <c r="TK37" s="17">
        <v>1.1364000000000001</v>
      </c>
      <c r="TL37" s="17">
        <v>58.4</v>
      </c>
      <c r="TM37" s="17">
        <v>81.3</v>
      </c>
      <c r="TN37" s="17">
        <v>83.029799999999994</v>
      </c>
      <c r="TO37" s="17">
        <v>-24.629799999999999</v>
      </c>
      <c r="TP37" s="17">
        <v>67</v>
      </c>
      <c r="TQ37" s="17">
        <v>90.55</v>
      </c>
      <c r="TR37" s="17">
        <v>92.8887</v>
      </c>
      <c r="TS37" s="17">
        <v>-25.8887</v>
      </c>
      <c r="TT37" s="17">
        <v>10.5</v>
      </c>
      <c r="TU37" s="17">
        <v>11.2264</v>
      </c>
      <c r="TV37" s="17">
        <v>11.2264</v>
      </c>
      <c r="TW37" s="17">
        <v>-0.72640000000000005</v>
      </c>
      <c r="TX37" s="17">
        <v>5.8</v>
      </c>
      <c r="TY37" s="17">
        <v>7.5663</v>
      </c>
      <c r="TZ37" s="17">
        <v>7.5663</v>
      </c>
      <c r="UA37" s="17">
        <v>-1.7663</v>
      </c>
      <c r="UB37" s="17">
        <v>42</v>
      </c>
      <c r="UC37" s="17">
        <v>41.38</v>
      </c>
      <c r="UD37" s="17">
        <v>41.38</v>
      </c>
      <c r="UE37" s="17">
        <v>0.62</v>
      </c>
      <c r="UF37" s="17">
        <v>21</v>
      </c>
      <c r="UG37" s="17">
        <v>20.408159999999999</v>
      </c>
      <c r="UH37" s="17">
        <v>20.408159999999999</v>
      </c>
      <c r="UI37" s="17">
        <v>0.59184000000000003</v>
      </c>
      <c r="UJ37" s="17">
        <v>7.1</v>
      </c>
      <c r="UK37" s="17">
        <v>7.6</v>
      </c>
      <c r="UL37" s="17">
        <v>7.6</v>
      </c>
      <c r="UM37" s="17">
        <v>-0.5</v>
      </c>
      <c r="UN37" s="17">
        <v>7.3</v>
      </c>
      <c r="UO37" s="17">
        <v>7.8</v>
      </c>
      <c r="UP37" s="17">
        <v>7.8</v>
      </c>
      <c r="UQ37" s="17">
        <v>-0.5</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v>
      </c>
      <c r="VA37" s="17">
        <v>19.436350000000001</v>
      </c>
      <c r="VB37" s="17">
        <v>19.436350000000001</v>
      </c>
      <c r="VC37" s="17">
        <v>0.56364999999999998</v>
      </c>
      <c r="VD37" s="17">
        <v>9.8000000000000007</v>
      </c>
      <c r="VE37" s="17">
        <v>11.0097</v>
      </c>
      <c r="VF37" s="17">
        <v>11.0097</v>
      </c>
      <c r="VG37" s="17">
        <v>-1.2097</v>
      </c>
      <c r="VH37" s="17">
        <v>225.9</v>
      </c>
      <c r="VI37" s="17">
        <v>224.5224</v>
      </c>
      <c r="VJ37" s="17">
        <v>224.5224</v>
      </c>
      <c r="VK37" s="17">
        <v>1.3775999999999999</v>
      </c>
      <c r="VL37" s="17">
        <v>13.079000000000001</v>
      </c>
      <c r="VM37" s="17">
        <v>11.6074</v>
      </c>
      <c r="VN37" s="17">
        <v>11.6074</v>
      </c>
      <c r="VO37" s="17">
        <v>1.4716</v>
      </c>
      <c r="VP37" s="17">
        <v>120.9</v>
      </c>
      <c r="VQ37" s="17">
        <v>119.54</v>
      </c>
      <c r="VR37" s="17">
        <v>127</v>
      </c>
      <c r="VS37" s="17">
        <v>-6.1</v>
      </c>
      <c r="VT37" s="17">
        <v>0.6</v>
      </c>
      <c r="VU37" s="17">
        <v>0.6</v>
      </c>
      <c r="VV37" s="17">
        <v>0.6</v>
      </c>
      <c r="VW37" s="17">
        <v>0</v>
      </c>
      <c r="VX37" s="17">
        <v>104.6</v>
      </c>
      <c r="VY37" s="17">
        <v>73.150000000000006</v>
      </c>
      <c r="VZ37" s="17">
        <v>85</v>
      </c>
      <c r="WA37" s="17">
        <v>19.600000000000001</v>
      </c>
      <c r="WB37" s="17">
        <v>111.8</v>
      </c>
      <c r="WC37" s="17">
        <v>73.150999999999996</v>
      </c>
      <c r="WD37" s="17">
        <v>94</v>
      </c>
      <c r="WE37" s="17">
        <v>17.8</v>
      </c>
      <c r="WF37" s="17">
        <v>90.6</v>
      </c>
      <c r="WG37" s="17">
        <v>91.47</v>
      </c>
      <c r="WH37" s="17">
        <v>91.44</v>
      </c>
      <c r="WI37" s="17">
        <v>-0.84</v>
      </c>
      <c r="WJ37" s="17">
        <v>4.8</v>
      </c>
      <c r="WK37" s="17">
        <v>4.5</v>
      </c>
      <c r="WL37" s="17">
        <v>4.5</v>
      </c>
      <c r="WM37" s="17">
        <v>0.3</v>
      </c>
      <c r="WN37" s="17">
        <v>2.2000000000000002</v>
      </c>
      <c r="WO37" s="17">
        <v>2.2000000000000002</v>
      </c>
      <c r="WP37" s="17">
        <v>2.2000000000000002</v>
      </c>
      <c r="WQ37" s="17">
        <v>0</v>
      </c>
      <c r="WR37" s="17">
        <v>2.4</v>
      </c>
      <c r="WS37" s="17">
        <v>2.4</v>
      </c>
      <c r="WT37" s="17">
        <v>2.4</v>
      </c>
      <c r="WU37" s="17">
        <v>0</v>
      </c>
      <c r="WV37" s="17">
        <v>2.2999999999999998</v>
      </c>
      <c r="WW37" s="17">
        <v>2.5</v>
      </c>
      <c r="WX37" s="17">
        <v>2.5</v>
      </c>
      <c r="WY37" s="17">
        <v>-0.2</v>
      </c>
      <c r="WZ37" s="17"/>
      <c r="XA37" s="17">
        <v>11.2067</v>
      </c>
      <c r="XB37" s="17">
        <v>11.2067</v>
      </c>
      <c r="XC37" s="17">
        <v>-11.2067</v>
      </c>
      <c r="XD37" s="17">
        <v>9.6999999999999993</v>
      </c>
      <c r="XE37" s="17">
        <v>9.6</v>
      </c>
      <c r="XF37" s="17">
        <v>9.6</v>
      </c>
      <c r="XG37" s="17">
        <v>0.1</v>
      </c>
      <c r="XH37" s="17">
        <v>20.2</v>
      </c>
      <c r="XI37" s="17">
        <v>19.436350000000001</v>
      </c>
      <c r="XJ37" s="17">
        <v>19.436350000000001</v>
      </c>
      <c r="XK37" s="17">
        <v>0.76365000000000005</v>
      </c>
      <c r="XL37" s="17">
        <v>20.100000000000001</v>
      </c>
      <c r="XM37" s="17">
        <v>19.436350000000001</v>
      </c>
      <c r="XN37" s="17">
        <v>19.436350000000001</v>
      </c>
      <c r="XO37" s="17">
        <v>0.66364999999999996</v>
      </c>
      <c r="XP37" s="17">
        <v>9.1999999999999993</v>
      </c>
      <c r="XQ37" s="17">
        <v>10.8</v>
      </c>
      <c r="XR37" s="17">
        <v>10.8</v>
      </c>
      <c r="XS37" s="17">
        <v>-1.6</v>
      </c>
      <c r="XT37" s="17"/>
      <c r="XU37" s="17"/>
      <c r="XV37" s="17"/>
      <c r="XW37" s="17">
        <v>0</v>
      </c>
      <c r="XX37" s="17"/>
      <c r="XY37" s="17"/>
      <c r="XZ37" s="17"/>
      <c r="YA37" s="17">
        <v>0</v>
      </c>
      <c r="YB37" s="17"/>
      <c r="YC37" s="17"/>
      <c r="YD37" s="17"/>
      <c r="YE37" s="17">
        <v>0</v>
      </c>
      <c r="YF37" s="17"/>
      <c r="YG37" s="17"/>
      <c r="YH37" s="17"/>
      <c r="YI37" s="17">
        <v>0</v>
      </c>
      <c r="YJ37" s="17">
        <v>6.37</v>
      </c>
      <c r="YK37" s="17">
        <v>8.31</v>
      </c>
      <c r="YL37" s="17">
        <v>8.31</v>
      </c>
      <c r="YM37" s="17">
        <v>-1.94</v>
      </c>
      <c r="YN37" s="17"/>
      <c r="YO37" s="17"/>
      <c r="YP37" s="17"/>
      <c r="YQ37" s="17">
        <v>0</v>
      </c>
      <c r="YR37" s="17">
        <v>9.82</v>
      </c>
      <c r="YS37" s="17">
        <v>17</v>
      </c>
      <c r="YT37" s="17">
        <v>17</v>
      </c>
      <c r="YU37" s="17">
        <v>-7.18</v>
      </c>
    </row>
    <row r="38" spans="1:671" ht="24" customHeight="1" x14ac:dyDescent="0.3">
      <c r="A38" s="1"/>
      <c r="B38" s="16" t="s">
        <v>58</v>
      </c>
      <c r="C38" s="16" t="s">
        <v>777</v>
      </c>
      <c r="D38" s="17">
        <v>153.30000000000001</v>
      </c>
      <c r="E38" s="17">
        <v>155</v>
      </c>
      <c r="F38" s="17">
        <v>155</v>
      </c>
      <c r="G38" s="17">
        <v>-1.7</v>
      </c>
      <c r="H38" s="17">
        <v>600</v>
      </c>
      <c r="I38" s="17">
        <v>594.94658000000004</v>
      </c>
      <c r="J38" s="17">
        <v>594.94658000000004</v>
      </c>
      <c r="K38" s="17">
        <v>5.05342</v>
      </c>
      <c r="L38" s="17">
        <v>202.9</v>
      </c>
      <c r="M38" s="17">
        <v>193.73479</v>
      </c>
      <c r="N38" s="17">
        <v>193.73479</v>
      </c>
      <c r="O38" s="17">
        <v>9.1652100000000001</v>
      </c>
      <c r="P38" s="17"/>
      <c r="Q38" s="17"/>
      <c r="R38" s="17"/>
      <c r="S38" s="17">
        <v>0</v>
      </c>
      <c r="T38" s="17"/>
      <c r="U38" s="17"/>
      <c r="V38" s="17"/>
      <c r="W38" s="17">
        <v>0</v>
      </c>
      <c r="X38" s="17">
        <v>89.6</v>
      </c>
      <c r="Y38" s="17">
        <v>91.867829999999998</v>
      </c>
      <c r="Z38" s="17">
        <v>91.867829999999998</v>
      </c>
      <c r="AA38" s="17">
        <v>-2.26783</v>
      </c>
      <c r="AB38" s="17">
        <v>221.4</v>
      </c>
      <c r="AC38" s="17">
        <v>229</v>
      </c>
      <c r="AD38" s="17">
        <v>230</v>
      </c>
      <c r="AE38" s="17">
        <v>-8.6</v>
      </c>
      <c r="AF38" s="17">
        <v>0</v>
      </c>
      <c r="AG38" s="17"/>
      <c r="AH38" s="17"/>
      <c r="AI38" s="17">
        <v>0</v>
      </c>
      <c r="AJ38" s="17"/>
      <c r="AK38" s="17"/>
      <c r="AL38" s="17"/>
      <c r="AM38" s="17">
        <v>0</v>
      </c>
      <c r="AN38" s="17">
        <v>105</v>
      </c>
      <c r="AO38" s="17">
        <v>109.89</v>
      </c>
      <c r="AP38" s="17">
        <v>129.68168</v>
      </c>
      <c r="AQ38" s="17">
        <v>-24.68168</v>
      </c>
      <c r="AR38" s="17">
        <v>107.9</v>
      </c>
      <c r="AS38" s="17">
        <v>109.89</v>
      </c>
      <c r="AT38" s="17">
        <v>129.68168</v>
      </c>
      <c r="AU38" s="17">
        <v>-21.781680000000001</v>
      </c>
      <c r="AV38" s="17"/>
      <c r="AW38" s="17"/>
      <c r="AX38" s="17"/>
      <c r="AY38" s="17">
        <v>0</v>
      </c>
      <c r="AZ38" s="17">
        <v>129.9</v>
      </c>
      <c r="BA38" s="17">
        <v>110.22</v>
      </c>
      <c r="BB38" s="17">
        <v>130.07111</v>
      </c>
      <c r="BC38" s="17">
        <v>-0.17111000000000001</v>
      </c>
      <c r="BD38" s="17">
        <v>160.9</v>
      </c>
      <c r="BE38" s="17">
        <v>207.24283</v>
      </c>
      <c r="BF38" s="17">
        <v>207.24285</v>
      </c>
      <c r="BG38" s="17">
        <v>-46.342849999999999</v>
      </c>
      <c r="BH38" s="17">
        <v>90</v>
      </c>
      <c r="BI38" s="17">
        <v>103.93259</v>
      </c>
      <c r="BJ38" s="17">
        <v>103.93259999999999</v>
      </c>
      <c r="BK38" s="17">
        <v>-13.932600000000001</v>
      </c>
      <c r="BL38" s="17">
        <v>558.20000000000005</v>
      </c>
      <c r="BM38" s="17">
        <v>566.08941000000004</v>
      </c>
      <c r="BN38" s="17">
        <v>566.08941000000004</v>
      </c>
      <c r="BO38" s="17">
        <v>-7.8894099999999998</v>
      </c>
      <c r="BP38" s="17">
        <v>10.199999999999999</v>
      </c>
      <c r="BQ38" s="17">
        <v>10.52094</v>
      </c>
      <c r="BR38" s="17">
        <v>10.52094</v>
      </c>
      <c r="BS38" s="17">
        <v>-0.32094</v>
      </c>
      <c r="BT38" s="17"/>
      <c r="BU38" s="17"/>
      <c r="BV38" s="17"/>
      <c r="BW38" s="17">
        <v>0</v>
      </c>
      <c r="BX38" s="17"/>
      <c r="BY38" s="17"/>
      <c r="BZ38" s="17"/>
      <c r="CA38" s="17">
        <v>0</v>
      </c>
      <c r="CB38" s="17"/>
      <c r="CC38" s="17"/>
      <c r="CD38" s="17"/>
      <c r="CE38" s="17">
        <v>0</v>
      </c>
      <c r="CF38" s="17">
        <v>81.5</v>
      </c>
      <c r="CG38" s="17">
        <v>78.752189999999999</v>
      </c>
      <c r="CH38" s="17">
        <v>62.509549999999997</v>
      </c>
      <c r="CI38" s="17">
        <v>18.990449999999999</v>
      </c>
      <c r="CJ38" s="17">
        <v>7.7</v>
      </c>
      <c r="CK38" s="17">
        <v>7.2975199999999996</v>
      </c>
      <c r="CL38" s="17">
        <v>7.2975199999999996</v>
      </c>
      <c r="CM38" s="17">
        <v>0.40248</v>
      </c>
      <c r="CN38" s="17">
        <v>5.2</v>
      </c>
      <c r="CO38" s="17">
        <v>3.91859</v>
      </c>
      <c r="CP38" s="17">
        <v>3.9186000000000001</v>
      </c>
      <c r="CQ38" s="17">
        <v>1.2814000000000001</v>
      </c>
      <c r="CR38" s="17">
        <v>0</v>
      </c>
      <c r="CS38" s="17"/>
      <c r="CT38" s="17"/>
      <c r="CU38" s="17">
        <v>0</v>
      </c>
      <c r="CV38" s="17">
        <v>6.7</v>
      </c>
      <c r="CW38" s="17">
        <v>6.8787000000000003</v>
      </c>
      <c r="CX38" s="17">
        <v>6.8787000000000003</v>
      </c>
      <c r="CY38" s="17">
        <v>-0.1787</v>
      </c>
      <c r="CZ38" s="17"/>
      <c r="DA38" s="17"/>
      <c r="DB38" s="17"/>
      <c r="DC38" s="17">
        <v>0</v>
      </c>
      <c r="DD38" s="17">
        <v>80.599999999999994</v>
      </c>
      <c r="DE38" s="17">
        <v>49.800220000000003</v>
      </c>
      <c r="DF38" s="17">
        <v>15.447990000000001</v>
      </c>
      <c r="DG38" s="17">
        <v>65.152010000000004</v>
      </c>
      <c r="DH38" s="17"/>
      <c r="DI38" s="17"/>
      <c r="DJ38" s="17"/>
      <c r="DK38" s="17">
        <v>0</v>
      </c>
      <c r="DL38" s="17"/>
      <c r="DM38" s="17"/>
      <c r="DN38" s="17"/>
      <c r="DO38" s="17">
        <v>0</v>
      </c>
      <c r="DP38" s="17"/>
      <c r="DQ38" s="17"/>
      <c r="DR38" s="17"/>
      <c r="DS38" s="17">
        <v>0</v>
      </c>
      <c r="DT38" s="17"/>
      <c r="DU38" s="17"/>
      <c r="DV38" s="17"/>
      <c r="DW38" s="17">
        <v>0</v>
      </c>
      <c r="DX38" s="17">
        <v>109.7</v>
      </c>
      <c r="DY38" s="17">
        <v>112.46647</v>
      </c>
      <c r="DZ38" s="17">
        <v>112.46647</v>
      </c>
      <c r="EA38" s="17">
        <v>-2.76647</v>
      </c>
      <c r="EB38" s="17">
        <v>173.1</v>
      </c>
      <c r="EC38" s="17">
        <v>180.00824</v>
      </c>
      <c r="ED38" s="17">
        <v>220.69499999999999</v>
      </c>
      <c r="EE38" s="17">
        <v>-47.594999999999999</v>
      </c>
      <c r="EF38" s="17"/>
      <c r="EG38" s="17"/>
      <c r="EH38" s="17"/>
      <c r="EI38" s="17">
        <v>0</v>
      </c>
      <c r="EJ38" s="17"/>
      <c r="EK38" s="17"/>
      <c r="EL38" s="17"/>
      <c r="EM38" s="17">
        <v>0</v>
      </c>
      <c r="EN38" s="17"/>
      <c r="EO38" s="17"/>
      <c r="EP38" s="17"/>
      <c r="EQ38" s="17">
        <v>0</v>
      </c>
      <c r="ER38" s="17">
        <v>6.4496000000000002</v>
      </c>
      <c r="ES38" s="17">
        <v>6.39</v>
      </c>
      <c r="ET38" s="17">
        <v>6.39</v>
      </c>
      <c r="EU38" s="17">
        <v>5.96E-2</v>
      </c>
      <c r="EV38" s="17">
        <v>462.40546999999998</v>
      </c>
      <c r="EW38" s="17">
        <v>457.09426999999999</v>
      </c>
      <c r="EX38" s="17">
        <v>457.09426999999999</v>
      </c>
      <c r="EY38" s="17">
        <v>5.3112000000000004</v>
      </c>
      <c r="EZ38" s="17">
        <v>80.599999999999994</v>
      </c>
      <c r="FA38" s="17">
        <v>79.882729999999995</v>
      </c>
      <c r="FB38" s="17">
        <v>79.882729999999995</v>
      </c>
      <c r="FC38" s="17">
        <v>0.71726999999999996</v>
      </c>
      <c r="FD38" s="17">
        <v>146.69999999999999</v>
      </c>
      <c r="FE38" s="17">
        <v>149.98721</v>
      </c>
      <c r="FF38" s="17">
        <v>151.36251999999999</v>
      </c>
      <c r="FG38" s="17">
        <v>-4.6625199999999998</v>
      </c>
      <c r="FH38" s="17">
        <v>41.4</v>
      </c>
      <c r="FI38" s="17">
        <v>41.89893</v>
      </c>
      <c r="FJ38" s="17">
        <v>41.89893</v>
      </c>
      <c r="FK38" s="17">
        <v>-0.49892999999999998</v>
      </c>
      <c r="FL38" s="17">
        <v>18.8</v>
      </c>
      <c r="FM38" s="17">
        <v>19.21088</v>
      </c>
      <c r="FN38" s="17">
        <v>19.21088</v>
      </c>
      <c r="FO38" s="17">
        <v>-0.41088000000000002</v>
      </c>
      <c r="FP38" s="17">
        <v>19.399999999999999</v>
      </c>
      <c r="FQ38" s="17">
        <v>18.756070000000001</v>
      </c>
      <c r="FR38" s="17">
        <v>18.756070000000001</v>
      </c>
      <c r="FS38" s="17">
        <v>0.64393</v>
      </c>
      <c r="FT38" s="17">
        <v>49</v>
      </c>
      <c r="FU38" s="17">
        <v>43.07497</v>
      </c>
      <c r="FV38" s="17">
        <v>34.190759999999997</v>
      </c>
      <c r="FW38" s="17">
        <v>14.809240000000001</v>
      </c>
      <c r="FX38" s="17">
        <v>124.9</v>
      </c>
      <c r="FY38" s="17">
        <v>133.74870999999999</v>
      </c>
      <c r="FZ38" s="17">
        <v>185.82039</v>
      </c>
      <c r="GA38" s="17">
        <v>-60.920389999999998</v>
      </c>
      <c r="GB38" s="17">
        <v>122.3</v>
      </c>
      <c r="GC38" s="17">
        <v>133.74870999999999</v>
      </c>
      <c r="GD38" s="17">
        <v>185.82039</v>
      </c>
      <c r="GE38" s="17">
        <v>-63.520389999999999</v>
      </c>
      <c r="GF38" s="17">
        <v>153.5</v>
      </c>
      <c r="GG38" s="17">
        <v>134.15036000000001</v>
      </c>
      <c r="GH38" s="17">
        <v>186.37841</v>
      </c>
      <c r="GI38" s="17">
        <v>-32.878410000000002</v>
      </c>
      <c r="GJ38" s="17">
        <v>106.6</v>
      </c>
      <c r="GK38" s="17">
        <v>110.48202000000001</v>
      </c>
      <c r="GL38" s="17">
        <v>110.48202000000001</v>
      </c>
      <c r="GM38" s="17">
        <v>-3.8820199999999998</v>
      </c>
      <c r="GN38" s="17">
        <v>43.9</v>
      </c>
      <c r="GO38" s="17">
        <v>47.082599999999999</v>
      </c>
      <c r="GP38" s="17">
        <v>47.082599999999999</v>
      </c>
      <c r="GQ38" s="17">
        <v>-3.1825999999999999</v>
      </c>
      <c r="GR38" s="17">
        <v>41.6</v>
      </c>
      <c r="GS38" s="17">
        <v>44.103009999999998</v>
      </c>
      <c r="GT38" s="17">
        <v>44.103009999999998</v>
      </c>
      <c r="GU38" s="17">
        <v>-2.5030100000000002</v>
      </c>
      <c r="GV38" s="17">
        <v>3.8</v>
      </c>
      <c r="GW38" s="17"/>
      <c r="GX38" s="17"/>
      <c r="GY38" s="17">
        <v>3.8</v>
      </c>
      <c r="GZ38" s="17">
        <v>13.7</v>
      </c>
      <c r="HA38" s="17">
        <v>13.60276</v>
      </c>
      <c r="HB38" s="17">
        <v>31.100370000000002</v>
      </c>
      <c r="HC38" s="17">
        <v>-17.400369999999999</v>
      </c>
      <c r="HD38" s="17">
        <v>165.5</v>
      </c>
      <c r="HE38" s="17">
        <v>172.35792000000001</v>
      </c>
      <c r="HF38" s="17">
        <v>172.35792000000001</v>
      </c>
      <c r="HG38" s="17">
        <v>-6.85792</v>
      </c>
      <c r="HH38" s="17"/>
      <c r="HI38" s="17"/>
      <c r="HJ38" s="17"/>
      <c r="HK38" s="17">
        <v>0</v>
      </c>
      <c r="HL38" s="17"/>
      <c r="HM38" s="17"/>
      <c r="HN38" s="17"/>
      <c r="HO38" s="17">
        <v>0</v>
      </c>
      <c r="HP38" s="17">
        <v>52.6</v>
      </c>
      <c r="HQ38" s="17">
        <v>67.410560000000004</v>
      </c>
      <c r="HR38" s="17">
        <v>84.327240000000003</v>
      </c>
      <c r="HS38" s="17">
        <v>-31.727239999999998</v>
      </c>
      <c r="HT38" s="17"/>
      <c r="HU38" s="17"/>
      <c r="HV38" s="17"/>
      <c r="HW38" s="17">
        <v>0</v>
      </c>
      <c r="HX38" s="17"/>
      <c r="HY38" s="17"/>
      <c r="HZ38" s="17"/>
      <c r="IA38" s="17">
        <v>0</v>
      </c>
      <c r="IB38" s="17">
        <v>43.2</v>
      </c>
      <c r="IC38" s="17"/>
      <c r="ID38" s="17">
        <v>45.555999999999997</v>
      </c>
      <c r="IE38" s="17">
        <v>-2.3559999999999999</v>
      </c>
      <c r="IF38" s="17"/>
      <c r="IG38" s="17"/>
      <c r="IH38" s="17"/>
      <c r="II38" s="17">
        <v>0</v>
      </c>
      <c r="IJ38" s="17"/>
      <c r="IK38" s="17"/>
      <c r="IL38" s="17"/>
      <c r="IM38" s="17">
        <v>0</v>
      </c>
      <c r="IN38" s="17"/>
      <c r="IO38" s="17"/>
      <c r="IP38" s="17"/>
      <c r="IQ38" s="17">
        <v>0</v>
      </c>
      <c r="IR38" s="17">
        <v>125.7</v>
      </c>
      <c r="IS38" s="17">
        <v>132.83837</v>
      </c>
      <c r="IT38" s="17">
        <v>132.83837</v>
      </c>
      <c r="IU38" s="17">
        <v>-7.1383700000000001</v>
      </c>
      <c r="IV38" s="17">
        <v>85.7</v>
      </c>
      <c r="IW38" s="17">
        <v>118.27195</v>
      </c>
      <c r="IX38" s="17">
        <v>132.756</v>
      </c>
      <c r="IY38" s="17">
        <v>-47.055999999999997</v>
      </c>
      <c r="IZ38" s="17">
        <v>85.7</v>
      </c>
      <c r="JA38" s="17">
        <v>118.27195</v>
      </c>
      <c r="JB38" s="17">
        <v>132.756</v>
      </c>
      <c r="JC38" s="17">
        <v>-47.055999999999997</v>
      </c>
      <c r="JD38" s="17">
        <v>85.5</v>
      </c>
      <c r="JE38" s="17">
        <v>118.27195</v>
      </c>
      <c r="JF38" s="17">
        <v>132.756</v>
      </c>
      <c r="JG38" s="17">
        <v>-47.256</v>
      </c>
      <c r="JH38" s="17">
        <v>176</v>
      </c>
      <c r="JI38" s="17">
        <v>177.94067999999999</v>
      </c>
      <c r="JJ38" s="17">
        <v>199.732</v>
      </c>
      <c r="JK38" s="17">
        <v>-23.731999999999999</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3.3</v>
      </c>
      <c r="KS38" s="17">
        <v>2.9764900000000001</v>
      </c>
      <c r="KT38" s="17">
        <v>2.9764900000000001</v>
      </c>
      <c r="KU38" s="17">
        <v>0.32351000000000002</v>
      </c>
      <c r="KV38" s="17">
        <v>234.2</v>
      </c>
      <c r="KW38" s="17">
        <v>198.08165</v>
      </c>
      <c r="KX38" s="17">
        <v>160.28745000000001</v>
      </c>
      <c r="KY38" s="17">
        <v>73.912549999999996</v>
      </c>
      <c r="KZ38" s="17">
        <v>130.9</v>
      </c>
      <c r="LA38" s="17">
        <v>129.02347</v>
      </c>
      <c r="LB38" s="17">
        <v>129.02347</v>
      </c>
      <c r="LC38" s="17">
        <v>1.87653</v>
      </c>
      <c r="LD38" s="17">
        <v>63</v>
      </c>
      <c r="LE38" s="17">
        <v>67.199219999999997</v>
      </c>
      <c r="LF38" s="17">
        <v>67.199219999999997</v>
      </c>
      <c r="LG38" s="17">
        <v>-4.1992200000000004</v>
      </c>
      <c r="LH38" s="17">
        <v>78.900000000000006</v>
      </c>
      <c r="LI38" s="17">
        <v>78.567999999999998</v>
      </c>
      <c r="LJ38" s="17">
        <v>78.567999999999998</v>
      </c>
      <c r="LK38" s="17">
        <v>0.33200000000000002</v>
      </c>
      <c r="LL38" s="17">
        <v>30</v>
      </c>
      <c r="LM38" s="17">
        <v>29.980560000000001</v>
      </c>
      <c r="LN38" s="17">
        <v>29.980560000000001</v>
      </c>
      <c r="LO38" s="17">
        <v>1.9439999999999999E-2</v>
      </c>
      <c r="LP38" s="17"/>
      <c r="LQ38" s="17"/>
      <c r="LR38" s="17"/>
      <c r="LS38" s="17">
        <v>0</v>
      </c>
      <c r="LT38" s="17"/>
      <c r="LU38" s="17"/>
      <c r="LV38" s="17"/>
      <c r="LW38" s="17">
        <v>0</v>
      </c>
      <c r="LX38" s="17"/>
      <c r="LY38" s="17"/>
      <c r="LZ38" s="17"/>
      <c r="MA38" s="17">
        <v>0</v>
      </c>
      <c r="MB38" s="17"/>
      <c r="MC38" s="17"/>
      <c r="MD38" s="17"/>
      <c r="ME38" s="17">
        <v>0</v>
      </c>
      <c r="MF38" s="17"/>
      <c r="MG38" s="17"/>
      <c r="MH38" s="17"/>
      <c r="MI38" s="17">
        <v>0</v>
      </c>
      <c r="MJ38" s="17"/>
      <c r="MK38" s="17"/>
      <c r="ML38" s="17"/>
      <c r="MM38" s="17">
        <v>0</v>
      </c>
      <c r="MN38" s="17"/>
      <c r="MO38" s="17"/>
      <c r="MP38" s="17"/>
      <c r="MQ38" s="17">
        <v>0</v>
      </c>
      <c r="MR38" s="17"/>
      <c r="MS38" s="17"/>
      <c r="MT38" s="17"/>
      <c r="MU38" s="17">
        <v>0</v>
      </c>
      <c r="MV38" s="17"/>
      <c r="MW38" s="17"/>
      <c r="MX38" s="17"/>
      <c r="MY38" s="17">
        <v>0</v>
      </c>
      <c r="MZ38" s="17"/>
      <c r="NA38" s="17"/>
      <c r="NB38" s="17"/>
      <c r="NC38" s="17">
        <v>0</v>
      </c>
      <c r="ND38" s="17"/>
      <c r="NE38" s="17"/>
      <c r="NF38" s="17"/>
      <c r="NG38" s="17">
        <v>0</v>
      </c>
      <c r="NH38" s="17">
        <v>207.20912000000001</v>
      </c>
      <c r="NI38" s="17">
        <v>199.79999000000001</v>
      </c>
      <c r="NJ38" s="17">
        <v>199.8</v>
      </c>
      <c r="NK38" s="17">
        <v>7.4091199999999997</v>
      </c>
      <c r="NL38" s="17">
        <v>99.7</v>
      </c>
      <c r="NM38" s="17">
        <v>100.2</v>
      </c>
      <c r="NN38" s="17">
        <v>100.2</v>
      </c>
      <c r="NO38" s="17">
        <v>-0.5</v>
      </c>
      <c r="NP38" s="17">
        <v>7.9</v>
      </c>
      <c r="NQ38" s="17">
        <v>6.77318</v>
      </c>
      <c r="NR38" s="17">
        <v>6.77318</v>
      </c>
      <c r="NS38" s="17">
        <v>1.1268199999999999</v>
      </c>
      <c r="NT38" s="17">
        <v>7.1</v>
      </c>
      <c r="NU38" s="17">
        <v>7.1056999999999997</v>
      </c>
      <c r="NV38" s="17">
        <v>7.1056999999999997</v>
      </c>
      <c r="NW38" s="17">
        <v>-5.7000000000000002E-3</v>
      </c>
      <c r="NX38" s="17"/>
      <c r="NY38" s="17"/>
      <c r="NZ38" s="17"/>
      <c r="OA38" s="17">
        <v>0</v>
      </c>
      <c r="OB38" s="17">
        <v>0.4</v>
      </c>
      <c r="OC38" s="17">
        <v>0.78100000000000003</v>
      </c>
      <c r="OD38" s="17">
        <v>0.78100000000000003</v>
      </c>
      <c r="OE38" s="17">
        <v>-0.38100000000000001</v>
      </c>
      <c r="OF38" s="17">
        <v>86.1</v>
      </c>
      <c r="OG38" s="17">
        <v>72.81</v>
      </c>
      <c r="OH38" s="17">
        <v>81.477500000000006</v>
      </c>
      <c r="OI38" s="17">
        <v>4.6224999999999996</v>
      </c>
      <c r="OJ38" s="17">
        <v>72.3</v>
      </c>
      <c r="OK38" s="17">
        <v>65.550299999999993</v>
      </c>
      <c r="OL38" s="17">
        <v>65.550299999999993</v>
      </c>
      <c r="OM38" s="17">
        <v>6.7496999999999998</v>
      </c>
      <c r="ON38" s="17">
        <v>14.9</v>
      </c>
      <c r="OO38" s="17">
        <v>11.478999999999999</v>
      </c>
      <c r="OP38" s="17">
        <v>11.478999999999999</v>
      </c>
      <c r="OQ38" s="17">
        <v>3.4209999999999998</v>
      </c>
      <c r="OR38" s="17">
        <v>0.3</v>
      </c>
      <c r="OS38" s="17">
        <v>0.1</v>
      </c>
      <c r="OT38" s="17">
        <v>0.1</v>
      </c>
      <c r="OU38" s="17">
        <v>0.2</v>
      </c>
      <c r="OV38" s="17">
        <v>20.5</v>
      </c>
      <c r="OW38" s="17">
        <v>20.456230000000001</v>
      </c>
      <c r="OX38" s="17">
        <v>20.456230000000001</v>
      </c>
      <c r="OY38" s="17">
        <v>4.3770000000000003E-2</v>
      </c>
      <c r="OZ38" s="17">
        <v>9.8000000000000007</v>
      </c>
      <c r="PA38" s="17">
        <v>9.9830000000000005</v>
      </c>
      <c r="PB38" s="17">
        <v>9.9830000000000005</v>
      </c>
      <c r="PC38" s="17">
        <v>-0.183</v>
      </c>
      <c r="PD38" s="17">
        <v>5.6</v>
      </c>
      <c r="PE38" s="17">
        <v>5.67</v>
      </c>
      <c r="PF38" s="17">
        <v>5.67</v>
      </c>
      <c r="PG38" s="17">
        <v>-7.0000000000000007E-2</v>
      </c>
      <c r="PH38" s="17">
        <v>180.8</v>
      </c>
      <c r="PI38" s="17">
        <v>151.19999999999999</v>
      </c>
      <c r="PJ38" s="17">
        <v>180.1087</v>
      </c>
      <c r="PK38" s="17">
        <v>0.69130000000000003</v>
      </c>
      <c r="PL38" s="17">
        <v>91.3</v>
      </c>
      <c r="PM38" s="17">
        <v>97.063699999999997</v>
      </c>
      <c r="PN38" s="17">
        <v>97.063699999999997</v>
      </c>
      <c r="PO38" s="17">
        <v>-5.7637</v>
      </c>
      <c r="PP38" s="17">
        <v>2</v>
      </c>
      <c r="PQ38" s="17">
        <v>2.13</v>
      </c>
      <c r="PR38" s="17">
        <v>2.13</v>
      </c>
      <c r="PS38" s="17">
        <v>-0.13</v>
      </c>
      <c r="PT38" s="17">
        <v>3.4</v>
      </c>
      <c r="PU38" s="17">
        <v>3.5</v>
      </c>
      <c r="PV38" s="17">
        <v>3.5</v>
      </c>
      <c r="PW38" s="17">
        <v>-0.1</v>
      </c>
      <c r="PX38" s="17">
        <v>5.2</v>
      </c>
      <c r="PY38" s="17">
        <v>5</v>
      </c>
      <c r="PZ38" s="17">
        <v>5</v>
      </c>
      <c r="QA38" s="17">
        <v>0.2</v>
      </c>
      <c r="QB38" s="17">
        <v>20.9</v>
      </c>
      <c r="QC38" s="17">
        <v>20.422219999999999</v>
      </c>
      <c r="QD38" s="17">
        <v>20.422219999999999</v>
      </c>
      <c r="QE38" s="17">
        <v>0.47777999999999998</v>
      </c>
      <c r="QF38" s="17">
        <v>20</v>
      </c>
      <c r="QG38" s="17">
        <v>19.436350000000001</v>
      </c>
      <c r="QH38" s="17">
        <v>19.436350000000001</v>
      </c>
      <c r="QI38" s="17">
        <v>0.56364999999999998</v>
      </c>
      <c r="QJ38" s="17">
        <v>14.3</v>
      </c>
      <c r="QK38" s="17">
        <v>13.60544</v>
      </c>
      <c r="QL38" s="17">
        <v>13.60544</v>
      </c>
      <c r="QM38" s="17">
        <v>0.69455999999999996</v>
      </c>
      <c r="QN38" s="17">
        <v>3.3</v>
      </c>
      <c r="QO38" s="17">
        <v>3.4</v>
      </c>
      <c r="QP38" s="17">
        <v>3.4</v>
      </c>
      <c r="QQ38" s="17">
        <v>-0.1</v>
      </c>
      <c r="QR38" s="17">
        <v>6.07</v>
      </c>
      <c r="QS38" s="17">
        <v>9.1999999999999993</v>
      </c>
      <c r="QT38" s="17">
        <v>9.1999999999999993</v>
      </c>
      <c r="QU38" s="17">
        <v>-3.13</v>
      </c>
      <c r="QV38" s="17">
        <v>13.7</v>
      </c>
      <c r="QW38" s="17">
        <v>12.768800000000001</v>
      </c>
      <c r="QX38" s="17">
        <v>12.768800000000001</v>
      </c>
      <c r="QY38" s="17">
        <v>0.93120000000000003</v>
      </c>
      <c r="QZ38" s="17">
        <v>16</v>
      </c>
      <c r="RA38" s="17">
        <v>15.4642</v>
      </c>
      <c r="RB38" s="17">
        <v>15.4642</v>
      </c>
      <c r="RC38" s="17">
        <v>0.53580000000000005</v>
      </c>
      <c r="RD38" s="17">
        <v>23.1</v>
      </c>
      <c r="RE38" s="17">
        <v>19.14</v>
      </c>
      <c r="RF38" s="17"/>
      <c r="RG38" s="17">
        <v>23.1</v>
      </c>
      <c r="RH38" s="17">
        <v>70.7</v>
      </c>
      <c r="RI38" s="17">
        <v>62.5</v>
      </c>
      <c r="RJ38" s="17"/>
      <c r="RK38" s="17">
        <v>70.7</v>
      </c>
      <c r="RL38" s="17">
        <v>15.6</v>
      </c>
      <c r="RM38" s="17">
        <v>11.8323</v>
      </c>
      <c r="RN38" s="17">
        <v>11.8323</v>
      </c>
      <c r="RO38" s="17">
        <v>3.7677</v>
      </c>
      <c r="RP38" s="17">
        <v>3.5</v>
      </c>
      <c r="RQ38" s="17">
        <v>3.52</v>
      </c>
      <c r="RR38" s="17">
        <v>3.52</v>
      </c>
      <c r="RS38" s="17">
        <v>-0.02</v>
      </c>
      <c r="RT38" s="17">
        <v>15.7</v>
      </c>
      <c r="RU38" s="17">
        <v>19.792000000000002</v>
      </c>
      <c r="RV38" s="17">
        <v>19.792000000000002</v>
      </c>
      <c r="RW38" s="17">
        <v>-4.0919999999999996</v>
      </c>
      <c r="RX38" s="17">
        <v>2.1</v>
      </c>
      <c r="RY38" s="17">
        <v>2.2000000000000002</v>
      </c>
      <c r="RZ38" s="17">
        <v>2.2000000000000002</v>
      </c>
      <c r="SA38" s="17">
        <v>-0.1</v>
      </c>
      <c r="SB38" s="17"/>
      <c r="SC38" s="17">
        <v>0.4</v>
      </c>
      <c r="SD38" s="17">
        <v>0.4</v>
      </c>
      <c r="SE38" s="17">
        <v>-0.4</v>
      </c>
      <c r="SF38" s="17">
        <v>0.2</v>
      </c>
      <c r="SG38" s="17">
        <v>0.18099999999999999</v>
      </c>
      <c r="SH38" s="17">
        <v>0.18099999999999999</v>
      </c>
      <c r="SI38" s="17">
        <v>1.9E-2</v>
      </c>
      <c r="SJ38" s="17">
        <v>19.899999999999999</v>
      </c>
      <c r="SK38" s="17">
        <v>19.1448</v>
      </c>
      <c r="SL38" s="17">
        <v>19.1448</v>
      </c>
      <c r="SM38" s="17">
        <v>0.75519999999999998</v>
      </c>
      <c r="SN38" s="17">
        <v>5.7</v>
      </c>
      <c r="SO38" s="17">
        <v>6.2</v>
      </c>
      <c r="SP38" s="17">
        <v>6.2</v>
      </c>
      <c r="SQ38" s="17">
        <v>-0.5</v>
      </c>
      <c r="SR38" s="17">
        <v>19.5</v>
      </c>
      <c r="SS38" s="17">
        <v>15.54908</v>
      </c>
      <c r="ST38" s="17">
        <v>15.54908</v>
      </c>
      <c r="SU38" s="17">
        <v>3.95092</v>
      </c>
      <c r="SV38" s="17">
        <v>20.2</v>
      </c>
      <c r="SW38" s="17">
        <v>19.436350000000001</v>
      </c>
      <c r="SX38" s="17">
        <v>19.436350000000001</v>
      </c>
      <c r="SY38" s="17">
        <v>0.76365000000000005</v>
      </c>
      <c r="SZ38" s="17">
        <v>23.5</v>
      </c>
      <c r="TA38" s="17">
        <v>22.67</v>
      </c>
      <c r="TB38" s="17">
        <v>22.67</v>
      </c>
      <c r="TC38" s="17">
        <v>0.83</v>
      </c>
      <c r="TD38" s="17">
        <v>43.6</v>
      </c>
      <c r="TE38" s="17">
        <v>49.03</v>
      </c>
      <c r="TF38" s="17">
        <v>64.309899999999999</v>
      </c>
      <c r="TG38" s="17">
        <v>-20.709900000000001</v>
      </c>
      <c r="TH38" s="17">
        <v>31.8</v>
      </c>
      <c r="TI38" s="17">
        <v>29.377300000000002</v>
      </c>
      <c r="TJ38" s="17">
        <v>29.377300000000002</v>
      </c>
      <c r="TK38" s="17">
        <v>2.4226999999999999</v>
      </c>
      <c r="TL38" s="17">
        <v>52.3</v>
      </c>
      <c r="TM38" s="17">
        <v>83.05</v>
      </c>
      <c r="TN38" s="17">
        <v>85.074399999999997</v>
      </c>
      <c r="TO38" s="17">
        <v>-32.7744</v>
      </c>
      <c r="TP38" s="17">
        <v>57.1</v>
      </c>
      <c r="TQ38" s="17">
        <v>93.06</v>
      </c>
      <c r="TR38" s="17">
        <v>95.030799999999999</v>
      </c>
      <c r="TS38" s="17">
        <v>-37.930799999999998</v>
      </c>
      <c r="TT38" s="17">
        <v>8.8000000000000007</v>
      </c>
      <c r="TU38" s="17">
        <v>11.272</v>
      </c>
      <c r="TV38" s="17">
        <v>11.272</v>
      </c>
      <c r="TW38" s="17">
        <v>-2.472</v>
      </c>
      <c r="TX38" s="17">
        <v>4.5</v>
      </c>
      <c r="TY38" s="17">
        <v>7.6802000000000001</v>
      </c>
      <c r="TZ38" s="17">
        <v>7.6802000000000001</v>
      </c>
      <c r="UA38" s="17">
        <v>-3.1802000000000001</v>
      </c>
      <c r="UB38" s="17">
        <v>41.8</v>
      </c>
      <c r="UC38" s="17">
        <v>38.44</v>
      </c>
      <c r="UD38" s="17">
        <v>38.44</v>
      </c>
      <c r="UE38" s="17">
        <v>3.36</v>
      </c>
      <c r="UF38" s="17">
        <v>21</v>
      </c>
      <c r="UG38" s="17">
        <v>20.408159999999999</v>
      </c>
      <c r="UH38" s="17">
        <v>20.408159999999999</v>
      </c>
      <c r="UI38" s="17">
        <v>0.59184000000000003</v>
      </c>
      <c r="UJ38" s="17">
        <v>7.1</v>
      </c>
      <c r="UK38" s="17">
        <v>7.6</v>
      </c>
      <c r="UL38" s="17">
        <v>7.6</v>
      </c>
      <c r="UM38" s="17">
        <v>-0.5</v>
      </c>
      <c r="UN38" s="17">
        <v>7.3</v>
      </c>
      <c r="UO38" s="17">
        <v>7.8</v>
      </c>
      <c r="UP38" s="17">
        <v>7.8</v>
      </c>
      <c r="UQ38" s="17">
        <v>-0.5</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v>
      </c>
      <c r="VA38" s="17">
        <v>19.436350000000001</v>
      </c>
      <c r="VB38" s="17">
        <v>19.436350000000001</v>
      </c>
      <c r="VC38" s="17">
        <v>0.56364999999999998</v>
      </c>
      <c r="VD38" s="17">
        <v>9.5</v>
      </c>
      <c r="VE38" s="17">
        <v>10.5025</v>
      </c>
      <c r="VF38" s="17">
        <v>10.5025</v>
      </c>
      <c r="VG38" s="17">
        <v>-1.0024999999999999</v>
      </c>
      <c r="VH38" s="17">
        <v>224.3</v>
      </c>
      <c r="VI38" s="17">
        <v>216.7047</v>
      </c>
      <c r="VJ38" s="17">
        <v>216.7047</v>
      </c>
      <c r="VK38" s="17">
        <v>7.5952999999999999</v>
      </c>
      <c r="VL38" s="17">
        <v>11.407</v>
      </c>
      <c r="VM38" s="17">
        <v>8.8462999999999994</v>
      </c>
      <c r="VN38" s="17">
        <v>8.8462999999999994</v>
      </c>
      <c r="VO38" s="17">
        <v>2.5607000000000002</v>
      </c>
      <c r="VP38" s="17">
        <v>119.7</v>
      </c>
      <c r="VQ38" s="17">
        <v>108.98</v>
      </c>
      <c r="VR38" s="17">
        <v>125</v>
      </c>
      <c r="VS38" s="17">
        <v>-5.3</v>
      </c>
      <c r="VT38" s="17">
        <v>0.6</v>
      </c>
      <c r="VU38" s="17">
        <v>0.6</v>
      </c>
      <c r="VV38" s="17">
        <v>0.6</v>
      </c>
      <c r="VW38" s="17">
        <v>0</v>
      </c>
      <c r="VX38" s="17">
        <v>114.9</v>
      </c>
      <c r="VY38" s="17">
        <v>96.05</v>
      </c>
      <c r="VZ38" s="17">
        <v>101</v>
      </c>
      <c r="WA38" s="17">
        <v>13.9</v>
      </c>
      <c r="WB38" s="17">
        <v>114.5</v>
      </c>
      <c r="WC38" s="17">
        <v>96.046999999999997</v>
      </c>
      <c r="WD38" s="17">
        <v>108</v>
      </c>
      <c r="WE38" s="17">
        <v>6.5</v>
      </c>
      <c r="WF38" s="17">
        <v>89.8</v>
      </c>
      <c r="WG38" s="17">
        <v>86.21</v>
      </c>
      <c r="WH38" s="17">
        <v>90</v>
      </c>
      <c r="WI38" s="17">
        <v>-0.2</v>
      </c>
      <c r="WJ38" s="17">
        <v>4.8</v>
      </c>
      <c r="WK38" s="17">
        <v>4.5</v>
      </c>
      <c r="WL38" s="17">
        <v>4.5</v>
      </c>
      <c r="WM38" s="17">
        <v>0.3</v>
      </c>
      <c r="WN38" s="17">
        <v>2.2000000000000002</v>
      </c>
      <c r="WO38" s="17">
        <v>2.2000000000000002</v>
      </c>
      <c r="WP38" s="17">
        <v>2.2000000000000002</v>
      </c>
      <c r="WQ38" s="17">
        <v>0</v>
      </c>
      <c r="WR38" s="17">
        <v>2.4</v>
      </c>
      <c r="WS38" s="17">
        <v>2.4</v>
      </c>
      <c r="WT38" s="17">
        <v>2.4</v>
      </c>
      <c r="WU38" s="17">
        <v>0</v>
      </c>
      <c r="WV38" s="17">
        <v>2.2999999999999998</v>
      </c>
      <c r="WW38" s="17">
        <v>2.5</v>
      </c>
      <c r="WX38" s="17">
        <v>2.5</v>
      </c>
      <c r="WY38" s="17">
        <v>-0.2</v>
      </c>
      <c r="WZ38" s="17"/>
      <c r="XA38" s="17">
        <v>9.0173000000000005</v>
      </c>
      <c r="XB38" s="17">
        <v>9.0173000000000005</v>
      </c>
      <c r="XC38" s="17">
        <v>-9.0173000000000005</v>
      </c>
      <c r="XD38" s="17">
        <v>9.6999999999999993</v>
      </c>
      <c r="XE38" s="17">
        <v>9.6</v>
      </c>
      <c r="XF38" s="17">
        <v>9.6</v>
      </c>
      <c r="XG38" s="17">
        <v>0.1</v>
      </c>
      <c r="XH38" s="17">
        <v>20</v>
      </c>
      <c r="XI38" s="17">
        <v>19.436350000000001</v>
      </c>
      <c r="XJ38" s="17">
        <v>19.436350000000001</v>
      </c>
      <c r="XK38" s="17">
        <v>0.56364999999999998</v>
      </c>
      <c r="XL38" s="17">
        <v>20</v>
      </c>
      <c r="XM38" s="17">
        <v>19.436350000000001</v>
      </c>
      <c r="XN38" s="17">
        <v>19.436350000000001</v>
      </c>
      <c r="XO38" s="17">
        <v>0.56364999999999998</v>
      </c>
      <c r="XP38" s="17">
        <v>9</v>
      </c>
      <c r="XQ38" s="17">
        <v>10.8</v>
      </c>
      <c r="XR38" s="17">
        <v>10.8</v>
      </c>
      <c r="XS38" s="17">
        <v>-1.8</v>
      </c>
      <c r="XT38" s="17"/>
      <c r="XU38" s="17"/>
      <c r="XV38" s="17"/>
      <c r="XW38" s="17">
        <v>0</v>
      </c>
      <c r="XX38" s="17"/>
      <c r="XY38" s="17"/>
      <c r="XZ38" s="17"/>
      <c r="YA38" s="17">
        <v>0</v>
      </c>
      <c r="YB38" s="17"/>
      <c r="YC38" s="17"/>
      <c r="YD38" s="17"/>
      <c r="YE38" s="17">
        <v>0</v>
      </c>
      <c r="YF38" s="17"/>
      <c r="YG38" s="17"/>
      <c r="YH38" s="17"/>
      <c r="YI38" s="17">
        <v>0</v>
      </c>
      <c r="YJ38" s="17">
        <v>7.06</v>
      </c>
      <c r="YK38" s="17">
        <v>8.31</v>
      </c>
      <c r="YL38" s="17">
        <v>8.31</v>
      </c>
      <c r="YM38" s="17">
        <v>-1.25</v>
      </c>
      <c r="YN38" s="17"/>
      <c r="YO38" s="17"/>
      <c r="YP38" s="17"/>
      <c r="YQ38" s="17">
        <v>0</v>
      </c>
      <c r="YR38" s="17">
        <v>9.8000000000000007</v>
      </c>
      <c r="YS38" s="17">
        <v>17</v>
      </c>
      <c r="YT38" s="17">
        <v>17</v>
      </c>
      <c r="YU38" s="17">
        <v>-7.2</v>
      </c>
    </row>
    <row r="39" spans="1:671" ht="24" customHeight="1" x14ac:dyDescent="0.3">
      <c r="A39" s="1"/>
      <c r="B39" s="16" t="s">
        <v>58</v>
      </c>
      <c r="C39" s="16" t="s">
        <v>778</v>
      </c>
      <c r="D39" s="17">
        <v>152.9</v>
      </c>
      <c r="E39" s="17">
        <v>155</v>
      </c>
      <c r="F39" s="17">
        <v>155</v>
      </c>
      <c r="G39" s="17">
        <v>-2.1</v>
      </c>
      <c r="H39" s="17">
        <v>598.70000000000005</v>
      </c>
      <c r="I39" s="17">
        <v>594.94658000000004</v>
      </c>
      <c r="J39" s="17">
        <v>594.94658000000004</v>
      </c>
      <c r="K39" s="17">
        <v>3.7534200000000002</v>
      </c>
      <c r="L39" s="17">
        <v>201.8</v>
      </c>
      <c r="M39" s="17">
        <v>193.73479</v>
      </c>
      <c r="N39" s="17">
        <v>193.73479</v>
      </c>
      <c r="O39" s="17">
        <v>8.0652100000000004</v>
      </c>
      <c r="P39" s="17"/>
      <c r="Q39" s="17"/>
      <c r="R39" s="17"/>
      <c r="S39" s="17">
        <v>0</v>
      </c>
      <c r="T39" s="17"/>
      <c r="U39" s="17"/>
      <c r="V39" s="17"/>
      <c r="W39" s="17">
        <v>0</v>
      </c>
      <c r="X39" s="17">
        <v>90</v>
      </c>
      <c r="Y39" s="17">
        <v>91.867829999999998</v>
      </c>
      <c r="Z39" s="17">
        <v>91.867829999999998</v>
      </c>
      <c r="AA39" s="17">
        <v>-1.8678300000000001</v>
      </c>
      <c r="AB39" s="17">
        <v>220.1</v>
      </c>
      <c r="AC39" s="17">
        <v>229</v>
      </c>
      <c r="AD39" s="17">
        <v>230</v>
      </c>
      <c r="AE39" s="17">
        <v>-9.9</v>
      </c>
      <c r="AF39" s="17">
        <v>0</v>
      </c>
      <c r="AG39" s="17"/>
      <c r="AH39" s="17"/>
      <c r="AI39" s="17">
        <v>0</v>
      </c>
      <c r="AJ39" s="17"/>
      <c r="AK39" s="17"/>
      <c r="AL39" s="17"/>
      <c r="AM39" s="17">
        <v>0</v>
      </c>
      <c r="AN39" s="17">
        <v>105.3</v>
      </c>
      <c r="AO39" s="17">
        <v>109.89</v>
      </c>
      <c r="AP39" s="17">
        <v>137.82804999999999</v>
      </c>
      <c r="AQ39" s="17">
        <v>-32.52805</v>
      </c>
      <c r="AR39" s="17">
        <v>108.7</v>
      </c>
      <c r="AS39" s="17">
        <v>109.89</v>
      </c>
      <c r="AT39" s="17">
        <v>137.82804999999999</v>
      </c>
      <c r="AU39" s="17">
        <v>-29.128050000000002</v>
      </c>
      <c r="AV39" s="17"/>
      <c r="AW39" s="17"/>
      <c r="AX39" s="17"/>
      <c r="AY39" s="17">
        <v>0</v>
      </c>
      <c r="AZ39" s="17">
        <v>129.9</v>
      </c>
      <c r="BA39" s="17">
        <v>110.22</v>
      </c>
      <c r="BB39" s="17">
        <v>138.24195</v>
      </c>
      <c r="BC39" s="17">
        <v>-8.3419500000000006</v>
      </c>
      <c r="BD39" s="17">
        <v>205.6</v>
      </c>
      <c r="BE39" s="17">
        <v>207.24283</v>
      </c>
      <c r="BF39" s="17">
        <v>207.24285</v>
      </c>
      <c r="BG39" s="17">
        <v>-1.6428499999999999</v>
      </c>
      <c r="BH39" s="17">
        <v>102.6</v>
      </c>
      <c r="BI39" s="17">
        <v>103.93259</v>
      </c>
      <c r="BJ39" s="17">
        <v>103.93259999999999</v>
      </c>
      <c r="BK39" s="17">
        <v>-1.3326</v>
      </c>
      <c r="BL39" s="17">
        <v>558.1</v>
      </c>
      <c r="BM39" s="17">
        <v>566.08941000000004</v>
      </c>
      <c r="BN39" s="17">
        <v>566.08941000000004</v>
      </c>
      <c r="BO39" s="17">
        <v>-7.9894100000000003</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v>81</v>
      </c>
      <c r="CG39" s="17">
        <v>78.752189999999999</v>
      </c>
      <c r="CH39" s="17">
        <v>62.509549999999997</v>
      </c>
      <c r="CI39" s="17">
        <v>18.490449999999999</v>
      </c>
      <c r="CJ39" s="17">
        <v>7.5</v>
      </c>
      <c r="CK39" s="17">
        <v>7.2975199999999996</v>
      </c>
      <c r="CL39" s="17">
        <v>7.2975199999999996</v>
      </c>
      <c r="CM39" s="17">
        <v>0.20247999999999999</v>
      </c>
      <c r="CN39" s="17">
        <v>5.2</v>
      </c>
      <c r="CO39" s="17">
        <v>3.91859</v>
      </c>
      <c r="CP39" s="17">
        <v>3.9186000000000001</v>
      </c>
      <c r="CQ39" s="17">
        <v>1.2814000000000001</v>
      </c>
      <c r="CR39" s="17">
        <v>0</v>
      </c>
      <c r="CS39" s="17"/>
      <c r="CT39" s="17"/>
      <c r="CU39" s="17">
        <v>0</v>
      </c>
      <c r="CV39" s="17">
        <v>6.7</v>
      </c>
      <c r="CW39" s="17">
        <v>6.8787000000000003</v>
      </c>
      <c r="CX39" s="17">
        <v>6.8787000000000003</v>
      </c>
      <c r="CY39" s="17">
        <v>-0.1787</v>
      </c>
      <c r="CZ39" s="17"/>
      <c r="DA39" s="17"/>
      <c r="DB39" s="17"/>
      <c r="DC39" s="17">
        <v>0</v>
      </c>
      <c r="DD39" s="17">
        <v>80.599999999999994</v>
      </c>
      <c r="DE39" s="17">
        <v>49.800220000000003</v>
      </c>
      <c r="DF39" s="17">
        <v>38.367849999999997</v>
      </c>
      <c r="DG39" s="17">
        <v>42.232149999999997</v>
      </c>
      <c r="DH39" s="17"/>
      <c r="DI39" s="17"/>
      <c r="DJ39" s="17"/>
      <c r="DK39" s="17">
        <v>0</v>
      </c>
      <c r="DL39" s="17"/>
      <c r="DM39" s="17"/>
      <c r="DN39" s="17"/>
      <c r="DO39" s="17">
        <v>0</v>
      </c>
      <c r="DP39" s="17"/>
      <c r="DQ39" s="17"/>
      <c r="DR39" s="17"/>
      <c r="DS39" s="17">
        <v>0</v>
      </c>
      <c r="DT39" s="17"/>
      <c r="DU39" s="17"/>
      <c r="DV39" s="17"/>
      <c r="DW39" s="17">
        <v>0</v>
      </c>
      <c r="DX39" s="17">
        <v>109.4</v>
      </c>
      <c r="DY39" s="17">
        <v>112.46647</v>
      </c>
      <c r="DZ39" s="17">
        <v>112.46647</v>
      </c>
      <c r="EA39" s="17">
        <v>-3.0664699999999998</v>
      </c>
      <c r="EB39" s="17">
        <v>188.6</v>
      </c>
      <c r="EC39" s="17">
        <v>180.00824</v>
      </c>
      <c r="ED39" s="17">
        <v>220.69499999999999</v>
      </c>
      <c r="EE39" s="17">
        <v>-32.094999999999999</v>
      </c>
      <c r="EF39" s="17"/>
      <c r="EG39" s="17"/>
      <c r="EH39" s="17"/>
      <c r="EI39" s="17">
        <v>0</v>
      </c>
      <c r="EJ39" s="17"/>
      <c r="EK39" s="17"/>
      <c r="EL39" s="17"/>
      <c r="EM39" s="17">
        <v>0</v>
      </c>
      <c r="EN39" s="17"/>
      <c r="EO39" s="17"/>
      <c r="EP39" s="17"/>
      <c r="EQ39" s="17">
        <v>0</v>
      </c>
      <c r="ER39" s="17">
        <v>6.4496099999999998</v>
      </c>
      <c r="ES39" s="17">
        <v>6.39</v>
      </c>
      <c r="ET39" s="17">
        <v>6.39</v>
      </c>
      <c r="EU39" s="17">
        <v>5.9610000000000003E-2</v>
      </c>
      <c r="EV39" s="17">
        <v>462.97066000000001</v>
      </c>
      <c r="EW39" s="17">
        <v>457.09426999999999</v>
      </c>
      <c r="EX39" s="17">
        <v>457.09426999999999</v>
      </c>
      <c r="EY39" s="17">
        <v>5.8763899999999998</v>
      </c>
      <c r="EZ39" s="17">
        <v>80.599999999999994</v>
      </c>
      <c r="FA39" s="17">
        <v>79.882729999999995</v>
      </c>
      <c r="FB39" s="17">
        <v>79.882729999999995</v>
      </c>
      <c r="FC39" s="17">
        <v>0.71726999999999996</v>
      </c>
      <c r="FD39" s="17">
        <v>149.80000000000001</v>
      </c>
      <c r="FE39" s="17">
        <v>149.98721</v>
      </c>
      <c r="FF39" s="17">
        <v>151.36251999999999</v>
      </c>
      <c r="FG39" s="17">
        <v>-1.5625199999999999</v>
      </c>
      <c r="FH39" s="17">
        <v>41.3</v>
      </c>
      <c r="FI39" s="17">
        <v>41.89893</v>
      </c>
      <c r="FJ39" s="17">
        <v>41.89893</v>
      </c>
      <c r="FK39" s="17">
        <v>-0.59892999999999996</v>
      </c>
      <c r="FL39" s="17">
        <v>18.8</v>
      </c>
      <c r="FM39" s="17">
        <v>19.21088</v>
      </c>
      <c r="FN39" s="17">
        <v>19.21088</v>
      </c>
      <c r="FO39" s="17">
        <v>-0.41088000000000002</v>
      </c>
      <c r="FP39" s="17">
        <v>19.399999999999999</v>
      </c>
      <c r="FQ39" s="17">
        <v>18.756070000000001</v>
      </c>
      <c r="FR39" s="17">
        <v>18.756070000000001</v>
      </c>
      <c r="FS39" s="17">
        <v>0.64393</v>
      </c>
      <c r="FT39" s="17">
        <v>48.8</v>
      </c>
      <c r="FU39" s="17">
        <v>43.07497</v>
      </c>
      <c r="FV39" s="17">
        <v>34.190759999999997</v>
      </c>
      <c r="FW39" s="17">
        <v>14.60924</v>
      </c>
      <c r="FX39" s="17">
        <v>123.4</v>
      </c>
      <c r="FY39" s="17">
        <v>133.74870999999999</v>
      </c>
      <c r="FZ39" s="17">
        <v>185.82039</v>
      </c>
      <c r="GA39" s="17">
        <v>-62.420389999999998</v>
      </c>
      <c r="GB39" s="17">
        <v>135.80000000000001</v>
      </c>
      <c r="GC39" s="17">
        <v>133.74870999999999</v>
      </c>
      <c r="GD39" s="17">
        <v>185.82039</v>
      </c>
      <c r="GE39" s="17">
        <v>-50.020389999999999</v>
      </c>
      <c r="GF39" s="17">
        <v>154.30000000000001</v>
      </c>
      <c r="GG39" s="17">
        <v>134.15036000000001</v>
      </c>
      <c r="GH39" s="17">
        <v>186.37841</v>
      </c>
      <c r="GI39" s="17">
        <v>-32.078409999999998</v>
      </c>
      <c r="GJ39" s="17">
        <v>106.9</v>
      </c>
      <c r="GK39" s="17">
        <v>110.48202000000001</v>
      </c>
      <c r="GL39" s="17">
        <v>110.48202000000001</v>
      </c>
      <c r="GM39" s="17">
        <v>-3.58202</v>
      </c>
      <c r="GN39" s="17">
        <v>44.3</v>
      </c>
      <c r="GO39" s="17">
        <v>47.082599999999999</v>
      </c>
      <c r="GP39" s="17">
        <v>47.082599999999999</v>
      </c>
      <c r="GQ39" s="17">
        <v>-2.7826</v>
      </c>
      <c r="GR39" s="17">
        <v>41.3</v>
      </c>
      <c r="GS39" s="17">
        <v>44.103009999999998</v>
      </c>
      <c r="GT39" s="17">
        <v>44.103009999999998</v>
      </c>
      <c r="GU39" s="17">
        <v>-2.80301</v>
      </c>
      <c r="GV39" s="17">
        <v>3.8</v>
      </c>
      <c r="GW39" s="17"/>
      <c r="GX39" s="17"/>
      <c r="GY39" s="17">
        <v>3.8</v>
      </c>
      <c r="GZ39" s="17">
        <v>13.6</v>
      </c>
      <c r="HA39" s="17">
        <v>13.60276</v>
      </c>
      <c r="HB39" s="17">
        <v>31.100370000000002</v>
      </c>
      <c r="HC39" s="17">
        <v>-17.50037</v>
      </c>
      <c r="HD39" s="17">
        <v>169.5</v>
      </c>
      <c r="HE39" s="17">
        <v>172.35792000000001</v>
      </c>
      <c r="HF39" s="17">
        <v>174.55948000000001</v>
      </c>
      <c r="HG39" s="17">
        <v>-5.0594799999999998</v>
      </c>
      <c r="HH39" s="17"/>
      <c r="HI39" s="17"/>
      <c r="HJ39" s="17"/>
      <c r="HK39" s="17">
        <v>0</v>
      </c>
      <c r="HL39" s="17"/>
      <c r="HM39" s="17"/>
      <c r="HN39" s="17"/>
      <c r="HO39" s="17">
        <v>0</v>
      </c>
      <c r="HP39" s="17">
        <v>52.4</v>
      </c>
      <c r="HQ39" s="17">
        <v>67.410560000000004</v>
      </c>
      <c r="HR39" s="17">
        <v>91.306269999999998</v>
      </c>
      <c r="HS39" s="17">
        <v>-38.906269999999999</v>
      </c>
      <c r="HT39" s="17"/>
      <c r="HU39" s="17"/>
      <c r="HV39" s="17"/>
      <c r="HW39" s="17">
        <v>0</v>
      </c>
      <c r="HX39" s="17"/>
      <c r="HY39" s="17"/>
      <c r="HZ39" s="17"/>
      <c r="IA39" s="17">
        <v>0</v>
      </c>
      <c r="IB39" s="17">
        <v>43.8</v>
      </c>
      <c r="IC39" s="17"/>
      <c r="ID39" s="17">
        <v>45.555999999999997</v>
      </c>
      <c r="IE39" s="17">
        <v>-1.756</v>
      </c>
      <c r="IF39" s="17"/>
      <c r="IG39" s="17"/>
      <c r="IH39" s="17"/>
      <c r="II39" s="17">
        <v>0</v>
      </c>
      <c r="IJ39" s="17"/>
      <c r="IK39" s="17"/>
      <c r="IL39" s="17"/>
      <c r="IM39" s="17">
        <v>0</v>
      </c>
      <c r="IN39" s="17"/>
      <c r="IO39" s="17"/>
      <c r="IP39" s="17"/>
      <c r="IQ39" s="17">
        <v>0</v>
      </c>
      <c r="IR39" s="17">
        <v>125.5</v>
      </c>
      <c r="IS39" s="17">
        <v>132.83837</v>
      </c>
      <c r="IT39" s="17">
        <v>132.83837</v>
      </c>
      <c r="IU39" s="17">
        <v>-7.3383700000000003</v>
      </c>
      <c r="IV39" s="17">
        <v>109.8</v>
      </c>
      <c r="IW39" s="17">
        <v>138.49894</v>
      </c>
      <c r="IX39" s="17">
        <v>132.756</v>
      </c>
      <c r="IY39" s="17">
        <v>-22.956</v>
      </c>
      <c r="IZ39" s="17">
        <v>109.5</v>
      </c>
      <c r="JA39" s="17">
        <v>138.49894</v>
      </c>
      <c r="JB39" s="17">
        <v>132.756</v>
      </c>
      <c r="JC39" s="17">
        <v>-23.256</v>
      </c>
      <c r="JD39" s="17">
        <v>100</v>
      </c>
      <c r="JE39" s="17">
        <v>138.49894</v>
      </c>
      <c r="JF39" s="17">
        <v>132.756</v>
      </c>
      <c r="JG39" s="17">
        <v>-32.756</v>
      </c>
      <c r="JH39" s="17">
        <v>179.6</v>
      </c>
      <c r="JI39" s="17">
        <v>208.37227999999999</v>
      </c>
      <c r="JJ39" s="17">
        <v>199.732</v>
      </c>
      <c r="JK39" s="17">
        <v>-20.132000000000001</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3.2</v>
      </c>
      <c r="KS39" s="17">
        <v>2.9764900000000001</v>
      </c>
      <c r="KT39" s="17">
        <v>2.9764900000000001</v>
      </c>
      <c r="KU39" s="17">
        <v>0.22350999999999999</v>
      </c>
      <c r="KV39" s="17">
        <v>248.2</v>
      </c>
      <c r="KW39" s="17">
        <v>198.46312</v>
      </c>
      <c r="KX39" s="17">
        <v>169.98548</v>
      </c>
      <c r="KY39" s="17">
        <v>78.214519999999993</v>
      </c>
      <c r="KZ39" s="17">
        <v>131.80000000000001</v>
      </c>
      <c r="LA39" s="17">
        <v>129.02347</v>
      </c>
      <c r="LB39" s="17">
        <v>129.02347</v>
      </c>
      <c r="LC39" s="17">
        <v>2.7765300000000002</v>
      </c>
      <c r="LD39" s="17">
        <v>62.7</v>
      </c>
      <c r="LE39" s="17">
        <v>67.199219999999997</v>
      </c>
      <c r="LF39" s="17">
        <v>67.199219999999997</v>
      </c>
      <c r="LG39" s="17">
        <v>-4.4992200000000002</v>
      </c>
      <c r="LH39" s="17">
        <v>77.5</v>
      </c>
      <c r="LI39" s="17">
        <v>78.567999999999998</v>
      </c>
      <c r="LJ39" s="17">
        <v>78.567999999999998</v>
      </c>
      <c r="LK39" s="17">
        <v>-1.0680000000000001</v>
      </c>
      <c r="LL39" s="17">
        <v>30</v>
      </c>
      <c r="LM39" s="17">
        <v>29.980560000000001</v>
      </c>
      <c r="LN39" s="17">
        <v>29.980560000000001</v>
      </c>
      <c r="LO39" s="17">
        <v>1.9439999999999999E-2</v>
      </c>
      <c r="LP39" s="17"/>
      <c r="LQ39" s="17"/>
      <c r="LR39" s="17"/>
      <c r="LS39" s="17">
        <v>0</v>
      </c>
      <c r="LT39" s="17"/>
      <c r="LU39" s="17"/>
      <c r="LV39" s="17"/>
      <c r="LW39" s="17">
        <v>0</v>
      </c>
      <c r="LX39" s="17"/>
      <c r="LY39" s="17"/>
      <c r="LZ39" s="17"/>
      <c r="MA39" s="17">
        <v>0</v>
      </c>
      <c r="MB39" s="17"/>
      <c r="MC39" s="17"/>
      <c r="MD39" s="17"/>
      <c r="ME39" s="17">
        <v>0</v>
      </c>
      <c r="MF39" s="17"/>
      <c r="MG39" s="17"/>
      <c r="MH39" s="17"/>
      <c r="MI39" s="17">
        <v>0</v>
      </c>
      <c r="MJ39" s="17"/>
      <c r="MK39" s="17"/>
      <c r="ML39" s="17"/>
      <c r="MM39" s="17">
        <v>0</v>
      </c>
      <c r="MN39" s="17"/>
      <c r="MO39" s="17"/>
      <c r="MP39" s="17"/>
      <c r="MQ39" s="17">
        <v>0</v>
      </c>
      <c r="MR39" s="17"/>
      <c r="MS39" s="17"/>
      <c r="MT39" s="17"/>
      <c r="MU39" s="17">
        <v>0</v>
      </c>
      <c r="MV39" s="17"/>
      <c r="MW39" s="17"/>
      <c r="MX39" s="17"/>
      <c r="MY39" s="17">
        <v>0</v>
      </c>
      <c r="MZ39" s="17"/>
      <c r="NA39" s="17"/>
      <c r="NB39" s="17"/>
      <c r="NC39" s="17">
        <v>0</v>
      </c>
      <c r="ND39" s="17"/>
      <c r="NE39" s="17"/>
      <c r="NF39" s="17"/>
      <c r="NG39" s="17">
        <v>0</v>
      </c>
      <c r="NH39" s="17">
        <v>207.43620000000001</v>
      </c>
      <c r="NI39" s="17">
        <v>199.8</v>
      </c>
      <c r="NJ39" s="17">
        <v>199.8</v>
      </c>
      <c r="NK39" s="17">
        <v>7.6361999999999997</v>
      </c>
      <c r="NL39" s="17">
        <v>99.9</v>
      </c>
      <c r="NM39" s="17">
        <v>100.2</v>
      </c>
      <c r="NN39" s="17">
        <v>100.2</v>
      </c>
      <c r="NO39" s="17">
        <v>-0.3</v>
      </c>
      <c r="NP39" s="17">
        <v>7.9</v>
      </c>
      <c r="NQ39" s="17">
        <v>6.77318</v>
      </c>
      <c r="NR39" s="17">
        <v>6.77318</v>
      </c>
      <c r="NS39" s="17">
        <v>1.1268199999999999</v>
      </c>
      <c r="NT39" s="17">
        <v>7.1</v>
      </c>
      <c r="NU39" s="17">
        <v>7.1056999999999997</v>
      </c>
      <c r="NV39" s="17">
        <v>7.1056999999999997</v>
      </c>
      <c r="NW39" s="17">
        <v>-5.7000000000000002E-3</v>
      </c>
      <c r="NX39" s="17"/>
      <c r="NY39" s="17"/>
      <c r="NZ39" s="17"/>
      <c r="OA39" s="17">
        <v>0</v>
      </c>
      <c r="OB39" s="17">
        <v>0.8</v>
      </c>
      <c r="OC39" s="17">
        <v>0.65700000000000003</v>
      </c>
      <c r="OD39" s="17">
        <v>0.65700000000000003</v>
      </c>
      <c r="OE39" s="17">
        <v>0.14299999999999999</v>
      </c>
      <c r="OF39" s="17">
        <v>84.6</v>
      </c>
      <c r="OG39" s="17">
        <v>73.22</v>
      </c>
      <c r="OH39" s="17">
        <v>81.172799999999995</v>
      </c>
      <c r="OI39" s="17">
        <v>3.4272</v>
      </c>
      <c r="OJ39" s="17">
        <v>71.2</v>
      </c>
      <c r="OK39" s="17">
        <v>60.062800000000003</v>
      </c>
      <c r="OL39" s="17">
        <v>60.062800000000003</v>
      </c>
      <c r="OM39" s="17">
        <v>11.1372</v>
      </c>
      <c r="ON39" s="17">
        <v>15</v>
      </c>
      <c r="OO39" s="17">
        <v>11.151300000000001</v>
      </c>
      <c r="OP39" s="17">
        <v>11.151300000000001</v>
      </c>
      <c r="OQ39" s="17">
        <v>3.8487</v>
      </c>
      <c r="OR39" s="17">
        <v>0.3</v>
      </c>
      <c r="OS39" s="17">
        <v>0.1</v>
      </c>
      <c r="OT39" s="17">
        <v>0.1</v>
      </c>
      <c r="OU39" s="17">
        <v>0.2</v>
      </c>
      <c r="OV39" s="17">
        <v>20.399999999999999</v>
      </c>
      <c r="OW39" s="17">
        <v>20.456230000000001</v>
      </c>
      <c r="OX39" s="17">
        <v>20.456230000000001</v>
      </c>
      <c r="OY39" s="17">
        <v>-5.6230000000000002E-2</v>
      </c>
      <c r="OZ39" s="17">
        <v>9.9</v>
      </c>
      <c r="PA39" s="17">
        <v>9.9830000000000005</v>
      </c>
      <c r="PB39" s="17">
        <v>9.9830000000000005</v>
      </c>
      <c r="PC39" s="17">
        <v>-8.3000000000000004E-2</v>
      </c>
      <c r="PD39" s="17">
        <v>5.5</v>
      </c>
      <c r="PE39" s="17">
        <v>5.67</v>
      </c>
      <c r="PF39" s="17">
        <v>5.67</v>
      </c>
      <c r="PG39" s="17">
        <v>-0.17</v>
      </c>
      <c r="PH39" s="17">
        <v>130.1</v>
      </c>
      <c r="PI39" s="17">
        <v>92.82</v>
      </c>
      <c r="PJ39" s="17">
        <v>149.60300000000001</v>
      </c>
      <c r="PK39" s="17">
        <v>-19.503</v>
      </c>
      <c r="PL39" s="17">
        <v>58</v>
      </c>
      <c r="PM39" s="17">
        <v>93.107100000000003</v>
      </c>
      <c r="PN39" s="17">
        <v>93.107100000000003</v>
      </c>
      <c r="PO39" s="17">
        <v>-35.107100000000003</v>
      </c>
      <c r="PP39" s="17">
        <v>2</v>
      </c>
      <c r="PQ39" s="17">
        <v>2.17</v>
      </c>
      <c r="PR39" s="17">
        <v>2.17</v>
      </c>
      <c r="PS39" s="17">
        <v>-0.17</v>
      </c>
      <c r="PT39" s="17">
        <v>3.4</v>
      </c>
      <c r="PU39" s="17">
        <v>3.5</v>
      </c>
      <c r="PV39" s="17">
        <v>3.5</v>
      </c>
      <c r="PW39" s="17">
        <v>-0.1</v>
      </c>
      <c r="PX39" s="17">
        <v>5.2</v>
      </c>
      <c r="PY39" s="17">
        <v>5</v>
      </c>
      <c r="PZ39" s="17">
        <v>5</v>
      </c>
      <c r="QA39" s="17">
        <v>0.2</v>
      </c>
      <c r="QB39" s="17">
        <v>20.7</v>
      </c>
      <c r="QC39" s="17">
        <v>20.422219999999999</v>
      </c>
      <c r="QD39" s="17">
        <v>20.422219999999999</v>
      </c>
      <c r="QE39" s="17">
        <v>0.27778000000000003</v>
      </c>
      <c r="QF39" s="17">
        <v>20</v>
      </c>
      <c r="QG39" s="17">
        <v>19.436350000000001</v>
      </c>
      <c r="QH39" s="17">
        <v>19.436350000000001</v>
      </c>
      <c r="QI39" s="17">
        <v>0.56364999999999998</v>
      </c>
      <c r="QJ39" s="17">
        <v>14.4</v>
      </c>
      <c r="QK39" s="17">
        <v>13.60544</v>
      </c>
      <c r="QL39" s="17">
        <v>13.60544</v>
      </c>
      <c r="QM39" s="17">
        <v>0.79456000000000004</v>
      </c>
      <c r="QN39" s="17">
        <v>3.3</v>
      </c>
      <c r="QO39" s="17">
        <v>3.4</v>
      </c>
      <c r="QP39" s="17">
        <v>3.4</v>
      </c>
      <c r="QQ39" s="17">
        <v>-0.1</v>
      </c>
      <c r="QR39" s="17">
        <v>6.07</v>
      </c>
      <c r="QS39" s="17">
        <v>9.1999999999999993</v>
      </c>
      <c r="QT39" s="17">
        <v>9.1999999999999993</v>
      </c>
      <c r="QU39" s="17">
        <v>-3.13</v>
      </c>
      <c r="QV39" s="17">
        <v>12</v>
      </c>
      <c r="QW39" s="17">
        <v>12.299899999999999</v>
      </c>
      <c r="QX39" s="17">
        <v>12.299899999999999</v>
      </c>
      <c r="QY39" s="17">
        <v>-0.2999</v>
      </c>
      <c r="QZ39" s="17">
        <v>14.9</v>
      </c>
      <c r="RA39" s="17">
        <v>15.010199999999999</v>
      </c>
      <c r="RB39" s="17">
        <v>15.010199999999999</v>
      </c>
      <c r="RC39" s="17">
        <v>-0.11020000000000001</v>
      </c>
      <c r="RD39" s="17">
        <v>21.9</v>
      </c>
      <c r="RE39" s="17">
        <v>19.82</v>
      </c>
      <c r="RF39" s="17"/>
      <c r="RG39" s="17">
        <v>21.9</v>
      </c>
      <c r="RH39" s="17">
        <v>66.8</v>
      </c>
      <c r="RI39" s="17">
        <v>63.43</v>
      </c>
      <c r="RJ39" s="17"/>
      <c r="RK39" s="17">
        <v>66.8</v>
      </c>
      <c r="RL39" s="17">
        <v>14.3</v>
      </c>
      <c r="RM39" s="17">
        <v>9.9105000000000008</v>
      </c>
      <c r="RN39" s="17">
        <v>9.9105000000000008</v>
      </c>
      <c r="RO39" s="17">
        <v>4.3895</v>
      </c>
      <c r="RP39" s="17">
        <v>3.5</v>
      </c>
      <c r="RQ39" s="17">
        <v>3.52</v>
      </c>
      <c r="RR39" s="17">
        <v>3.52</v>
      </c>
      <c r="RS39" s="17">
        <v>-0.02</v>
      </c>
      <c r="RT39" s="17">
        <v>15.9</v>
      </c>
      <c r="RU39" s="17">
        <v>19.792000000000002</v>
      </c>
      <c r="RV39" s="17">
        <v>19.792000000000002</v>
      </c>
      <c r="RW39" s="17">
        <v>-3.8919999999999999</v>
      </c>
      <c r="RX39" s="17">
        <v>2.1</v>
      </c>
      <c r="RY39" s="17">
        <v>2.2000000000000002</v>
      </c>
      <c r="RZ39" s="17">
        <v>2.2000000000000002</v>
      </c>
      <c r="SA39" s="17">
        <v>-0.1</v>
      </c>
      <c r="SB39" s="17"/>
      <c r="SC39" s="17">
        <v>0.4</v>
      </c>
      <c r="SD39" s="17">
        <v>0.4</v>
      </c>
      <c r="SE39" s="17">
        <v>-0.4</v>
      </c>
      <c r="SF39" s="17">
        <v>0.1</v>
      </c>
      <c r="SG39" s="17">
        <v>0.16500000000000001</v>
      </c>
      <c r="SH39" s="17">
        <v>0.16500000000000001</v>
      </c>
      <c r="SI39" s="17">
        <v>-6.5000000000000002E-2</v>
      </c>
      <c r="SJ39" s="17">
        <v>19.8</v>
      </c>
      <c r="SK39" s="17">
        <v>19.1448</v>
      </c>
      <c r="SL39" s="17">
        <v>19.1448</v>
      </c>
      <c r="SM39" s="17">
        <v>0.6552</v>
      </c>
      <c r="SN39" s="17">
        <v>5.7</v>
      </c>
      <c r="SO39" s="17">
        <v>6.2</v>
      </c>
      <c r="SP39" s="17">
        <v>6.2</v>
      </c>
      <c r="SQ39" s="17">
        <v>-0.5</v>
      </c>
      <c r="SR39" s="17">
        <v>19.600000000000001</v>
      </c>
      <c r="SS39" s="17">
        <v>15.54908</v>
      </c>
      <c r="ST39" s="17">
        <v>15.54908</v>
      </c>
      <c r="SU39" s="17">
        <v>4.0509199999999996</v>
      </c>
      <c r="SV39" s="17">
        <v>20.2</v>
      </c>
      <c r="SW39" s="17">
        <v>19.436350000000001</v>
      </c>
      <c r="SX39" s="17">
        <v>19.436350000000001</v>
      </c>
      <c r="SY39" s="17">
        <v>0.76365000000000005</v>
      </c>
      <c r="SZ39" s="17">
        <v>25</v>
      </c>
      <c r="TA39" s="17">
        <v>22.8064</v>
      </c>
      <c r="TB39" s="17">
        <v>22.8064</v>
      </c>
      <c r="TC39" s="17">
        <v>2.1936</v>
      </c>
      <c r="TD39" s="17">
        <v>46</v>
      </c>
      <c r="TE39" s="17">
        <v>48.44</v>
      </c>
      <c r="TF39" s="17">
        <v>65.070899999999995</v>
      </c>
      <c r="TG39" s="17">
        <v>-19.070900000000002</v>
      </c>
      <c r="TH39" s="17">
        <v>31</v>
      </c>
      <c r="TI39" s="17">
        <v>27.096900000000002</v>
      </c>
      <c r="TJ39" s="17">
        <v>27.096900000000002</v>
      </c>
      <c r="TK39" s="17">
        <v>3.9030999999999998</v>
      </c>
      <c r="TL39" s="17">
        <v>55.4</v>
      </c>
      <c r="TM39" s="17">
        <v>84.8</v>
      </c>
      <c r="TN39" s="17">
        <v>88.379400000000004</v>
      </c>
      <c r="TO39" s="17">
        <v>-32.979399999999998</v>
      </c>
      <c r="TP39" s="17">
        <v>64.2</v>
      </c>
      <c r="TQ39" s="17">
        <v>95.58</v>
      </c>
      <c r="TR39" s="17">
        <v>97.397499999999994</v>
      </c>
      <c r="TS39" s="17">
        <v>-33.197499999999998</v>
      </c>
      <c r="TT39" s="17">
        <v>8.3000000000000007</v>
      </c>
      <c r="TU39" s="17">
        <v>12.3064</v>
      </c>
      <c r="TV39" s="17">
        <v>12.3064</v>
      </c>
      <c r="TW39" s="17">
        <v>-4.0064000000000002</v>
      </c>
      <c r="TX39" s="17">
        <v>4.0999999999999996</v>
      </c>
      <c r="TY39" s="17">
        <v>8.4567999999999994</v>
      </c>
      <c r="TZ39" s="17">
        <v>8.4567999999999994</v>
      </c>
      <c r="UA39" s="17">
        <v>-4.3567999999999998</v>
      </c>
      <c r="UB39" s="17">
        <v>41</v>
      </c>
      <c r="UC39" s="17">
        <v>35.51</v>
      </c>
      <c r="UD39" s="17">
        <v>35.51</v>
      </c>
      <c r="UE39" s="17">
        <v>5.49</v>
      </c>
      <c r="UF39" s="17">
        <v>21</v>
      </c>
      <c r="UG39" s="17">
        <v>20.408159999999999</v>
      </c>
      <c r="UH39" s="17">
        <v>20.408159999999999</v>
      </c>
      <c r="UI39" s="17">
        <v>0.59184000000000003</v>
      </c>
      <c r="UJ39" s="17">
        <v>7.1</v>
      </c>
      <c r="UK39" s="17">
        <v>7.6</v>
      </c>
      <c r="UL39" s="17">
        <v>7.6</v>
      </c>
      <c r="UM39" s="17">
        <v>-0.5</v>
      </c>
      <c r="UN39" s="17">
        <v>8.1999999999999993</v>
      </c>
      <c r="UO39" s="17">
        <v>7.8</v>
      </c>
      <c r="UP39" s="17">
        <v>7.8</v>
      </c>
      <c r="UQ39" s="17">
        <v>0.4</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9.9</v>
      </c>
      <c r="VE39" s="17">
        <v>9.9634</v>
      </c>
      <c r="VF39" s="17">
        <v>9.9634</v>
      </c>
      <c r="VG39" s="17">
        <v>-6.3399999999999998E-2</v>
      </c>
      <c r="VH39" s="17">
        <v>169.4</v>
      </c>
      <c r="VI39" s="17">
        <v>198.99639999999999</v>
      </c>
      <c r="VJ39" s="17">
        <v>198.99639999999999</v>
      </c>
      <c r="VK39" s="17">
        <v>-29.596399999999999</v>
      </c>
      <c r="VL39" s="17">
        <v>3.7669999999999999</v>
      </c>
      <c r="VM39" s="17">
        <v>7.6441999999999997</v>
      </c>
      <c r="VN39" s="17">
        <v>7.6441999999999997</v>
      </c>
      <c r="VO39" s="17">
        <v>-3.8772000000000002</v>
      </c>
      <c r="VP39" s="17">
        <v>116.4</v>
      </c>
      <c r="VQ39" s="17">
        <v>77.11</v>
      </c>
      <c r="VR39" s="17">
        <v>115</v>
      </c>
      <c r="VS39" s="17">
        <v>1.4</v>
      </c>
      <c r="VT39" s="17">
        <v>0.6</v>
      </c>
      <c r="VU39" s="17">
        <v>0.6</v>
      </c>
      <c r="VV39" s="17">
        <v>0.6</v>
      </c>
      <c r="VW39" s="17">
        <v>0</v>
      </c>
      <c r="VX39" s="17">
        <v>111.1</v>
      </c>
      <c r="VY39" s="17">
        <v>111.23</v>
      </c>
      <c r="VZ39" s="17">
        <v>113</v>
      </c>
      <c r="WA39" s="17">
        <v>-1.9</v>
      </c>
      <c r="WB39" s="17">
        <v>113.7</v>
      </c>
      <c r="WC39" s="17">
        <v>111.22499999999999</v>
      </c>
      <c r="WD39" s="17">
        <v>119</v>
      </c>
      <c r="WE39" s="17">
        <v>-5.3</v>
      </c>
      <c r="WF39" s="17">
        <v>87.3</v>
      </c>
      <c r="WG39" s="17">
        <v>68.959999999999994</v>
      </c>
      <c r="WH39" s="17">
        <v>82.8</v>
      </c>
      <c r="WI39" s="17">
        <v>4.5</v>
      </c>
      <c r="WJ39" s="17">
        <v>4.8</v>
      </c>
      <c r="WK39" s="17">
        <v>4.5</v>
      </c>
      <c r="WL39" s="17">
        <v>4.5</v>
      </c>
      <c r="WM39" s="17">
        <v>0.3</v>
      </c>
      <c r="WN39" s="17">
        <v>2.2000000000000002</v>
      </c>
      <c r="WO39" s="17">
        <v>2.2000000000000002</v>
      </c>
      <c r="WP39" s="17">
        <v>2.2000000000000002</v>
      </c>
      <c r="WQ39" s="17">
        <v>0</v>
      </c>
      <c r="WR39" s="17">
        <v>2.4</v>
      </c>
      <c r="WS39" s="17">
        <v>2.4</v>
      </c>
      <c r="WT39" s="17">
        <v>2.4</v>
      </c>
      <c r="WU39" s="17">
        <v>0</v>
      </c>
      <c r="WV39" s="17">
        <v>2.2999999999999998</v>
      </c>
      <c r="WW39" s="17">
        <v>2.5</v>
      </c>
      <c r="WX39" s="17">
        <v>2.5</v>
      </c>
      <c r="WY39" s="17">
        <v>-0.2</v>
      </c>
      <c r="WZ39" s="17"/>
      <c r="XA39" s="17">
        <v>7.3305999999999996</v>
      </c>
      <c r="XB39" s="17">
        <v>7.3305999999999996</v>
      </c>
      <c r="XC39" s="17">
        <v>-7.3305999999999996</v>
      </c>
      <c r="XD39" s="17">
        <v>9.6999999999999993</v>
      </c>
      <c r="XE39" s="17">
        <v>9.6</v>
      </c>
      <c r="XF39" s="17">
        <v>9.6</v>
      </c>
      <c r="XG39" s="17">
        <v>0.1</v>
      </c>
      <c r="XH39" s="17">
        <v>20</v>
      </c>
      <c r="XI39" s="17">
        <v>19.436350000000001</v>
      </c>
      <c r="XJ39" s="17">
        <v>19.436350000000001</v>
      </c>
      <c r="XK39" s="17">
        <v>0.56364999999999998</v>
      </c>
      <c r="XL39" s="17">
        <v>20</v>
      </c>
      <c r="XM39" s="17">
        <v>19.436350000000001</v>
      </c>
      <c r="XN39" s="17">
        <v>19.436350000000001</v>
      </c>
      <c r="XO39" s="17">
        <v>0.56364999999999998</v>
      </c>
      <c r="XP39" s="17">
        <v>8.8000000000000007</v>
      </c>
      <c r="XQ39" s="17">
        <v>10.8</v>
      </c>
      <c r="XR39" s="17">
        <v>10.8</v>
      </c>
      <c r="XS39" s="17">
        <v>-2</v>
      </c>
      <c r="XT39" s="17"/>
      <c r="XU39" s="17"/>
      <c r="XV39" s="17"/>
      <c r="XW39" s="17">
        <v>0</v>
      </c>
      <c r="XX39" s="17"/>
      <c r="XY39" s="17"/>
      <c r="XZ39" s="17"/>
      <c r="YA39" s="17">
        <v>0</v>
      </c>
      <c r="YB39" s="17"/>
      <c r="YC39" s="17"/>
      <c r="YD39" s="17"/>
      <c r="YE39" s="17">
        <v>0</v>
      </c>
      <c r="YF39" s="17"/>
      <c r="YG39" s="17"/>
      <c r="YH39" s="17"/>
      <c r="YI39" s="17">
        <v>0</v>
      </c>
      <c r="YJ39" s="17">
        <v>7.56</v>
      </c>
      <c r="YK39" s="17">
        <v>8.31</v>
      </c>
      <c r="YL39" s="17">
        <v>8.31</v>
      </c>
      <c r="YM39" s="17">
        <v>-0.75</v>
      </c>
      <c r="YN39" s="17"/>
      <c r="YO39" s="17"/>
      <c r="YP39" s="17"/>
      <c r="YQ39" s="17">
        <v>0</v>
      </c>
      <c r="YR39" s="17">
        <v>10.119999999999999</v>
      </c>
      <c r="YS39" s="17">
        <v>17</v>
      </c>
      <c r="YT39" s="17">
        <v>17</v>
      </c>
      <c r="YU39" s="17">
        <v>-6.88</v>
      </c>
    </row>
    <row r="40" spans="1:671" ht="24" customHeight="1" x14ac:dyDescent="0.3">
      <c r="A40" s="1"/>
      <c r="B40" s="18" t="s">
        <v>58</v>
      </c>
      <c r="C40" s="18" t="s">
        <v>779</v>
      </c>
      <c r="D40" s="19">
        <v>155.5</v>
      </c>
      <c r="E40" s="19">
        <v>155</v>
      </c>
      <c r="F40" s="19">
        <v>155</v>
      </c>
      <c r="G40" s="19">
        <v>0.5</v>
      </c>
      <c r="H40" s="19">
        <v>595.29999999999995</v>
      </c>
      <c r="I40" s="19">
        <v>594.94658000000004</v>
      </c>
      <c r="J40" s="19">
        <v>594.94658000000004</v>
      </c>
      <c r="K40" s="19">
        <v>0.35342000000000001</v>
      </c>
      <c r="L40" s="19">
        <v>199.7</v>
      </c>
      <c r="M40" s="19">
        <v>193.73479</v>
      </c>
      <c r="N40" s="19">
        <v>193.73479</v>
      </c>
      <c r="O40" s="19">
        <v>5.9652099999999999</v>
      </c>
      <c r="P40" s="19"/>
      <c r="Q40" s="19"/>
      <c r="R40" s="19"/>
      <c r="S40" s="19">
        <v>0</v>
      </c>
      <c r="T40" s="19"/>
      <c r="U40" s="19"/>
      <c r="V40" s="19"/>
      <c r="W40" s="19">
        <v>0</v>
      </c>
      <c r="X40" s="19">
        <v>90.4</v>
      </c>
      <c r="Y40" s="19">
        <v>91.867829999999998</v>
      </c>
      <c r="Z40" s="19">
        <v>91.867829999999998</v>
      </c>
      <c r="AA40" s="19">
        <v>-1.46783</v>
      </c>
      <c r="AB40" s="19">
        <v>218.3</v>
      </c>
      <c r="AC40" s="19">
        <v>229</v>
      </c>
      <c r="AD40" s="19">
        <v>230</v>
      </c>
      <c r="AE40" s="19">
        <v>-11.7</v>
      </c>
      <c r="AF40" s="19">
        <v>0</v>
      </c>
      <c r="AG40" s="19"/>
      <c r="AH40" s="19"/>
      <c r="AI40" s="19">
        <v>0</v>
      </c>
      <c r="AJ40" s="19"/>
      <c r="AK40" s="19"/>
      <c r="AL40" s="19"/>
      <c r="AM40" s="19">
        <v>0</v>
      </c>
      <c r="AN40" s="19">
        <v>162.9</v>
      </c>
      <c r="AO40" s="19">
        <v>110.25008</v>
      </c>
      <c r="AP40" s="19">
        <v>166.99124</v>
      </c>
      <c r="AQ40" s="19">
        <v>-4.09124</v>
      </c>
      <c r="AR40" s="19">
        <v>180.2</v>
      </c>
      <c r="AS40" s="19">
        <v>110.25008</v>
      </c>
      <c r="AT40" s="19">
        <v>166.99124</v>
      </c>
      <c r="AU40" s="19">
        <v>13.20876</v>
      </c>
      <c r="AV40" s="19"/>
      <c r="AW40" s="19"/>
      <c r="AX40" s="19"/>
      <c r="AY40" s="19">
        <v>0</v>
      </c>
      <c r="AZ40" s="19">
        <v>181.7</v>
      </c>
      <c r="BA40" s="19">
        <v>110.58116</v>
      </c>
      <c r="BB40" s="19">
        <v>167.49270999999999</v>
      </c>
      <c r="BC40" s="19">
        <v>14.20729</v>
      </c>
      <c r="BD40" s="19">
        <v>205.1</v>
      </c>
      <c r="BE40" s="19">
        <v>207.24285</v>
      </c>
      <c r="BF40" s="19">
        <v>207.24285</v>
      </c>
      <c r="BG40" s="19">
        <v>-2.1428500000000001</v>
      </c>
      <c r="BH40" s="19">
        <v>106.3</v>
      </c>
      <c r="BI40" s="19">
        <v>103.93259999999999</v>
      </c>
      <c r="BJ40" s="19">
        <v>103.93259999999999</v>
      </c>
      <c r="BK40" s="19">
        <v>2.3673999999999999</v>
      </c>
      <c r="BL40" s="19">
        <v>544.29999999999995</v>
      </c>
      <c r="BM40" s="19">
        <v>566.08941000000004</v>
      </c>
      <c r="BN40" s="19">
        <v>566.08941000000004</v>
      </c>
      <c r="BO40" s="19">
        <v>-21.78941</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v>81</v>
      </c>
      <c r="CG40" s="19">
        <v>78.752189999999999</v>
      </c>
      <c r="CH40" s="19">
        <v>62.509549999999997</v>
      </c>
      <c r="CI40" s="19">
        <v>18.490449999999999</v>
      </c>
      <c r="CJ40" s="19">
        <v>7.5</v>
      </c>
      <c r="CK40" s="19">
        <v>7.2975199999999996</v>
      </c>
      <c r="CL40" s="19">
        <v>7.2975199999999996</v>
      </c>
      <c r="CM40" s="19">
        <v>0.20247999999999999</v>
      </c>
      <c r="CN40" s="19">
        <v>5.2</v>
      </c>
      <c r="CO40" s="19">
        <v>3.91859</v>
      </c>
      <c r="CP40" s="19">
        <v>3.9186000000000001</v>
      </c>
      <c r="CQ40" s="19">
        <v>1.2814000000000001</v>
      </c>
      <c r="CR40" s="19">
        <v>0</v>
      </c>
      <c r="CS40" s="19"/>
      <c r="CT40" s="19"/>
      <c r="CU40" s="19">
        <v>0</v>
      </c>
      <c r="CV40" s="19">
        <v>6.7</v>
      </c>
      <c r="CW40" s="19">
        <v>6.8787000000000003</v>
      </c>
      <c r="CX40" s="19">
        <v>6.8787000000000003</v>
      </c>
      <c r="CY40" s="19">
        <v>-0.1787</v>
      </c>
      <c r="CZ40" s="19"/>
      <c r="DA40" s="19"/>
      <c r="DB40" s="19"/>
      <c r="DC40" s="19">
        <v>0</v>
      </c>
      <c r="DD40" s="19">
        <v>88.9</v>
      </c>
      <c r="DE40" s="19">
        <v>49.800240000000002</v>
      </c>
      <c r="DF40" s="19">
        <v>77.777869999999993</v>
      </c>
      <c r="DG40" s="19">
        <v>11.12213</v>
      </c>
      <c r="DH40" s="19"/>
      <c r="DI40" s="19"/>
      <c r="DJ40" s="19"/>
      <c r="DK40" s="19">
        <v>0</v>
      </c>
      <c r="DL40" s="19"/>
      <c r="DM40" s="19"/>
      <c r="DN40" s="19"/>
      <c r="DO40" s="19">
        <v>0</v>
      </c>
      <c r="DP40" s="19"/>
      <c r="DQ40" s="19"/>
      <c r="DR40" s="19"/>
      <c r="DS40" s="19">
        <v>0</v>
      </c>
      <c r="DT40" s="19"/>
      <c r="DU40" s="19"/>
      <c r="DV40" s="19"/>
      <c r="DW40" s="19">
        <v>0</v>
      </c>
      <c r="DX40" s="19">
        <v>109.5</v>
      </c>
      <c r="DY40" s="19">
        <v>112.46647</v>
      </c>
      <c r="DZ40" s="19">
        <v>112.46647</v>
      </c>
      <c r="EA40" s="19">
        <v>-2.9664700000000002</v>
      </c>
      <c r="EB40" s="19">
        <v>140.6</v>
      </c>
      <c r="EC40" s="19">
        <v>180.00824</v>
      </c>
      <c r="ED40" s="19">
        <v>220.69499999999999</v>
      </c>
      <c r="EE40" s="19">
        <v>-80.094999999999999</v>
      </c>
      <c r="EF40" s="19"/>
      <c r="EG40" s="19"/>
      <c r="EH40" s="19"/>
      <c r="EI40" s="19">
        <v>0</v>
      </c>
      <c r="EJ40" s="19"/>
      <c r="EK40" s="19"/>
      <c r="EL40" s="19"/>
      <c r="EM40" s="19">
        <v>0</v>
      </c>
      <c r="EN40" s="19"/>
      <c r="EO40" s="19"/>
      <c r="EP40" s="19"/>
      <c r="EQ40" s="19">
        <v>0</v>
      </c>
      <c r="ER40" s="19">
        <v>6.4491899999999998</v>
      </c>
      <c r="ES40" s="19">
        <v>6.39</v>
      </c>
      <c r="ET40" s="19">
        <v>6.39</v>
      </c>
      <c r="EU40" s="19">
        <v>5.919E-2</v>
      </c>
      <c r="EV40" s="19">
        <v>460.80153000000001</v>
      </c>
      <c r="EW40" s="19">
        <v>457.09426999999999</v>
      </c>
      <c r="EX40" s="19">
        <v>457.09426999999999</v>
      </c>
      <c r="EY40" s="19">
        <v>3.7072600000000002</v>
      </c>
      <c r="EZ40" s="19">
        <v>80.7</v>
      </c>
      <c r="FA40" s="19">
        <v>79.882729999999995</v>
      </c>
      <c r="FB40" s="19">
        <v>79.882729999999995</v>
      </c>
      <c r="FC40" s="19">
        <v>0.81727000000000005</v>
      </c>
      <c r="FD40" s="19">
        <v>127.1</v>
      </c>
      <c r="FE40" s="19">
        <v>149.98721</v>
      </c>
      <c r="FF40" s="19">
        <v>151.36251999999999</v>
      </c>
      <c r="FG40" s="19">
        <v>-24.262519999999999</v>
      </c>
      <c r="FH40" s="19">
        <v>41.2</v>
      </c>
      <c r="FI40" s="19">
        <v>41.89893</v>
      </c>
      <c r="FJ40" s="19">
        <v>41.89893</v>
      </c>
      <c r="FK40" s="19">
        <v>-0.69893000000000005</v>
      </c>
      <c r="FL40" s="19">
        <v>18.600000000000001</v>
      </c>
      <c r="FM40" s="19">
        <v>19.21088</v>
      </c>
      <c r="FN40" s="19">
        <v>19.21088</v>
      </c>
      <c r="FO40" s="19">
        <v>-0.61087999999999998</v>
      </c>
      <c r="FP40" s="19">
        <v>19.399999999999999</v>
      </c>
      <c r="FQ40" s="19">
        <v>18.756070000000001</v>
      </c>
      <c r="FR40" s="19">
        <v>18.756070000000001</v>
      </c>
      <c r="FS40" s="19">
        <v>0.64393</v>
      </c>
      <c r="FT40" s="19">
        <v>49.5</v>
      </c>
      <c r="FU40" s="19">
        <v>43.07497</v>
      </c>
      <c r="FV40" s="19">
        <v>34.190759999999997</v>
      </c>
      <c r="FW40" s="19">
        <v>15.309240000000001</v>
      </c>
      <c r="FX40" s="19">
        <v>118.4</v>
      </c>
      <c r="FY40" s="19">
        <v>133.74870999999999</v>
      </c>
      <c r="FZ40" s="19">
        <v>185.82039</v>
      </c>
      <c r="GA40" s="19">
        <v>-67.420389999999998</v>
      </c>
      <c r="GB40" s="19">
        <v>127.7</v>
      </c>
      <c r="GC40" s="19">
        <v>133.74870999999999</v>
      </c>
      <c r="GD40" s="19">
        <v>185.82039</v>
      </c>
      <c r="GE40" s="19">
        <v>-58.12039</v>
      </c>
      <c r="GF40" s="19">
        <v>152.19999999999999</v>
      </c>
      <c r="GG40" s="19">
        <v>134.15036000000001</v>
      </c>
      <c r="GH40" s="19">
        <v>186.37841</v>
      </c>
      <c r="GI40" s="19">
        <v>-34.17841</v>
      </c>
      <c r="GJ40" s="19">
        <v>106.6</v>
      </c>
      <c r="GK40" s="19">
        <v>110.48202000000001</v>
      </c>
      <c r="GL40" s="19">
        <v>110.48202000000001</v>
      </c>
      <c r="GM40" s="19">
        <v>-3.8820199999999998</v>
      </c>
      <c r="GN40" s="19">
        <v>44.7</v>
      </c>
      <c r="GO40" s="19">
        <v>47.082599999999999</v>
      </c>
      <c r="GP40" s="19">
        <v>47.082599999999999</v>
      </c>
      <c r="GQ40" s="19">
        <v>-2.3826000000000001</v>
      </c>
      <c r="GR40" s="19">
        <v>41.3</v>
      </c>
      <c r="GS40" s="19">
        <v>44.103009999999998</v>
      </c>
      <c r="GT40" s="19">
        <v>44.103009999999998</v>
      </c>
      <c r="GU40" s="19">
        <v>-2.80301</v>
      </c>
      <c r="GV40" s="19">
        <v>3.8</v>
      </c>
      <c r="GW40" s="19"/>
      <c r="GX40" s="19"/>
      <c r="GY40" s="19">
        <v>3.8</v>
      </c>
      <c r="GZ40" s="19">
        <v>13.9</v>
      </c>
      <c r="HA40" s="19">
        <v>13.60276</v>
      </c>
      <c r="HB40" s="19">
        <v>31.100370000000002</v>
      </c>
      <c r="HC40" s="19">
        <v>-17.200369999999999</v>
      </c>
      <c r="HD40" s="19">
        <v>114.4</v>
      </c>
      <c r="HE40" s="19">
        <v>172.35792000000001</v>
      </c>
      <c r="HF40" s="19">
        <v>174.55948000000001</v>
      </c>
      <c r="HG40" s="19">
        <v>-60.159480000000002</v>
      </c>
      <c r="HH40" s="19"/>
      <c r="HI40" s="19"/>
      <c r="HJ40" s="19"/>
      <c r="HK40" s="19">
        <v>0</v>
      </c>
      <c r="HL40" s="19"/>
      <c r="HM40" s="19"/>
      <c r="HN40" s="19"/>
      <c r="HO40" s="19">
        <v>0</v>
      </c>
      <c r="HP40" s="19">
        <v>73.900000000000006</v>
      </c>
      <c r="HQ40" s="19">
        <v>67.410579999999996</v>
      </c>
      <c r="HR40" s="19">
        <v>95.545190000000005</v>
      </c>
      <c r="HS40" s="19">
        <v>-21.645189999999999</v>
      </c>
      <c r="HT40" s="19"/>
      <c r="HU40" s="19"/>
      <c r="HV40" s="19"/>
      <c r="HW40" s="19">
        <v>0</v>
      </c>
      <c r="HX40" s="19"/>
      <c r="HY40" s="19"/>
      <c r="HZ40" s="19"/>
      <c r="IA40" s="19">
        <v>0</v>
      </c>
      <c r="IB40" s="19">
        <v>43.1</v>
      </c>
      <c r="IC40" s="19"/>
      <c r="ID40" s="19">
        <v>45.555999999999997</v>
      </c>
      <c r="IE40" s="19">
        <v>-2.456</v>
      </c>
      <c r="IF40" s="19"/>
      <c r="IG40" s="19"/>
      <c r="IH40" s="19"/>
      <c r="II40" s="19">
        <v>0</v>
      </c>
      <c r="IJ40" s="19"/>
      <c r="IK40" s="19"/>
      <c r="IL40" s="19"/>
      <c r="IM40" s="19">
        <v>0</v>
      </c>
      <c r="IN40" s="19"/>
      <c r="IO40" s="19"/>
      <c r="IP40" s="19"/>
      <c r="IQ40" s="19">
        <v>0</v>
      </c>
      <c r="IR40" s="19">
        <v>125.5</v>
      </c>
      <c r="IS40" s="19">
        <v>132.83837</v>
      </c>
      <c r="IT40" s="19">
        <v>132.83837</v>
      </c>
      <c r="IU40" s="19">
        <v>-7.3383700000000003</v>
      </c>
      <c r="IV40" s="19">
        <v>166.8</v>
      </c>
      <c r="IW40" s="19">
        <v>181.98804000000001</v>
      </c>
      <c r="IX40" s="19">
        <v>132.756</v>
      </c>
      <c r="IY40" s="19">
        <v>34.043999999999997</v>
      </c>
      <c r="IZ40" s="19">
        <v>165.8</v>
      </c>
      <c r="JA40" s="19">
        <v>181.98804000000001</v>
      </c>
      <c r="JB40" s="19">
        <v>132.756</v>
      </c>
      <c r="JC40" s="19">
        <v>33.043999999999997</v>
      </c>
      <c r="JD40" s="19">
        <v>198.1</v>
      </c>
      <c r="JE40" s="19">
        <v>181.98804000000001</v>
      </c>
      <c r="JF40" s="19">
        <v>132.756</v>
      </c>
      <c r="JG40" s="19">
        <v>65.343999999999994</v>
      </c>
      <c r="JH40" s="19">
        <v>262.5</v>
      </c>
      <c r="JI40" s="19">
        <v>273.80183</v>
      </c>
      <c r="JJ40" s="19">
        <v>199.732</v>
      </c>
      <c r="JK40" s="19">
        <v>62.768000000000001</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3.3</v>
      </c>
      <c r="KS40" s="19">
        <v>2.9764900000000001</v>
      </c>
      <c r="KT40" s="19">
        <v>2.9764900000000001</v>
      </c>
      <c r="KU40" s="19">
        <v>0.32351000000000002</v>
      </c>
      <c r="KV40" s="19">
        <v>137.9</v>
      </c>
      <c r="KW40" s="19">
        <v>198.46338</v>
      </c>
      <c r="KX40" s="19">
        <v>197.33211</v>
      </c>
      <c r="KY40" s="19">
        <v>-59.432110000000002</v>
      </c>
      <c r="KZ40" s="19">
        <v>113.6</v>
      </c>
      <c r="LA40" s="19">
        <v>129.02347</v>
      </c>
      <c r="LB40" s="19">
        <v>129.02347</v>
      </c>
      <c r="LC40" s="19">
        <v>-15.42347</v>
      </c>
      <c r="LD40" s="19">
        <v>62.6</v>
      </c>
      <c r="LE40" s="19">
        <v>67.199219999999997</v>
      </c>
      <c r="LF40" s="19">
        <v>67.199219999999997</v>
      </c>
      <c r="LG40" s="19">
        <v>-4.5992199999999999</v>
      </c>
      <c r="LH40" s="19">
        <v>76.2</v>
      </c>
      <c r="LI40" s="19">
        <v>78.567999999999998</v>
      </c>
      <c r="LJ40" s="19">
        <v>78.567999999999998</v>
      </c>
      <c r="LK40" s="19">
        <v>-2.3679999999999999</v>
      </c>
      <c r="LL40" s="19">
        <v>30</v>
      </c>
      <c r="LM40" s="19">
        <v>29.980560000000001</v>
      </c>
      <c r="LN40" s="19">
        <v>29.980560000000001</v>
      </c>
      <c r="LO40" s="19">
        <v>1.9439999999999999E-2</v>
      </c>
      <c r="LP40" s="19"/>
      <c r="LQ40" s="19"/>
      <c r="LR40" s="19"/>
      <c r="LS40" s="19">
        <v>0</v>
      </c>
      <c r="LT40" s="19"/>
      <c r="LU40" s="19"/>
      <c r="LV40" s="19"/>
      <c r="LW40" s="19">
        <v>0</v>
      </c>
      <c r="LX40" s="19"/>
      <c r="LY40" s="19"/>
      <c r="LZ40" s="19"/>
      <c r="MA40" s="19">
        <v>0</v>
      </c>
      <c r="MB40" s="19"/>
      <c r="MC40" s="19"/>
      <c r="MD40" s="19"/>
      <c r="ME40" s="19">
        <v>0</v>
      </c>
      <c r="MF40" s="19"/>
      <c r="MG40" s="19"/>
      <c r="MH40" s="19"/>
      <c r="MI40" s="19">
        <v>0</v>
      </c>
      <c r="MJ40" s="19"/>
      <c r="MK40" s="19"/>
      <c r="ML40" s="19"/>
      <c r="MM40" s="19">
        <v>0</v>
      </c>
      <c r="MN40" s="19"/>
      <c r="MO40" s="19"/>
      <c r="MP40" s="19"/>
      <c r="MQ40" s="19">
        <v>0</v>
      </c>
      <c r="MR40" s="19"/>
      <c r="MS40" s="19"/>
      <c r="MT40" s="19"/>
      <c r="MU40" s="19">
        <v>0</v>
      </c>
      <c r="MV40" s="19"/>
      <c r="MW40" s="19"/>
      <c r="MX40" s="19"/>
      <c r="MY40" s="19">
        <v>0</v>
      </c>
      <c r="MZ40" s="19"/>
      <c r="NA40" s="19"/>
      <c r="NB40" s="19"/>
      <c r="NC40" s="19">
        <v>0</v>
      </c>
      <c r="ND40" s="19"/>
      <c r="NE40" s="19"/>
      <c r="NF40" s="19"/>
      <c r="NG40" s="19">
        <v>0</v>
      </c>
      <c r="NH40" s="19">
        <v>208.07930999999999</v>
      </c>
      <c r="NI40" s="19">
        <v>199.8</v>
      </c>
      <c r="NJ40" s="19">
        <v>199.8</v>
      </c>
      <c r="NK40" s="19">
        <v>8.2793100000000006</v>
      </c>
      <c r="NL40" s="19">
        <v>100.1</v>
      </c>
      <c r="NM40" s="19">
        <v>100.2</v>
      </c>
      <c r="NN40" s="19">
        <v>100.2</v>
      </c>
      <c r="NO40" s="19">
        <v>-0.1</v>
      </c>
      <c r="NP40" s="19">
        <v>7.9</v>
      </c>
      <c r="NQ40" s="19">
        <v>6.77318</v>
      </c>
      <c r="NR40" s="19">
        <v>6.77318</v>
      </c>
      <c r="NS40" s="19">
        <v>1.1268199999999999</v>
      </c>
      <c r="NT40" s="19">
        <v>7</v>
      </c>
      <c r="NU40" s="19">
        <v>7.1056999999999997</v>
      </c>
      <c r="NV40" s="19">
        <v>7.1056999999999997</v>
      </c>
      <c r="NW40" s="19">
        <v>-0.1057</v>
      </c>
      <c r="NX40" s="19"/>
      <c r="NY40" s="19"/>
      <c r="NZ40" s="19"/>
      <c r="OA40" s="19">
        <v>0</v>
      </c>
      <c r="OB40" s="19">
        <v>0.6</v>
      </c>
      <c r="OC40" s="19">
        <v>0.47599999999999998</v>
      </c>
      <c r="OD40" s="19">
        <v>0.47599999999999998</v>
      </c>
      <c r="OE40" s="19">
        <v>0.124</v>
      </c>
      <c r="OF40" s="19">
        <v>83.5</v>
      </c>
      <c r="OG40" s="19">
        <v>73.41</v>
      </c>
      <c r="OH40" s="19">
        <v>80.490899999999996</v>
      </c>
      <c r="OI40" s="19">
        <v>3.0091000000000001</v>
      </c>
      <c r="OJ40" s="19">
        <v>15.9</v>
      </c>
      <c r="OK40" s="19">
        <v>43.172800000000002</v>
      </c>
      <c r="OL40" s="19">
        <v>43.172800000000002</v>
      </c>
      <c r="OM40" s="19">
        <v>-27.2728</v>
      </c>
      <c r="ON40" s="19">
        <v>13.7</v>
      </c>
      <c r="OO40" s="19">
        <v>10.8606</v>
      </c>
      <c r="OP40" s="19">
        <v>10.8606</v>
      </c>
      <c r="OQ40" s="19">
        <v>2.8393999999999999</v>
      </c>
      <c r="OR40" s="19">
        <v>0.2</v>
      </c>
      <c r="OS40" s="19">
        <v>0.1</v>
      </c>
      <c r="OT40" s="19">
        <v>0.1</v>
      </c>
      <c r="OU40" s="19">
        <v>0.1</v>
      </c>
      <c r="OV40" s="19">
        <v>20.5</v>
      </c>
      <c r="OW40" s="19">
        <v>20.456230000000001</v>
      </c>
      <c r="OX40" s="19">
        <v>20.456230000000001</v>
      </c>
      <c r="OY40" s="19">
        <v>4.3770000000000003E-2</v>
      </c>
      <c r="OZ40" s="19">
        <v>10</v>
      </c>
      <c r="PA40" s="19">
        <v>9.9830000000000005</v>
      </c>
      <c r="PB40" s="19">
        <v>9.9830000000000005</v>
      </c>
      <c r="PC40" s="19">
        <v>1.7000000000000001E-2</v>
      </c>
      <c r="PD40" s="19">
        <v>5.5</v>
      </c>
      <c r="PE40" s="19">
        <v>5.67</v>
      </c>
      <c r="PF40" s="19">
        <v>5.67</v>
      </c>
      <c r="PG40" s="19">
        <v>-0.17</v>
      </c>
      <c r="PH40" s="19">
        <v>66.5</v>
      </c>
      <c r="PI40" s="19">
        <v>41.36</v>
      </c>
      <c r="PJ40" s="19">
        <v>98.995800000000003</v>
      </c>
      <c r="PK40" s="19">
        <v>-32.495800000000003</v>
      </c>
      <c r="PL40" s="19">
        <v>30.6</v>
      </c>
      <c r="PM40" s="19">
        <v>86.187700000000007</v>
      </c>
      <c r="PN40" s="19">
        <v>86.187700000000007</v>
      </c>
      <c r="PO40" s="19">
        <v>-55.587699999999998</v>
      </c>
      <c r="PP40" s="19">
        <v>2</v>
      </c>
      <c r="PQ40" s="19">
        <v>2.19</v>
      </c>
      <c r="PR40" s="19">
        <v>2.19</v>
      </c>
      <c r="PS40" s="19">
        <v>-0.19</v>
      </c>
      <c r="PT40" s="19">
        <v>3.4</v>
      </c>
      <c r="PU40" s="19">
        <v>3.5</v>
      </c>
      <c r="PV40" s="19">
        <v>3.5</v>
      </c>
      <c r="PW40" s="19">
        <v>-0.1</v>
      </c>
      <c r="PX40" s="19">
        <v>5</v>
      </c>
      <c r="PY40" s="19">
        <v>5</v>
      </c>
      <c r="PZ40" s="19">
        <v>5</v>
      </c>
      <c r="QA40" s="19">
        <v>0</v>
      </c>
      <c r="QB40" s="19">
        <v>20.7</v>
      </c>
      <c r="QC40" s="19">
        <v>20.422219999999999</v>
      </c>
      <c r="QD40" s="19">
        <v>20.422219999999999</v>
      </c>
      <c r="QE40" s="19">
        <v>0.27778000000000003</v>
      </c>
      <c r="QF40" s="19">
        <v>20</v>
      </c>
      <c r="QG40" s="19">
        <v>19.436350000000001</v>
      </c>
      <c r="QH40" s="19">
        <v>19.436350000000001</v>
      </c>
      <c r="QI40" s="19">
        <v>0.56364999999999998</v>
      </c>
      <c r="QJ40" s="19">
        <v>14.4</v>
      </c>
      <c r="QK40" s="19">
        <v>13.60544</v>
      </c>
      <c r="QL40" s="19">
        <v>13.60544</v>
      </c>
      <c r="QM40" s="19">
        <v>0.79456000000000004</v>
      </c>
      <c r="QN40" s="19">
        <v>3.3</v>
      </c>
      <c r="QO40" s="19">
        <v>3.4</v>
      </c>
      <c r="QP40" s="19">
        <v>3.4</v>
      </c>
      <c r="QQ40" s="19">
        <v>-0.1</v>
      </c>
      <c r="QR40" s="19">
        <v>6.07</v>
      </c>
      <c r="QS40" s="19">
        <v>9.1999999999999993</v>
      </c>
      <c r="QT40" s="19">
        <v>9.1999999999999993</v>
      </c>
      <c r="QU40" s="19">
        <v>-3.13</v>
      </c>
      <c r="QV40" s="19">
        <v>10.7</v>
      </c>
      <c r="QW40" s="19">
        <v>10.979200000000001</v>
      </c>
      <c r="QX40" s="19">
        <v>10.979200000000001</v>
      </c>
      <c r="QY40" s="19">
        <v>-0.2792</v>
      </c>
      <c r="QZ40" s="19">
        <v>12.3</v>
      </c>
      <c r="RA40" s="19">
        <v>13.477399999999999</v>
      </c>
      <c r="RB40" s="19">
        <v>13.477399999999999</v>
      </c>
      <c r="RC40" s="19">
        <v>-1.1774</v>
      </c>
      <c r="RD40" s="19">
        <v>20.7</v>
      </c>
      <c r="RE40" s="19">
        <v>20.2</v>
      </c>
      <c r="RF40" s="19"/>
      <c r="RG40" s="19">
        <v>20.7</v>
      </c>
      <c r="RH40" s="19">
        <v>66.3</v>
      </c>
      <c r="RI40" s="19">
        <v>63.85</v>
      </c>
      <c r="RJ40" s="19"/>
      <c r="RK40" s="19">
        <v>66.3</v>
      </c>
      <c r="RL40" s="19">
        <v>11</v>
      </c>
      <c r="RM40" s="19">
        <v>6.5937999999999999</v>
      </c>
      <c r="RN40" s="19">
        <v>6.5937999999999999</v>
      </c>
      <c r="RO40" s="19">
        <v>4.4062000000000001</v>
      </c>
      <c r="RP40" s="19">
        <v>3.5</v>
      </c>
      <c r="RQ40" s="19">
        <v>3.52</v>
      </c>
      <c r="RR40" s="19">
        <v>3.52</v>
      </c>
      <c r="RS40" s="19">
        <v>-0.02</v>
      </c>
      <c r="RT40" s="19">
        <v>17.8</v>
      </c>
      <c r="RU40" s="19">
        <v>19.792000000000002</v>
      </c>
      <c r="RV40" s="19">
        <v>19.792000000000002</v>
      </c>
      <c r="RW40" s="19">
        <v>-1.992</v>
      </c>
      <c r="RX40" s="19">
        <v>2.1</v>
      </c>
      <c r="RY40" s="19">
        <v>2.2400000000000002</v>
      </c>
      <c r="RZ40" s="19">
        <v>2.2400000000000002</v>
      </c>
      <c r="SA40" s="19">
        <v>-0.14000000000000001</v>
      </c>
      <c r="SB40" s="19"/>
      <c r="SC40" s="19">
        <v>0.4</v>
      </c>
      <c r="SD40" s="19">
        <v>0.4</v>
      </c>
      <c r="SE40" s="19">
        <v>-0.4</v>
      </c>
      <c r="SF40" s="19">
        <v>0.1</v>
      </c>
      <c r="SG40" s="19">
        <v>0.13800000000000001</v>
      </c>
      <c r="SH40" s="19">
        <v>0.13800000000000001</v>
      </c>
      <c r="SI40" s="19">
        <v>-3.7999999999999999E-2</v>
      </c>
      <c r="SJ40" s="19">
        <v>19.899999999999999</v>
      </c>
      <c r="SK40" s="19">
        <v>19.1448</v>
      </c>
      <c r="SL40" s="19">
        <v>19.1448</v>
      </c>
      <c r="SM40" s="19">
        <v>0.75519999999999998</v>
      </c>
      <c r="SN40" s="19">
        <v>5.5</v>
      </c>
      <c r="SO40" s="19">
        <v>6.2</v>
      </c>
      <c r="SP40" s="19">
        <v>6.2</v>
      </c>
      <c r="SQ40" s="19">
        <v>-0.7</v>
      </c>
      <c r="SR40" s="19">
        <v>19.600000000000001</v>
      </c>
      <c r="SS40" s="19">
        <v>15.54908</v>
      </c>
      <c r="ST40" s="19">
        <v>15.54908</v>
      </c>
      <c r="SU40" s="19">
        <v>4.0509199999999996</v>
      </c>
      <c r="SV40" s="19">
        <v>20.2</v>
      </c>
      <c r="SW40" s="19">
        <v>19.436350000000001</v>
      </c>
      <c r="SX40" s="19">
        <v>19.436350000000001</v>
      </c>
      <c r="SY40" s="19">
        <v>0.76365000000000005</v>
      </c>
      <c r="SZ40" s="19">
        <v>27</v>
      </c>
      <c r="TA40" s="19">
        <v>21.534800000000001</v>
      </c>
      <c r="TB40" s="19">
        <v>21.534800000000001</v>
      </c>
      <c r="TC40" s="19">
        <v>5.4652000000000003</v>
      </c>
      <c r="TD40" s="19">
        <v>39.4</v>
      </c>
      <c r="TE40" s="19">
        <v>48.17</v>
      </c>
      <c r="TF40" s="19">
        <v>64.512699999999995</v>
      </c>
      <c r="TG40" s="19">
        <v>-25.1127</v>
      </c>
      <c r="TH40" s="19">
        <v>23.8</v>
      </c>
      <c r="TI40" s="19">
        <v>18.942299999999999</v>
      </c>
      <c r="TJ40" s="19">
        <v>18.942299999999999</v>
      </c>
      <c r="TK40" s="19">
        <v>4.8577000000000004</v>
      </c>
      <c r="TL40" s="19">
        <v>55.8</v>
      </c>
      <c r="TM40" s="19">
        <v>85.59</v>
      </c>
      <c r="TN40" s="19">
        <v>89.091899999999995</v>
      </c>
      <c r="TO40" s="19">
        <v>-33.291899999999998</v>
      </c>
      <c r="TP40" s="19">
        <v>62</v>
      </c>
      <c r="TQ40" s="19">
        <v>96.72</v>
      </c>
      <c r="TR40" s="19">
        <v>98.692300000000003</v>
      </c>
      <c r="TS40" s="19">
        <v>-36.692300000000003</v>
      </c>
      <c r="TT40" s="19">
        <v>8.4</v>
      </c>
      <c r="TU40" s="19">
        <v>11.9672</v>
      </c>
      <c r="TV40" s="19">
        <v>11.9672</v>
      </c>
      <c r="TW40" s="19">
        <v>-3.5672000000000001</v>
      </c>
      <c r="TX40" s="19">
        <v>7</v>
      </c>
      <c r="TY40" s="19">
        <v>8.5863999999999994</v>
      </c>
      <c r="TZ40" s="19">
        <v>8.5863999999999994</v>
      </c>
      <c r="UA40" s="19">
        <v>-1.5864</v>
      </c>
      <c r="UB40" s="19">
        <v>39.799999999999997</v>
      </c>
      <c r="UC40" s="19">
        <v>25.13</v>
      </c>
      <c r="UD40" s="19">
        <v>25.13</v>
      </c>
      <c r="UE40" s="19">
        <v>14.67</v>
      </c>
      <c r="UF40" s="19">
        <v>21</v>
      </c>
      <c r="UG40" s="19">
        <v>20.408159999999999</v>
      </c>
      <c r="UH40" s="19">
        <v>20.408159999999999</v>
      </c>
      <c r="UI40" s="19">
        <v>0.59184000000000003</v>
      </c>
      <c r="UJ40" s="19">
        <v>7.1</v>
      </c>
      <c r="UK40" s="19">
        <v>7.6</v>
      </c>
      <c r="UL40" s="19">
        <v>7.6</v>
      </c>
      <c r="UM40" s="19">
        <v>-0.5</v>
      </c>
      <c r="UN40" s="19">
        <v>8.1999999999999993</v>
      </c>
      <c r="UO40" s="19">
        <v>7.8</v>
      </c>
      <c r="UP40" s="19">
        <v>7.8</v>
      </c>
      <c r="UQ40" s="19">
        <v>0.4</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8.1</v>
      </c>
      <c r="VE40" s="19">
        <v>9.4544999999999995</v>
      </c>
      <c r="VF40" s="19">
        <v>9.4544999999999995</v>
      </c>
      <c r="VG40" s="19">
        <v>-1.3545</v>
      </c>
      <c r="VH40" s="19">
        <v>133.1</v>
      </c>
      <c r="VI40" s="19">
        <v>156.6729</v>
      </c>
      <c r="VJ40" s="19">
        <v>156.6729</v>
      </c>
      <c r="VK40" s="19">
        <v>-23.572900000000001</v>
      </c>
      <c r="VL40" s="19">
        <v>2.1909999999999998</v>
      </c>
      <c r="VM40" s="19">
        <v>4.6387</v>
      </c>
      <c r="VN40" s="19">
        <v>4.6387</v>
      </c>
      <c r="VO40" s="19">
        <v>-2.4477000000000002</v>
      </c>
      <c r="VP40" s="19">
        <v>90.7</v>
      </c>
      <c r="VQ40" s="19">
        <v>39.4</v>
      </c>
      <c r="VR40" s="19">
        <v>96</v>
      </c>
      <c r="VS40" s="19">
        <v>-5.3</v>
      </c>
      <c r="VT40" s="19">
        <v>0.6</v>
      </c>
      <c r="VU40" s="19">
        <v>0.6</v>
      </c>
      <c r="VV40" s="19">
        <v>0.6</v>
      </c>
      <c r="VW40" s="19">
        <v>0</v>
      </c>
      <c r="VX40" s="19">
        <v>115.7</v>
      </c>
      <c r="VY40" s="19">
        <v>116.5</v>
      </c>
      <c r="VZ40" s="19">
        <v>119</v>
      </c>
      <c r="WA40" s="19">
        <v>-3.3</v>
      </c>
      <c r="WB40" s="19">
        <v>122</v>
      </c>
      <c r="WC40" s="19">
        <v>116.502</v>
      </c>
      <c r="WD40" s="19">
        <v>128</v>
      </c>
      <c r="WE40" s="19">
        <v>-6</v>
      </c>
      <c r="WF40" s="19">
        <v>77.900000000000006</v>
      </c>
      <c r="WG40" s="19">
        <v>37.04</v>
      </c>
      <c r="WH40" s="19">
        <v>69.12</v>
      </c>
      <c r="WI40" s="19">
        <v>8.7799999999999994</v>
      </c>
      <c r="WJ40" s="19">
        <v>4.8</v>
      </c>
      <c r="WK40" s="19">
        <v>4.5</v>
      </c>
      <c r="WL40" s="19">
        <v>4.5</v>
      </c>
      <c r="WM40" s="19">
        <v>0.3</v>
      </c>
      <c r="WN40" s="19">
        <v>2.2000000000000002</v>
      </c>
      <c r="WO40" s="19">
        <v>2.2000000000000002</v>
      </c>
      <c r="WP40" s="19">
        <v>2.2000000000000002</v>
      </c>
      <c r="WQ40" s="19">
        <v>0</v>
      </c>
      <c r="WR40" s="19">
        <v>2.4</v>
      </c>
      <c r="WS40" s="19">
        <v>2.4</v>
      </c>
      <c r="WT40" s="19">
        <v>2.4</v>
      </c>
      <c r="WU40" s="19">
        <v>0</v>
      </c>
      <c r="WV40" s="19">
        <v>2.2999999999999998</v>
      </c>
      <c r="WW40" s="19">
        <v>2.5</v>
      </c>
      <c r="WX40" s="19">
        <v>2.5</v>
      </c>
      <c r="WY40" s="19">
        <v>-0.2</v>
      </c>
      <c r="WZ40" s="19"/>
      <c r="XA40" s="19">
        <v>4.8148999999999997</v>
      </c>
      <c r="XB40" s="19">
        <v>4.8148999999999997</v>
      </c>
      <c r="XC40" s="19">
        <v>-4.8148999999999997</v>
      </c>
      <c r="XD40" s="19">
        <v>9.6999999999999993</v>
      </c>
      <c r="XE40" s="19">
        <v>9.6</v>
      </c>
      <c r="XF40" s="19">
        <v>9.6</v>
      </c>
      <c r="XG40" s="19">
        <v>0.1</v>
      </c>
      <c r="XH40" s="19">
        <v>20</v>
      </c>
      <c r="XI40" s="19">
        <v>19.436350000000001</v>
      </c>
      <c r="XJ40" s="19">
        <v>19.436350000000001</v>
      </c>
      <c r="XK40" s="19">
        <v>0.56364999999999998</v>
      </c>
      <c r="XL40" s="19">
        <v>19.899999999999999</v>
      </c>
      <c r="XM40" s="19">
        <v>19.436350000000001</v>
      </c>
      <c r="XN40" s="19">
        <v>19.436350000000001</v>
      </c>
      <c r="XO40" s="19">
        <v>0.46365000000000001</v>
      </c>
      <c r="XP40" s="19">
        <v>9.3000000000000007</v>
      </c>
      <c r="XQ40" s="19">
        <v>10.8</v>
      </c>
      <c r="XR40" s="19">
        <v>10.8</v>
      </c>
      <c r="XS40" s="19">
        <v>-1.5</v>
      </c>
      <c r="XT40" s="19"/>
      <c r="XU40" s="19"/>
      <c r="XV40" s="19"/>
      <c r="XW40" s="19">
        <v>0</v>
      </c>
      <c r="XX40" s="19"/>
      <c r="XY40" s="19"/>
      <c r="XZ40" s="19"/>
      <c r="YA40" s="19">
        <v>0</v>
      </c>
      <c r="YB40" s="19"/>
      <c r="YC40" s="19"/>
      <c r="YD40" s="19"/>
      <c r="YE40" s="19">
        <v>0</v>
      </c>
      <c r="YF40" s="19"/>
      <c r="YG40" s="19"/>
      <c r="YH40" s="19"/>
      <c r="YI40" s="19">
        <v>0</v>
      </c>
      <c r="YJ40" s="19">
        <v>5.61</v>
      </c>
      <c r="YK40" s="19">
        <v>8.31</v>
      </c>
      <c r="YL40" s="19">
        <v>8.31</v>
      </c>
      <c r="YM40" s="19">
        <v>-2.7</v>
      </c>
      <c r="YN40" s="19"/>
      <c r="YO40" s="19"/>
      <c r="YP40" s="19"/>
      <c r="YQ40" s="19">
        <v>0</v>
      </c>
      <c r="YR40" s="19">
        <v>9.9600000000000009</v>
      </c>
      <c r="YS40" s="19">
        <v>17</v>
      </c>
      <c r="YT40" s="19">
        <v>17</v>
      </c>
      <c r="YU40" s="19">
        <v>-7.04</v>
      </c>
    </row>
    <row r="41" spans="1:671" ht="24" customHeight="1" x14ac:dyDescent="0.3">
      <c r="A41" s="1"/>
      <c r="B41" s="13" t="s">
        <v>58</v>
      </c>
      <c r="C41" s="13" t="s">
        <v>780</v>
      </c>
      <c r="D41" s="14">
        <v>156</v>
      </c>
      <c r="E41" s="14">
        <v>155</v>
      </c>
      <c r="F41" s="14">
        <v>155</v>
      </c>
      <c r="G41" s="14">
        <v>1</v>
      </c>
      <c r="H41" s="14">
        <v>603.5</v>
      </c>
      <c r="I41" s="14">
        <v>594.94658000000004</v>
      </c>
      <c r="J41" s="14">
        <v>594.94658000000004</v>
      </c>
      <c r="K41" s="14">
        <v>8.5534199999999991</v>
      </c>
      <c r="L41" s="14">
        <v>202.2</v>
      </c>
      <c r="M41" s="14">
        <v>193.73479</v>
      </c>
      <c r="N41" s="14">
        <v>193.73479</v>
      </c>
      <c r="O41" s="14">
        <v>8.4652100000000008</v>
      </c>
      <c r="P41" s="14"/>
      <c r="Q41" s="14"/>
      <c r="R41" s="14"/>
      <c r="S41" s="14">
        <v>0</v>
      </c>
      <c r="T41" s="14"/>
      <c r="U41" s="14"/>
      <c r="V41" s="14"/>
      <c r="W41" s="14">
        <v>0</v>
      </c>
      <c r="X41" s="14">
        <v>90.3</v>
      </c>
      <c r="Y41" s="14">
        <v>91.867829999999998</v>
      </c>
      <c r="Z41" s="14">
        <v>91.867829999999998</v>
      </c>
      <c r="AA41" s="14">
        <v>-1.5678300000000001</v>
      </c>
      <c r="AB41" s="14">
        <v>223.2</v>
      </c>
      <c r="AC41" s="14">
        <v>229</v>
      </c>
      <c r="AD41" s="14">
        <v>230</v>
      </c>
      <c r="AE41" s="14">
        <v>-6.8</v>
      </c>
      <c r="AF41" s="14">
        <v>0</v>
      </c>
      <c r="AG41" s="14"/>
      <c r="AH41" s="14"/>
      <c r="AI41" s="14">
        <v>0</v>
      </c>
      <c r="AJ41" s="14"/>
      <c r="AK41" s="14"/>
      <c r="AL41" s="14"/>
      <c r="AM41" s="14">
        <v>0</v>
      </c>
      <c r="AN41" s="14">
        <v>145</v>
      </c>
      <c r="AO41" s="14">
        <v>170.92626000000001</v>
      </c>
      <c r="AP41" s="14">
        <v>187.78399999999999</v>
      </c>
      <c r="AQ41" s="14">
        <v>-42.783999999999999</v>
      </c>
      <c r="AR41" s="14">
        <v>144</v>
      </c>
      <c r="AS41" s="14">
        <v>170.92626000000001</v>
      </c>
      <c r="AT41" s="14">
        <v>187.78399999999999</v>
      </c>
      <c r="AU41" s="14">
        <v>-43.783999999999999</v>
      </c>
      <c r="AV41" s="14"/>
      <c r="AW41" s="14"/>
      <c r="AX41" s="14"/>
      <c r="AY41" s="14">
        <v>0</v>
      </c>
      <c r="AZ41" s="14">
        <v>161</v>
      </c>
      <c r="BA41" s="14">
        <v>171.43955</v>
      </c>
      <c r="BB41" s="14">
        <v>188.34791999999999</v>
      </c>
      <c r="BC41" s="14">
        <v>-27.347919999999998</v>
      </c>
      <c r="BD41" s="14">
        <v>204.3</v>
      </c>
      <c r="BE41" s="14">
        <v>207.24285</v>
      </c>
      <c r="BF41" s="14">
        <v>207.24285</v>
      </c>
      <c r="BG41" s="14">
        <v>-2.94285</v>
      </c>
      <c r="BH41" s="14">
        <v>107.3</v>
      </c>
      <c r="BI41" s="14">
        <v>103.93259999999999</v>
      </c>
      <c r="BJ41" s="14">
        <v>103.93259999999999</v>
      </c>
      <c r="BK41" s="14">
        <v>3.3673999999999999</v>
      </c>
      <c r="BL41" s="14">
        <v>567.5</v>
      </c>
      <c r="BM41" s="14">
        <v>566.08941000000004</v>
      </c>
      <c r="BN41" s="14">
        <v>566.08941000000004</v>
      </c>
      <c r="BO41" s="14">
        <v>1.41059</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v>81.599999999999994</v>
      </c>
      <c r="CG41" s="14">
        <v>78.752189999999999</v>
      </c>
      <c r="CH41" s="14">
        <v>62.509549999999997</v>
      </c>
      <c r="CI41" s="14">
        <v>19.090450000000001</v>
      </c>
      <c r="CJ41" s="14">
        <v>8.3000000000000007</v>
      </c>
      <c r="CK41" s="14">
        <v>7.2975199999999996</v>
      </c>
      <c r="CL41" s="14">
        <v>7.2975199999999996</v>
      </c>
      <c r="CM41" s="14">
        <v>1.00248</v>
      </c>
      <c r="CN41" s="14">
        <v>5.4</v>
      </c>
      <c r="CO41" s="14">
        <v>3.91859</v>
      </c>
      <c r="CP41" s="14">
        <v>3.9186000000000001</v>
      </c>
      <c r="CQ41" s="14">
        <v>1.4814000000000001</v>
      </c>
      <c r="CR41" s="14">
        <v>0</v>
      </c>
      <c r="CS41" s="14"/>
      <c r="CT41" s="14"/>
      <c r="CU41" s="14">
        <v>0</v>
      </c>
      <c r="CV41" s="14">
        <v>6.7</v>
      </c>
      <c r="CW41" s="14">
        <v>6.8787000000000003</v>
      </c>
      <c r="CX41" s="14">
        <v>6.8787000000000003</v>
      </c>
      <c r="CY41" s="14">
        <v>-0.1787</v>
      </c>
      <c r="CZ41" s="14"/>
      <c r="DA41" s="14"/>
      <c r="DB41" s="14"/>
      <c r="DC41" s="14">
        <v>0</v>
      </c>
      <c r="DD41" s="14">
        <v>92.4</v>
      </c>
      <c r="DE41" s="14">
        <v>69.509249999999994</v>
      </c>
      <c r="DF41" s="14">
        <v>108.74611</v>
      </c>
      <c r="DG41" s="14">
        <v>-16.346109999999999</v>
      </c>
      <c r="DH41" s="14"/>
      <c r="DI41" s="14"/>
      <c r="DJ41" s="14"/>
      <c r="DK41" s="14">
        <v>0</v>
      </c>
      <c r="DL41" s="14"/>
      <c r="DM41" s="14"/>
      <c r="DN41" s="14"/>
      <c r="DO41" s="14">
        <v>0</v>
      </c>
      <c r="DP41" s="14"/>
      <c r="DQ41" s="14"/>
      <c r="DR41" s="14"/>
      <c r="DS41" s="14">
        <v>0</v>
      </c>
      <c r="DT41" s="14"/>
      <c r="DU41" s="14"/>
      <c r="DV41" s="14"/>
      <c r="DW41" s="14">
        <v>0</v>
      </c>
      <c r="DX41" s="14">
        <v>109.9</v>
      </c>
      <c r="DY41" s="14">
        <v>112.46647</v>
      </c>
      <c r="DZ41" s="14">
        <v>112.46647</v>
      </c>
      <c r="EA41" s="14">
        <v>-2.5664699999999998</v>
      </c>
      <c r="EB41" s="14">
        <v>169.9</v>
      </c>
      <c r="EC41" s="14">
        <v>180.00824</v>
      </c>
      <c r="ED41" s="14">
        <v>220.69499999999999</v>
      </c>
      <c r="EE41" s="14">
        <v>-50.795000000000002</v>
      </c>
      <c r="EF41" s="14"/>
      <c r="EG41" s="14"/>
      <c r="EH41" s="14"/>
      <c r="EI41" s="14">
        <v>0</v>
      </c>
      <c r="EJ41" s="14"/>
      <c r="EK41" s="14"/>
      <c r="EL41" s="14"/>
      <c r="EM41" s="14">
        <v>0</v>
      </c>
      <c r="EN41" s="14"/>
      <c r="EO41" s="14"/>
      <c r="EP41" s="14"/>
      <c r="EQ41" s="14">
        <v>0</v>
      </c>
      <c r="ER41" s="14">
        <v>6.4511500000000002</v>
      </c>
      <c r="ES41" s="14">
        <v>6.39</v>
      </c>
      <c r="ET41" s="14">
        <v>6.39</v>
      </c>
      <c r="EU41" s="14">
        <v>6.1150000000000003E-2</v>
      </c>
      <c r="EV41" s="14">
        <v>464.61295000000001</v>
      </c>
      <c r="EW41" s="14">
        <v>457.09426999999999</v>
      </c>
      <c r="EX41" s="14">
        <v>457.09426999999999</v>
      </c>
      <c r="EY41" s="14">
        <v>7.5186799999999998</v>
      </c>
      <c r="EZ41" s="14">
        <v>80.900000000000006</v>
      </c>
      <c r="FA41" s="14">
        <v>79.882729999999995</v>
      </c>
      <c r="FB41" s="14">
        <v>79.882729999999995</v>
      </c>
      <c r="FC41" s="14">
        <v>1.0172699999999999</v>
      </c>
      <c r="FD41" s="14">
        <v>150</v>
      </c>
      <c r="FE41" s="14">
        <v>149.98721</v>
      </c>
      <c r="FF41" s="14">
        <v>151.36251999999999</v>
      </c>
      <c r="FG41" s="14">
        <v>-1.36252</v>
      </c>
      <c r="FH41" s="14">
        <v>41.9</v>
      </c>
      <c r="FI41" s="14">
        <v>41.89893</v>
      </c>
      <c r="FJ41" s="14">
        <v>41.89893</v>
      </c>
      <c r="FK41" s="14">
        <v>1.07E-3</v>
      </c>
      <c r="FL41" s="14">
        <v>18.8</v>
      </c>
      <c r="FM41" s="14">
        <v>19.21088</v>
      </c>
      <c r="FN41" s="14">
        <v>19.21088</v>
      </c>
      <c r="FO41" s="14">
        <v>-0.41088000000000002</v>
      </c>
      <c r="FP41" s="14">
        <v>19.2</v>
      </c>
      <c r="FQ41" s="14">
        <v>18.756070000000001</v>
      </c>
      <c r="FR41" s="14">
        <v>18.756070000000001</v>
      </c>
      <c r="FS41" s="14">
        <v>0.44392999999999999</v>
      </c>
      <c r="FT41" s="14">
        <v>49</v>
      </c>
      <c r="FU41" s="14">
        <v>43.07497</v>
      </c>
      <c r="FV41" s="14">
        <v>34.190759999999997</v>
      </c>
      <c r="FW41" s="14">
        <v>14.809240000000001</v>
      </c>
      <c r="FX41" s="14">
        <v>141.6</v>
      </c>
      <c r="FY41" s="14">
        <v>133.74870999999999</v>
      </c>
      <c r="FZ41" s="14">
        <v>185.82039</v>
      </c>
      <c r="GA41" s="14">
        <v>-44.220390000000002</v>
      </c>
      <c r="GB41" s="14">
        <v>142</v>
      </c>
      <c r="GC41" s="14">
        <v>133.74870999999999</v>
      </c>
      <c r="GD41" s="14">
        <v>185.82039</v>
      </c>
      <c r="GE41" s="14">
        <v>-43.820390000000003</v>
      </c>
      <c r="GF41" s="14">
        <v>156</v>
      </c>
      <c r="GG41" s="14">
        <v>134.15036000000001</v>
      </c>
      <c r="GH41" s="14">
        <v>186.37841</v>
      </c>
      <c r="GI41" s="14">
        <v>-30.378409999999999</v>
      </c>
      <c r="GJ41" s="14">
        <v>107.1</v>
      </c>
      <c r="GK41" s="14">
        <v>110.48202000000001</v>
      </c>
      <c r="GL41" s="14">
        <v>110.48202000000001</v>
      </c>
      <c r="GM41" s="14">
        <v>-3.3820199999999998</v>
      </c>
      <c r="GN41" s="14">
        <v>45.1</v>
      </c>
      <c r="GO41" s="14">
        <v>47.082599999999999</v>
      </c>
      <c r="GP41" s="14">
        <v>47.082599999999999</v>
      </c>
      <c r="GQ41" s="14">
        <v>-1.9825999999999999</v>
      </c>
      <c r="GR41" s="14">
        <v>42</v>
      </c>
      <c r="GS41" s="14">
        <v>44.103009999999998</v>
      </c>
      <c r="GT41" s="14">
        <v>44.103009999999998</v>
      </c>
      <c r="GU41" s="14">
        <v>-2.1030099999999998</v>
      </c>
      <c r="GV41" s="14">
        <v>3.8</v>
      </c>
      <c r="GW41" s="14"/>
      <c r="GX41" s="14"/>
      <c r="GY41" s="14">
        <v>3.8</v>
      </c>
      <c r="GZ41" s="14">
        <v>14</v>
      </c>
      <c r="HA41" s="14">
        <v>13.60276</v>
      </c>
      <c r="HB41" s="14">
        <v>31.100370000000002</v>
      </c>
      <c r="HC41" s="14">
        <v>-17.100370000000002</v>
      </c>
      <c r="HD41" s="14">
        <v>172</v>
      </c>
      <c r="HE41" s="14">
        <v>172.35792000000001</v>
      </c>
      <c r="HF41" s="14">
        <v>174.55948000000001</v>
      </c>
      <c r="HG41" s="14">
        <v>-2.5594800000000002</v>
      </c>
      <c r="HH41" s="14"/>
      <c r="HI41" s="14"/>
      <c r="HJ41" s="14"/>
      <c r="HK41" s="14">
        <v>0</v>
      </c>
      <c r="HL41" s="14"/>
      <c r="HM41" s="14"/>
      <c r="HN41" s="14"/>
      <c r="HO41" s="14">
        <v>0</v>
      </c>
      <c r="HP41" s="14">
        <v>75</v>
      </c>
      <c r="HQ41" s="14">
        <v>67.410579999999996</v>
      </c>
      <c r="HR41" s="14">
        <v>95.545190000000005</v>
      </c>
      <c r="HS41" s="14">
        <v>-20.545190000000002</v>
      </c>
      <c r="HT41" s="14"/>
      <c r="HU41" s="14"/>
      <c r="HV41" s="14"/>
      <c r="HW41" s="14">
        <v>0</v>
      </c>
      <c r="HX41" s="14"/>
      <c r="HY41" s="14"/>
      <c r="HZ41" s="14"/>
      <c r="IA41" s="14">
        <v>0</v>
      </c>
      <c r="IB41" s="14">
        <v>43</v>
      </c>
      <c r="IC41" s="14"/>
      <c r="ID41" s="14">
        <v>45.555999999999997</v>
      </c>
      <c r="IE41" s="14">
        <v>-2.556</v>
      </c>
      <c r="IF41" s="14"/>
      <c r="IG41" s="14"/>
      <c r="IH41" s="14"/>
      <c r="II41" s="14">
        <v>0</v>
      </c>
      <c r="IJ41" s="14"/>
      <c r="IK41" s="14"/>
      <c r="IL41" s="14"/>
      <c r="IM41" s="14">
        <v>0</v>
      </c>
      <c r="IN41" s="14"/>
      <c r="IO41" s="14"/>
      <c r="IP41" s="14"/>
      <c r="IQ41" s="14">
        <v>0</v>
      </c>
      <c r="IR41" s="14">
        <v>126.3</v>
      </c>
      <c r="IS41" s="14">
        <v>132.83837</v>
      </c>
      <c r="IT41" s="14">
        <v>132.83837</v>
      </c>
      <c r="IU41" s="14">
        <v>-6.5383699999999996</v>
      </c>
      <c r="IV41" s="14">
        <v>169</v>
      </c>
      <c r="IW41" s="14">
        <v>181.98804000000001</v>
      </c>
      <c r="IX41" s="14">
        <v>132.756</v>
      </c>
      <c r="IY41" s="14">
        <v>36.244</v>
      </c>
      <c r="IZ41" s="14">
        <v>166.7</v>
      </c>
      <c r="JA41" s="14">
        <v>181.98804000000001</v>
      </c>
      <c r="JB41" s="14">
        <v>132.756</v>
      </c>
      <c r="JC41" s="14">
        <v>33.944000000000003</v>
      </c>
      <c r="JD41" s="14">
        <v>198.7</v>
      </c>
      <c r="JE41" s="14">
        <v>181.98804000000001</v>
      </c>
      <c r="JF41" s="14">
        <v>132.756</v>
      </c>
      <c r="JG41" s="14">
        <v>65.944000000000003</v>
      </c>
      <c r="JH41" s="14">
        <v>265.8</v>
      </c>
      <c r="JI41" s="14">
        <v>273.80183</v>
      </c>
      <c r="JJ41" s="14">
        <v>199.732</v>
      </c>
      <c r="JK41" s="14">
        <v>66.067999999999998</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3.2</v>
      </c>
      <c r="KS41" s="14">
        <v>2.9764900000000001</v>
      </c>
      <c r="KT41" s="14">
        <v>2.9764900000000001</v>
      </c>
      <c r="KU41" s="14">
        <v>0.22350999999999999</v>
      </c>
      <c r="KV41" s="14">
        <v>260.5</v>
      </c>
      <c r="KW41" s="14">
        <v>222.84021999999999</v>
      </c>
      <c r="KX41" s="14">
        <v>245.43635</v>
      </c>
      <c r="KY41" s="14">
        <v>15.063650000000001</v>
      </c>
      <c r="KZ41" s="14">
        <v>133.4</v>
      </c>
      <c r="LA41" s="14">
        <v>129.02347</v>
      </c>
      <c r="LB41" s="14">
        <v>129.02347</v>
      </c>
      <c r="LC41" s="14">
        <v>4.3765299999999998</v>
      </c>
      <c r="LD41" s="14">
        <v>63.5</v>
      </c>
      <c r="LE41" s="14">
        <v>67.199219999999997</v>
      </c>
      <c r="LF41" s="14">
        <v>67.199219999999997</v>
      </c>
      <c r="LG41" s="14">
        <v>-3.69922</v>
      </c>
      <c r="LH41" s="14">
        <v>76.400000000000006</v>
      </c>
      <c r="LI41" s="14">
        <v>78.567999999999998</v>
      </c>
      <c r="LJ41" s="14">
        <v>78.567999999999998</v>
      </c>
      <c r="LK41" s="14">
        <v>-2.1680000000000001</v>
      </c>
      <c r="LL41" s="14">
        <v>30.4</v>
      </c>
      <c r="LM41" s="14">
        <v>29.980560000000001</v>
      </c>
      <c r="LN41" s="14">
        <v>29.980560000000001</v>
      </c>
      <c r="LO41" s="14">
        <v>0.41943999999999998</v>
      </c>
      <c r="LP41" s="14"/>
      <c r="LQ41" s="14"/>
      <c r="LR41" s="14"/>
      <c r="LS41" s="14">
        <v>0</v>
      </c>
      <c r="LT41" s="14"/>
      <c r="LU41" s="14"/>
      <c r="LV41" s="14"/>
      <c r="LW41" s="14">
        <v>0</v>
      </c>
      <c r="LX41" s="14"/>
      <c r="LY41" s="14"/>
      <c r="LZ41" s="14"/>
      <c r="MA41" s="14">
        <v>0</v>
      </c>
      <c r="MB41" s="14"/>
      <c r="MC41" s="14"/>
      <c r="MD41" s="14"/>
      <c r="ME41" s="14">
        <v>0</v>
      </c>
      <c r="MF41" s="14"/>
      <c r="MG41" s="14"/>
      <c r="MH41" s="14">
        <v>90</v>
      </c>
      <c r="MI41" s="14">
        <v>-90</v>
      </c>
      <c r="MJ41" s="14"/>
      <c r="MK41" s="14"/>
      <c r="ML41" s="14"/>
      <c r="MM41" s="14">
        <v>0</v>
      </c>
      <c r="MN41" s="14"/>
      <c r="MO41" s="14"/>
      <c r="MP41" s="14"/>
      <c r="MQ41" s="14">
        <v>0</v>
      </c>
      <c r="MR41" s="14"/>
      <c r="MS41" s="14"/>
      <c r="MT41" s="14"/>
      <c r="MU41" s="14">
        <v>0</v>
      </c>
      <c r="MV41" s="14"/>
      <c r="MW41" s="14"/>
      <c r="MX41" s="14"/>
      <c r="MY41" s="14">
        <v>0</v>
      </c>
      <c r="MZ41" s="14"/>
      <c r="NA41" s="14"/>
      <c r="NB41" s="14"/>
      <c r="NC41" s="14">
        <v>0</v>
      </c>
      <c r="ND41" s="14"/>
      <c r="NE41" s="14"/>
      <c r="NF41" s="14"/>
      <c r="NG41" s="14">
        <v>0</v>
      </c>
      <c r="NH41" s="14">
        <v>208.36699999999999</v>
      </c>
      <c r="NI41" s="14">
        <v>206.49084999999999</v>
      </c>
      <c r="NJ41" s="14">
        <v>206.49084999999999</v>
      </c>
      <c r="NK41" s="14">
        <v>1.87615</v>
      </c>
      <c r="NL41" s="14">
        <v>100.3</v>
      </c>
      <c r="NM41" s="14">
        <v>103.55547</v>
      </c>
      <c r="NN41" s="14">
        <v>103.55547</v>
      </c>
      <c r="NO41" s="14">
        <v>-3.2554699999999999</v>
      </c>
      <c r="NP41" s="14">
        <v>7.9</v>
      </c>
      <c r="NQ41" s="14">
        <v>6.77318</v>
      </c>
      <c r="NR41" s="14">
        <v>6.77318</v>
      </c>
      <c r="NS41" s="14">
        <v>1.1268199999999999</v>
      </c>
      <c r="NT41" s="14">
        <v>7</v>
      </c>
      <c r="NU41" s="14">
        <v>7.1056999999999997</v>
      </c>
      <c r="NV41" s="14">
        <v>7.1056999999999997</v>
      </c>
      <c r="NW41" s="14">
        <v>-0.1057</v>
      </c>
      <c r="NX41" s="14"/>
      <c r="NY41" s="14"/>
      <c r="NZ41" s="14"/>
      <c r="OA41" s="14">
        <v>0</v>
      </c>
      <c r="OB41" s="14">
        <v>0.4</v>
      </c>
      <c r="OC41" s="14">
        <v>0.40899999999999997</v>
      </c>
      <c r="OD41" s="14">
        <v>0.40899999999999997</v>
      </c>
      <c r="OE41" s="14">
        <v>-8.9999999999999993E-3</v>
      </c>
      <c r="OF41" s="14">
        <v>88.6</v>
      </c>
      <c r="OG41" s="14">
        <v>73.099999999999994</v>
      </c>
      <c r="OH41" s="14">
        <v>79.816800000000001</v>
      </c>
      <c r="OI41" s="14">
        <v>8.7832000000000008</v>
      </c>
      <c r="OJ41" s="14">
        <v>9.6999999999999993</v>
      </c>
      <c r="OK41" s="14">
        <v>20.4041</v>
      </c>
      <c r="OL41" s="14">
        <v>20.4041</v>
      </c>
      <c r="OM41" s="14">
        <v>-10.7041</v>
      </c>
      <c r="ON41" s="14">
        <v>12.5</v>
      </c>
      <c r="OO41" s="14">
        <v>10.273999999999999</v>
      </c>
      <c r="OP41" s="14">
        <v>10.273999999999999</v>
      </c>
      <c r="OQ41" s="14">
        <v>2.226</v>
      </c>
      <c r="OR41" s="14">
        <v>0.3</v>
      </c>
      <c r="OS41" s="14">
        <v>0.1</v>
      </c>
      <c r="OT41" s="14">
        <v>0.1</v>
      </c>
      <c r="OU41" s="14">
        <v>0.2</v>
      </c>
      <c r="OV41" s="14">
        <v>20.399999999999999</v>
      </c>
      <c r="OW41" s="14">
        <v>20.456230000000001</v>
      </c>
      <c r="OX41" s="14">
        <v>20.456230000000001</v>
      </c>
      <c r="OY41" s="14">
        <v>-5.6230000000000002E-2</v>
      </c>
      <c r="OZ41" s="14">
        <v>10.1</v>
      </c>
      <c r="PA41" s="14">
        <v>9.9830000000000005</v>
      </c>
      <c r="PB41" s="14">
        <v>9.9830000000000005</v>
      </c>
      <c r="PC41" s="14">
        <v>0.11700000000000001</v>
      </c>
      <c r="PD41" s="14">
        <v>5.6</v>
      </c>
      <c r="PE41" s="14">
        <v>5.67</v>
      </c>
      <c r="PF41" s="14">
        <v>5.67</v>
      </c>
      <c r="PG41" s="14">
        <v>-7.0000000000000007E-2</v>
      </c>
      <c r="PH41" s="14">
        <v>23.2</v>
      </c>
      <c r="PI41" s="14">
        <v>8.7899999999999991</v>
      </c>
      <c r="PJ41" s="14">
        <v>44.727400000000003</v>
      </c>
      <c r="PK41" s="14">
        <v>-21.5274</v>
      </c>
      <c r="PL41" s="14">
        <v>11.2</v>
      </c>
      <c r="PM41" s="14">
        <v>57.532699999999998</v>
      </c>
      <c r="PN41" s="14">
        <v>57.532699999999998</v>
      </c>
      <c r="PO41" s="14">
        <v>-46.332700000000003</v>
      </c>
      <c r="PP41" s="14">
        <v>2</v>
      </c>
      <c r="PQ41" s="14">
        <v>2.2000000000000002</v>
      </c>
      <c r="PR41" s="14">
        <v>2.2000000000000002</v>
      </c>
      <c r="PS41" s="14">
        <v>-0.2</v>
      </c>
      <c r="PT41" s="14">
        <v>3.4</v>
      </c>
      <c r="PU41" s="14">
        <v>3.5</v>
      </c>
      <c r="PV41" s="14">
        <v>3.5</v>
      </c>
      <c r="PW41" s="14">
        <v>-0.1</v>
      </c>
      <c r="PX41" s="14">
        <v>5</v>
      </c>
      <c r="PY41" s="14">
        <v>5</v>
      </c>
      <c r="PZ41" s="14">
        <v>5</v>
      </c>
      <c r="QA41" s="14">
        <v>0</v>
      </c>
      <c r="QB41" s="14">
        <v>20.9</v>
      </c>
      <c r="QC41" s="14">
        <v>20.422219999999999</v>
      </c>
      <c r="QD41" s="14">
        <v>20.422219999999999</v>
      </c>
      <c r="QE41" s="14">
        <v>0.47777999999999998</v>
      </c>
      <c r="QF41" s="14">
        <v>20</v>
      </c>
      <c r="QG41" s="14">
        <v>19.436350000000001</v>
      </c>
      <c r="QH41" s="14">
        <v>19.436350000000001</v>
      </c>
      <c r="QI41" s="14">
        <v>0.56364999999999998</v>
      </c>
      <c r="QJ41" s="14">
        <v>14.4</v>
      </c>
      <c r="QK41" s="14">
        <v>13.60544</v>
      </c>
      <c r="QL41" s="14">
        <v>13.60544</v>
      </c>
      <c r="QM41" s="14">
        <v>0.79456000000000004</v>
      </c>
      <c r="QN41" s="14">
        <v>3.3</v>
      </c>
      <c r="QO41" s="14">
        <v>3.4</v>
      </c>
      <c r="QP41" s="14">
        <v>3.4</v>
      </c>
      <c r="QQ41" s="14">
        <v>-0.1</v>
      </c>
      <c r="QR41" s="14">
        <v>6.07</v>
      </c>
      <c r="QS41" s="14">
        <v>9.1999999999999993</v>
      </c>
      <c r="QT41" s="14">
        <v>9.1999999999999993</v>
      </c>
      <c r="QU41" s="14">
        <v>-3.13</v>
      </c>
      <c r="QV41" s="14">
        <v>5.2</v>
      </c>
      <c r="QW41" s="14">
        <v>7.4950000000000001</v>
      </c>
      <c r="QX41" s="14">
        <v>7.4950000000000001</v>
      </c>
      <c r="QY41" s="14">
        <v>-2.2949999999999999</v>
      </c>
      <c r="QZ41" s="14">
        <v>5.6</v>
      </c>
      <c r="RA41" s="14">
        <v>10.2331</v>
      </c>
      <c r="RB41" s="14">
        <v>10.2331</v>
      </c>
      <c r="RC41" s="14">
        <v>-4.6330999999999998</v>
      </c>
      <c r="RD41" s="14">
        <v>25</v>
      </c>
      <c r="RE41" s="14">
        <v>20.36</v>
      </c>
      <c r="RF41" s="14"/>
      <c r="RG41" s="14">
        <v>25</v>
      </c>
      <c r="RH41" s="14">
        <v>69.900000000000006</v>
      </c>
      <c r="RI41" s="14">
        <v>63.55</v>
      </c>
      <c r="RJ41" s="14"/>
      <c r="RK41" s="14">
        <v>69.900000000000006</v>
      </c>
      <c r="RL41" s="14">
        <v>3.9</v>
      </c>
      <c r="RM41" s="14">
        <v>1.4525999999999999</v>
      </c>
      <c r="RN41" s="14">
        <v>1.4525999999999999</v>
      </c>
      <c r="RO41" s="14">
        <v>2.4474</v>
      </c>
      <c r="RP41" s="14">
        <v>3.5</v>
      </c>
      <c r="RQ41" s="14">
        <v>3.52</v>
      </c>
      <c r="RR41" s="14">
        <v>3.52</v>
      </c>
      <c r="RS41" s="14">
        <v>-0.02</v>
      </c>
      <c r="RT41" s="14">
        <v>20</v>
      </c>
      <c r="RU41" s="14">
        <v>19.792000000000002</v>
      </c>
      <c r="RV41" s="14">
        <v>19.792000000000002</v>
      </c>
      <c r="RW41" s="14">
        <v>0.20799999999999999</v>
      </c>
      <c r="RX41" s="14">
        <v>2.1</v>
      </c>
      <c r="RY41" s="14">
        <v>2.2400000000000002</v>
      </c>
      <c r="RZ41" s="14">
        <v>2.2400000000000002</v>
      </c>
      <c r="SA41" s="14">
        <v>-0.14000000000000001</v>
      </c>
      <c r="SB41" s="14"/>
      <c r="SC41" s="14">
        <v>0.4</v>
      </c>
      <c r="SD41" s="14">
        <v>0.4</v>
      </c>
      <c r="SE41" s="14">
        <v>-0.4</v>
      </c>
      <c r="SF41" s="14">
        <v>0.1</v>
      </c>
      <c r="SG41" s="14">
        <v>0.10100000000000001</v>
      </c>
      <c r="SH41" s="14">
        <v>0.10100000000000001</v>
      </c>
      <c r="SI41" s="14">
        <v>-1E-3</v>
      </c>
      <c r="SJ41" s="14">
        <v>19.899999999999999</v>
      </c>
      <c r="SK41" s="14">
        <v>19.1448</v>
      </c>
      <c r="SL41" s="14">
        <v>19.1448</v>
      </c>
      <c r="SM41" s="14">
        <v>0.75519999999999998</v>
      </c>
      <c r="SN41" s="14">
        <v>5.5</v>
      </c>
      <c r="SO41" s="14">
        <v>6.2</v>
      </c>
      <c r="SP41" s="14">
        <v>6.2</v>
      </c>
      <c r="SQ41" s="14">
        <v>-0.7</v>
      </c>
      <c r="SR41" s="14">
        <v>19.7</v>
      </c>
      <c r="SS41" s="14">
        <v>15.54908</v>
      </c>
      <c r="ST41" s="14">
        <v>15.54908</v>
      </c>
      <c r="SU41" s="14">
        <v>4.1509200000000002</v>
      </c>
      <c r="SV41" s="14">
        <v>20.3</v>
      </c>
      <c r="SW41" s="14">
        <v>19.436350000000001</v>
      </c>
      <c r="SX41" s="14">
        <v>19.436350000000001</v>
      </c>
      <c r="SY41" s="14">
        <v>0.86365000000000003</v>
      </c>
      <c r="SZ41" s="14">
        <v>26.4</v>
      </c>
      <c r="TA41" s="14">
        <v>19.559999999999999</v>
      </c>
      <c r="TB41" s="14">
        <v>19.559999999999999</v>
      </c>
      <c r="TC41" s="14">
        <v>6.84</v>
      </c>
      <c r="TD41" s="14">
        <v>45</v>
      </c>
      <c r="TE41" s="14">
        <v>47.98</v>
      </c>
      <c r="TF41" s="14">
        <v>62.183100000000003</v>
      </c>
      <c r="TG41" s="14">
        <v>-17.1831</v>
      </c>
      <c r="TH41" s="14">
        <v>13</v>
      </c>
      <c r="TI41" s="14">
        <v>10.0185</v>
      </c>
      <c r="TJ41" s="14">
        <v>10.0185</v>
      </c>
      <c r="TK41" s="14">
        <v>2.9815</v>
      </c>
      <c r="TL41" s="14">
        <v>49.1</v>
      </c>
      <c r="TM41" s="14">
        <v>82.9</v>
      </c>
      <c r="TN41" s="14">
        <v>88.966399999999993</v>
      </c>
      <c r="TO41" s="14">
        <v>-39.866399999999999</v>
      </c>
      <c r="TP41" s="14">
        <v>66.7</v>
      </c>
      <c r="TQ41" s="14">
        <v>96.07</v>
      </c>
      <c r="TR41" s="14">
        <v>98.646000000000001</v>
      </c>
      <c r="TS41" s="14">
        <v>-31.946000000000002</v>
      </c>
      <c r="TT41" s="14">
        <v>6.7</v>
      </c>
      <c r="TU41" s="14">
        <v>12.363799999999999</v>
      </c>
      <c r="TV41" s="14">
        <v>12.363799999999999</v>
      </c>
      <c r="TW41" s="14">
        <v>-5.6638000000000002</v>
      </c>
      <c r="TX41" s="14">
        <v>6</v>
      </c>
      <c r="TY41" s="14">
        <v>8.2939000000000007</v>
      </c>
      <c r="TZ41" s="14">
        <v>8.2939000000000007</v>
      </c>
      <c r="UA41" s="14">
        <v>-2.2938999999999998</v>
      </c>
      <c r="UB41" s="14">
        <v>35.200000000000003</v>
      </c>
      <c r="UC41" s="14">
        <v>14.76</v>
      </c>
      <c r="UD41" s="14">
        <v>14.76</v>
      </c>
      <c r="UE41" s="14">
        <v>20.440000000000001</v>
      </c>
      <c r="UF41" s="14">
        <v>21</v>
      </c>
      <c r="UG41" s="14">
        <v>20.408159999999999</v>
      </c>
      <c r="UH41" s="14">
        <v>20.408159999999999</v>
      </c>
      <c r="UI41" s="14">
        <v>0.59184000000000003</v>
      </c>
      <c r="UJ41" s="14">
        <v>7.1</v>
      </c>
      <c r="UK41" s="14">
        <v>7.6</v>
      </c>
      <c r="UL41" s="14">
        <v>7.6</v>
      </c>
      <c r="UM41" s="14">
        <v>-0.5</v>
      </c>
      <c r="UN41" s="14">
        <v>8.1999999999999993</v>
      </c>
      <c r="UO41" s="14">
        <v>7.8</v>
      </c>
      <c r="UP41" s="14">
        <v>7.8</v>
      </c>
      <c r="UQ41" s="14">
        <v>0.4</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7.6</v>
      </c>
      <c r="VE41" s="14">
        <v>8.5955999999999992</v>
      </c>
      <c r="VF41" s="14">
        <v>8.5955999999999992</v>
      </c>
      <c r="VG41" s="14">
        <v>-0.99560000000000004</v>
      </c>
      <c r="VH41" s="14">
        <v>41.1</v>
      </c>
      <c r="VI41" s="14">
        <v>83.789500000000004</v>
      </c>
      <c r="VJ41" s="14">
        <v>83.789500000000004</v>
      </c>
      <c r="VK41" s="14">
        <v>-42.689500000000002</v>
      </c>
      <c r="VL41" s="14">
        <v>1.639</v>
      </c>
      <c r="VM41" s="14">
        <v>3.5802</v>
      </c>
      <c r="VN41" s="14">
        <v>3.5802</v>
      </c>
      <c r="VO41" s="14">
        <v>-1.9412</v>
      </c>
      <c r="VP41" s="14">
        <v>16.3</v>
      </c>
      <c r="VQ41" s="14">
        <v>13.62</v>
      </c>
      <c r="VR41" s="14">
        <v>68</v>
      </c>
      <c r="VS41" s="14">
        <v>-51.7</v>
      </c>
      <c r="VT41" s="14">
        <v>0.6</v>
      </c>
      <c r="VU41" s="14">
        <v>0.6</v>
      </c>
      <c r="VV41" s="14">
        <v>0.6</v>
      </c>
      <c r="VW41" s="14">
        <v>0</v>
      </c>
      <c r="VX41" s="14">
        <v>127.5</v>
      </c>
      <c r="VY41" s="14">
        <v>118.35</v>
      </c>
      <c r="VZ41" s="14">
        <v>123</v>
      </c>
      <c r="WA41" s="14">
        <v>4.5</v>
      </c>
      <c r="WB41" s="14">
        <v>129.4</v>
      </c>
      <c r="WC41" s="14">
        <v>118.346</v>
      </c>
      <c r="WD41" s="14">
        <v>134</v>
      </c>
      <c r="WE41" s="14">
        <v>-4.5999999999999996</v>
      </c>
      <c r="WF41" s="14">
        <v>15.6</v>
      </c>
      <c r="WG41" s="14">
        <v>13.18</v>
      </c>
      <c r="WH41" s="14">
        <v>48.96</v>
      </c>
      <c r="WI41" s="14">
        <v>-33.36</v>
      </c>
      <c r="WJ41" s="14">
        <v>4.8</v>
      </c>
      <c r="WK41" s="14">
        <v>4.5</v>
      </c>
      <c r="WL41" s="14">
        <v>4.5</v>
      </c>
      <c r="WM41" s="14">
        <v>0.3</v>
      </c>
      <c r="WN41" s="14">
        <v>2.2000000000000002</v>
      </c>
      <c r="WO41" s="14">
        <v>2.2000000000000002</v>
      </c>
      <c r="WP41" s="14">
        <v>2.2000000000000002</v>
      </c>
      <c r="WQ41" s="14">
        <v>0</v>
      </c>
      <c r="WR41" s="14">
        <v>2.4</v>
      </c>
      <c r="WS41" s="14">
        <v>2.4</v>
      </c>
      <c r="WT41" s="14">
        <v>2.4</v>
      </c>
      <c r="WU41" s="14">
        <v>0</v>
      </c>
      <c r="WV41" s="14">
        <v>2.2999999999999998</v>
      </c>
      <c r="WW41" s="14">
        <v>2.5</v>
      </c>
      <c r="WX41" s="14">
        <v>2.5</v>
      </c>
      <c r="WY41" s="14">
        <v>-0.2</v>
      </c>
      <c r="WZ41" s="14"/>
      <c r="XA41" s="14">
        <v>2.9382999999999999</v>
      </c>
      <c r="XB41" s="14">
        <v>2.9382999999999999</v>
      </c>
      <c r="XC41" s="14">
        <v>-2.9382999999999999</v>
      </c>
      <c r="XD41" s="14">
        <v>9.6999999999999993</v>
      </c>
      <c r="XE41" s="14">
        <v>9.6</v>
      </c>
      <c r="XF41" s="14">
        <v>9.6</v>
      </c>
      <c r="XG41" s="14">
        <v>0.1</v>
      </c>
      <c r="XH41" s="14">
        <v>20</v>
      </c>
      <c r="XI41" s="14">
        <v>19.436350000000001</v>
      </c>
      <c r="XJ41" s="14">
        <v>19.436350000000001</v>
      </c>
      <c r="XK41" s="14">
        <v>0.56364999999999998</v>
      </c>
      <c r="XL41" s="14">
        <v>20</v>
      </c>
      <c r="XM41" s="14">
        <v>19.436350000000001</v>
      </c>
      <c r="XN41" s="14">
        <v>19.436350000000001</v>
      </c>
      <c r="XO41" s="14">
        <v>0.56364999999999998</v>
      </c>
      <c r="XP41" s="14">
        <v>9.1999999999999993</v>
      </c>
      <c r="XQ41" s="14">
        <v>10.8</v>
      </c>
      <c r="XR41" s="14">
        <v>10.8</v>
      </c>
      <c r="XS41" s="14">
        <v>-1.6</v>
      </c>
      <c r="XT41" s="14"/>
      <c r="XU41" s="14"/>
      <c r="XV41" s="14"/>
      <c r="XW41" s="14">
        <v>0</v>
      </c>
      <c r="XX41" s="14"/>
      <c r="XY41" s="14"/>
      <c r="XZ41" s="14"/>
      <c r="YA41" s="14">
        <v>0</v>
      </c>
      <c r="YB41" s="14"/>
      <c r="YC41" s="14"/>
      <c r="YD41" s="14"/>
      <c r="YE41" s="14">
        <v>0</v>
      </c>
      <c r="YF41" s="14"/>
      <c r="YG41" s="14"/>
      <c r="YH41" s="14"/>
      <c r="YI41" s="14">
        <v>0</v>
      </c>
      <c r="YJ41" s="14">
        <v>8.83</v>
      </c>
      <c r="YK41" s="14">
        <v>8.31</v>
      </c>
      <c r="YL41" s="14">
        <v>8.31</v>
      </c>
      <c r="YM41" s="14">
        <v>0.52</v>
      </c>
      <c r="YN41" s="14"/>
      <c r="YO41" s="14"/>
      <c r="YP41" s="14"/>
      <c r="YQ41" s="14">
        <v>0</v>
      </c>
      <c r="YR41" s="14">
        <v>11.66</v>
      </c>
      <c r="YS41" s="14">
        <v>17</v>
      </c>
      <c r="YT41" s="14">
        <v>17</v>
      </c>
      <c r="YU41" s="14">
        <v>-5.34</v>
      </c>
    </row>
    <row r="42" spans="1:671" ht="24" customHeight="1" x14ac:dyDescent="0.3">
      <c r="A42" s="1"/>
      <c r="B42" s="16" t="s">
        <v>58</v>
      </c>
      <c r="C42" s="16" t="s">
        <v>781</v>
      </c>
      <c r="D42" s="17">
        <v>155.30000000000001</v>
      </c>
      <c r="E42" s="17">
        <v>155</v>
      </c>
      <c r="F42" s="17">
        <v>155</v>
      </c>
      <c r="G42" s="17">
        <v>0.3</v>
      </c>
      <c r="H42" s="17">
        <v>602</v>
      </c>
      <c r="I42" s="17">
        <v>594.94658000000004</v>
      </c>
      <c r="J42" s="17">
        <v>594.94658000000004</v>
      </c>
      <c r="K42" s="17">
        <v>7.05342</v>
      </c>
      <c r="L42" s="17">
        <v>203</v>
      </c>
      <c r="M42" s="17">
        <v>193.73479</v>
      </c>
      <c r="N42" s="17">
        <v>193.73479</v>
      </c>
      <c r="O42" s="17">
        <v>9.2652099999999997</v>
      </c>
      <c r="P42" s="17"/>
      <c r="Q42" s="17"/>
      <c r="R42" s="17"/>
      <c r="S42" s="17">
        <v>0</v>
      </c>
      <c r="T42" s="17"/>
      <c r="U42" s="17"/>
      <c r="V42" s="17"/>
      <c r="W42" s="17">
        <v>0</v>
      </c>
      <c r="X42" s="17">
        <v>89</v>
      </c>
      <c r="Y42" s="17">
        <v>91.867829999999998</v>
      </c>
      <c r="Z42" s="17">
        <v>91.867829999999998</v>
      </c>
      <c r="AA42" s="17">
        <v>-2.8678300000000001</v>
      </c>
      <c r="AB42" s="17">
        <v>218.8</v>
      </c>
      <c r="AC42" s="17">
        <v>229</v>
      </c>
      <c r="AD42" s="17">
        <v>230</v>
      </c>
      <c r="AE42" s="17">
        <v>-11.2</v>
      </c>
      <c r="AF42" s="17">
        <v>0</v>
      </c>
      <c r="AG42" s="17"/>
      <c r="AH42" s="17"/>
      <c r="AI42" s="17">
        <v>0</v>
      </c>
      <c r="AJ42" s="17"/>
      <c r="AK42" s="17"/>
      <c r="AL42" s="17"/>
      <c r="AM42" s="17">
        <v>0</v>
      </c>
      <c r="AN42" s="17">
        <v>179.6</v>
      </c>
      <c r="AO42" s="17">
        <v>176.91869</v>
      </c>
      <c r="AP42" s="17">
        <v>187.78399999999999</v>
      </c>
      <c r="AQ42" s="17">
        <v>-8.1839999999999993</v>
      </c>
      <c r="AR42" s="17">
        <v>202.7</v>
      </c>
      <c r="AS42" s="17">
        <v>176.91869</v>
      </c>
      <c r="AT42" s="17">
        <v>187.78399999999999</v>
      </c>
      <c r="AU42" s="17">
        <v>14.916</v>
      </c>
      <c r="AV42" s="17"/>
      <c r="AW42" s="17"/>
      <c r="AX42" s="17"/>
      <c r="AY42" s="17">
        <v>0</v>
      </c>
      <c r="AZ42" s="17">
        <v>192</v>
      </c>
      <c r="BA42" s="17">
        <v>177.44998000000001</v>
      </c>
      <c r="BB42" s="17">
        <v>188.34791999999999</v>
      </c>
      <c r="BC42" s="17">
        <v>3.6520800000000002</v>
      </c>
      <c r="BD42" s="17">
        <v>204.8</v>
      </c>
      <c r="BE42" s="17">
        <v>207.24285</v>
      </c>
      <c r="BF42" s="17">
        <v>207.24285</v>
      </c>
      <c r="BG42" s="17">
        <v>-2.44285</v>
      </c>
      <c r="BH42" s="17">
        <v>108</v>
      </c>
      <c r="BI42" s="17">
        <v>103.93259999999999</v>
      </c>
      <c r="BJ42" s="17">
        <v>103.93259999999999</v>
      </c>
      <c r="BK42" s="17">
        <v>4.0674000000000001</v>
      </c>
      <c r="BL42" s="17">
        <v>559.20000000000005</v>
      </c>
      <c r="BM42" s="17">
        <v>566.08941000000004</v>
      </c>
      <c r="BN42" s="17">
        <v>566.08941000000004</v>
      </c>
      <c r="BO42" s="17">
        <v>-6.8894099999999998</v>
      </c>
      <c r="BP42" s="17">
        <v>10.1</v>
      </c>
      <c r="BQ42" s="17">
        <v>10.52094</v>
      </c>
      <c r="BR42" s="17">
        <v>10.52094</v>
      </c>
      <c r="BS42" s="17">
        <v>-0.42093999999999998</v>
      </c>
      <c r="BT42" s="17"/>
      <c r="BU42" s="17"/>
      <c r="BV42" s="17"/>
      <c r="BW42" s="17">
        <v>0</v>
      </c>
      <c r="BX42" s="17"/>
      <c r="BY42" s="17"/>
      <c r="BZ42" s="17"/>
      <c r="CA42" s="17">
        <v>0</v>
      </c>
      <c r="CB42" s="17"/>
      <c r="CC42" s="17"/>
      <c r="CD42" s="17"/>
      <c r="CE42" s="17">
        <v>0</v>
      </c>
      <c r="CF42" s="17">
        <v>81.5</v>
      </c>
      <c r="CG42" s="17">
        <v>78.752189999999999</v>
      </c>
      <c r="CH42" s="17">
        <v>62.509549999999997</v>
      </c>
      <c r="CI42" s="17">
        <v>18.990449999999999</v>
      </c>
      <c r="CJ42" s="17">
        <v>7.9</v>
      </c>
      <c r="CK42" s="17">
        <v>7.2975199999999996</v>
      </c>
      <c r="CL42" s="17">
        <v>7.2975199999999996</v>
      </c>
      <c r="CM42" s="17">
        <v>0.60248000000000002</v>
      </c>
      <c r="CN42" s="17">
        <v>5.3</v>
      </c>
      <c r="CO42" s="17">
        <v>3.91859</v>
      </c>
      <c r="CP42" s="17">
        <v>3.9186000000000001</v>
      </c>
      <c r="CQ42" s="17">
        <v>1.3814</v>
      </c>
      <c r="CR42" s="17">
        <v>0</v>
      </c>
      <c r="CS42" s="17"/>
      <c r="CT42" s="17">
        <v>22.410769999999999</v>
      </c>
      <c r="CU42" s="17">
        <v>-22.410769999999999</v>
      </c>
      <c r="CV42" s="17">
        <v>6.7</v>
      </c>
      <c r="CW42" s="17">
        <v>6.8787000000000003</v>
      </c>
      <c r="CX42" s="17">
        <v>6.8787000000000003</v>
      </c>
      <c r="CY42" s="17">
        <v>-0.1787</v>
      </c>
      <c r="CZ42" s="17"/>
      <c r="DA42" s="17"/>
      <c r="DB42" s="17"/>
      <c r="DC42" s="17">
        <v>0</v>
      </c>
      <c r="DD42" s="17">
        <v>90.8</v>
      </c>
      <c r="DE42" s="17">
        <v>119.66879</v>
      </c>
      <c r="DF42" s="17">
        <v>142.44412</v>
      </c>
      <c r="DG42" s="17">
        <v>-51.644120000000001</v>
      </c>
      <c r="DH42" s="17"/>
      <c r="DI42" s="17"/>
      <c r="DJ42" s="17"/>
      <c r="DK42" s="17">
        <v>0</v>
      </c>
      <c r="DL42" s="17"/>
      <c r="DM42" s="17"/>
      <c r="DN42" s="17"/>
      <c r="DO42" s="17">
        <v>0</v>
      </c>
      <c r="DP42" s="17"/>
      <c r="DQ42" s="17"/>
      <c r="DR42" s="17"/>
      <c r="DS42" s="17">
        <v>0</v>
      </c>
      <c r="DT42" s="17"/>
      <c r="DU42" s="17"/>
      <c r="DV42" s="17"/>
      <c r="DW42" s="17">
        <v>0</v>
      </c>
      <c r="DX42" s="17">
        <v>109.8</v>
      </c>
      <c r="DY42" s="17">
        <v>112.46647</v>
      </c>
      <c r="DZ42" s="17">
        <v>112.46647</v>
      </c>
      <c r="EA42" s="17">
        <v>-2.6664699999999999</v>
      </c>
      <c r="EB42" s="17">
        <v>175.3</v>
      </c>
      <c r="EC42" s="17">
        <v>180.00824</v>
      </c>
      <c r="ED42" s="17">
        <v>220.69499999999999</v>
      </c>
      <c r="EE42" s="17">
        <v>-45.395000000000003</v>
      </c>
      <c r="EF42" s="17"/>
      <c r="EG42" s="17"/>
      <c r="EH42" s="17"/>
      <c r="EI42" s="17">
        <v>0</v>
      </c>
      <c r="EJ42" s="17"/>
      <c r="EK42" s="17"/>
      <c r="EL42" s="17"/>
      <c r="EM42" s="17">
        <v>0</v>
      </c>
      <c r="EN42" s="17"/>
      <c r="EO42" s="17"/>
      <c r="EP42" s="17"/>
      <c r="EQ42" s="17">
        <v>0</v>
      </c>
      <c r="ER42" s="17">
        <v>6.4525699999999997</v>
      </c>
      <c r="ES42" s="17">
        <v>6.39</v>
      </c>
      <c r="ET42" s="17">
        <v>6.39</v>
      </c>
      <c r="EU42" s="17">
        <v>6.2570000000000001E-2</v>
      </c>
      <c r="EV42" s="17">
        <v>464.23536000000001</v>
      </c>
      <c r="EW42" s="17">
        <v>457.09426999999999</v>
      </c>
      <c r="EX42" s="17">
        <v>457.09426999999999</v>
      </c>
      <c r="EY42" s="17">
        <v>7.1410900000000002</v>
      </c>
      <c r="EZ42" s="17">
        <v>80.8</v>
      </c>
      <c r="FA42" s="17">
        <v>79.882729999999995</v>
      </c>
      <c r="FB42" s="17">
        <v>79.882729999999995</v>
      </c>
      <c r="FC42" s="17">
        <v>0.91727000000000003</v>
      </c>
      <c r="FD42" s="17">
        <v>149.30000000000001</v>
      </c>
      <c r="FE42" s="17">
        <v>149.98721</v>
      </c>
      <c r="FF42" s="17">
        <v>151.36251999999999</v>
      </c>
      <c r="FG42" s="17">
        <v>-2.0625200000000001</v>
      </c>
      <c r="FH42" s="17">
        <v>41.4</v>
      </c>
      <c r="FI42" s="17">
        <v>41.89893</v>
      </c>
      <c r="FJ42" s="17">
        <v>41.89893</v>
      </c>
      <c r="FK42" s="17">
        <v>-0.49892999999999998</v>
      </c>
      <c r="FL42" s="17">
        <v>18.8</v>
      </c>
      <c r="FM42" s="17">
        <v>19.21088</v>
      </c>
      <c r="FN42" s="17">
        <v>19.21088</v>
      </c>
      <c r="FO42" s="17">
        <v>-0.41088000000000002</v>
      </c>
      <c r="FP42" s="17">
        <v>19.399999999999999</v>
      </c>
      <c r="FQ42" s="17">
        <v>18.756070000000001</v>
      </c>
      <c r="FR42" s="17">
        <v>18.756070000000001</v>
      </c>
      <c r="FS42" s="17">
        <v>0.64393</v>
      </c>
      <c r="FT42" s="17">
        <v>46.9</v>
      </c>
      <c r="FU42" s="17">
        <v>43.07497</v>
      </c>
      <c r="FV42" s="17">
        <v>34.190759999999997</v>
      </c>
      <c r="FW42" s="17">
        <v>12.709239999999999</v>
      </c>
      <c r="FX42" s="17">
        <v>124.1</v>
      </c>
      <c r="FY42" s="17">
        <v>133.74870999999999</v>
      </c>
      <c r="FZ42" s="17">
        <v>185.82039</v>
      </c>
      <c r="GA42" s="17">
        <v>-61.720390000000002</v>
      </c>
      <c r="GB42" s="17">
        <v>124.7</v>
      </c>
      <c r="GC42" s="17">
        <v>133.74870999999999</v>
      </c>
      <c r="GD42" s="17">
        <v>185.82039</v>
      </c>
      <c r="GE42" s="17">
        <v>-61.12039</v>
      </c>
      <c r="GF42" s="17">
        <v>153.9</v>
      </c>
      <c r="GG42" s="17">
        <v>134.15036000000001</v>
      </c>
      <c r="GH42" s="17">
        <v>186.37841</v>
      </c>
      <c r="GI42" s="17">
        <v>-32.478409999999997</v>
      </c>
      <c r="GJ42" s="17">
        <v>107.1</v>
      </c>
      <c r="GK42" s="17">
        <v>110.48202000000001</v>
      </c>
      <c r="GL42" s="17">
        <v>110.48202000000001</v>
      </c>
      <c r="GM42" s="17">
        <v>-3.3820199999999998</v>
      </c>
      <c r="GN42" s="17">
        <v>43.8</v>
      </c>
      <c r="GO42" s="17">
        <v>47.082599999999999</v>
      </c>
      <c r="GP42" s="17">
        <v>47.082599999999999</v>
      </c>
      <c r="GQ42" s="17">
        <v>-3.2826</v>
      </c>
      <c r="GR42" s="17">
        <v>39.6</v>
      </c>
      <c r="GS42" s="17">
        <v>44.103009999999998</v>
      </c>
      <c r="GT42" s="17">
        <v>44.103009999999998</v>
      </c>
      <c r="GU42" s="17">
        <v>-4.5030099999999997</v>
      </c>
      <c r="GV42" s="17">
        <v>3.8</v>
      </c>
      <c r="GW42" s="17"/>
      <c r="GX42" s="17"/>
      <c r="GY42" s="17">
        <v>3.8</v>
      </c>
      <c r="GZ42" s="17">
        <v>13.7</v>
      </c>
      <c r="HA42" s="17">
        <v>13.60276</v>
      </c>
      <c r="HB42" s="17">
        <v>31.100370000000002</v>
      </c>
      <c r="HC42" s="17">
        <v>-17.400369999999999</v>
      </c>
      <c r="HD42" s="17">
        <v>162</v>
      </c>
      <c r="HE42" s="17">
        <v>172.35792000000001</v>
      </c>
      <c r="HF42" s="17">
        <v>174.55948000000001</v>
      </c>
      <c r="HG42" s="17">
        <v>-12.559480000000001</v>
      </c>
      <c r="HH42" s="17"/>
      <c r="HI42" s="17"/>
      <c r="HJ42" s="17"/>
      <c r="HK42" s="17">
        <v>0</v>
      </c>
      <c r="HL42" s="17"/>
      <c r="HM42" s="17"/>
      <c r="HN42" s="17"/>
      <c r="HO42" s="17">
        <v>0</v>
      </c>
      <c r="HP42" s="17">
        <v>74.7</v>
      </c>
      <c r="HQ42" s="17">
        <v>67.410579999999996</v>
      </c>
      <c r="HR42" s="17">
        <v>95.545190000000005</v>
      </c>
      <c r="HS42" s="17">
        <v>-20.845189999999999</v>
      </c>
      <c r="HT42" s="17"/>
      <c r="HU42" s="17"/>
      <c r="HV42" s="17"/>
      <c r="HW42" s="17">
        <v>0</v>
      </c>
      <c r="HX42" s="17"/>
      <c r="HY42" s="17"/>
      <c r="HZ42" s="17"/>
      <c r="IA42" s="17">
        <v>0</v>
      </c>
      <c r="IB42" s="17">
        <v>43.3</v>
      </c>
      <c r="IC42" s="17"/>
      <c r="ID42" s="17">
        <v>45.555999999999997</v>
      </c>
      <c r="IE42" s="17">
        <v>-2.2559999999999998</v>
      </c>
      <c r="IF42" s="17"/>
      <c r="IG42" s="17"/>
      <c r="IH42" s="17"/>
      <c r="II42" s="17">
        <v>0</v>
      </c>
      <c r="IJ42" s="17"/>
      <c r="IK42" s="17"/>
      <c r="IL42" s="17"/>
      <c r="IM42" s="17">
        <v>0</v>
      </c>
      <c r="IN42" s="17"/>
      <c r="IO42" s="17"/>
      <c r="IP42" s="17"/>
      <c r="IQ42" s="17">
        <v>0</v>
      </c>
      <c r="IR42" s="17">
        <v>125.9</v>
      </c>
      <c r="IS42" s="17">
        <v>132.83837</v>
      </c>
      <c r="IT42" s="17">
        <v>132.83837</v>
      </c>
      <c r="IU42" s="17">
        <v>-6.9383699999999999</v>
      </c>
      <c r="IV42" s="17">
        <v>170</v>
      </c>
      <c r="IW42" s="17">
        <v>181.98804000000001</v>
      </c>
      <c r="IX42" s="17">
        <v>132.756</v>
      </c>
      <c r="IY42" s="17">
        <v>37.244</v>
      </c>
      <c r="IZ42" s="17">
        <v>166.9</v>
      </c>
      <c r="JA42" s="17">
        <v>181.98804000000001</v>
      </c>
      <c r="JB42" s="17">
        <v>132.756</v>
      </c>
      <c r="JC42" s="17">
        <v>34.143999999999998</v>
      </c>
      <c r="JD42" s="17">
        <v>200</v>
      </c>
      <c r="JE42" s="17">
        <v>181.98804000000001</v>
      </c>
      <c r="JF42" s="17">
        <v>132.756</v>
      </c>
      <c r="JG42" s="17">
        <v>67.244</v>
      </c>
      <c r="JH42" s="17">
        <v>266.89999999999998</v>
      </c>
      <c r="JI42" s="17">
        <v>273.80183</v>
      </c>
      <c r="JJ42" s="17">
        <v>199.732</v>
      </c>
      <c r="JK42" s="17">
        <v>67.168000000000006</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3.2</v>
      </c>
      <c r="KS42" s="17">
        <v>2.9764900000000001</v>
      </c>
      <c r="KT42" s="17">
        <v>2.9764900000000001</v>
      </c>
      <c r="KU42" s="17">
        <v>0.22350999999999999</v>
      </c>
      <c r="KV42" s="17">
        <v>228.4</v>
      </c>
      <c r="KW42" s="17">
        <v>233.37725</v>
      </c>
      <c r="KX42" s="17">
        <v>245.43635</v>
      </c>
      <c r="KY42" s="17">
        <v>-17.036349999999999</v>
      </c>
      <c r="KZ42" s="17">
        <v>130.30000000000001</v>
      </c>
      <c r="LA42" s="17">
        <v>129.02347</v>
      </c>
      <c r="LB42" s="17">
        <v>129.02347</v>
      </c>
      <c r="LC42" s="17">
        <v>1.2765299999999999</v>
      </c>
      <c r="LD42" s="17">
        <v>63.3</v>
      </c>
      <c r="LE42" s="17">
        <v>67.199219999999997</v>
      </c>
      <c r="LF42" s="17">
        <v>67.199219999999997</v>
      </c>
      <c r="LG42" s="17">
        <v>-3.8992200000000001</v>
      </c>
      <c r="LH42" s="17">
        <v>76.3</v>
      </c>
      <c r="LI42" s="17">
        <v>78.567999999999998</v>
      </c>
      <c r="LJ42" s="17">
        <v>78.567999999999998</v>
      </c>
      <c r="LK42" s="17">
        <v>-2.2679999999999998</v>
      </c>
      <c r="LL42" s="17">
        <v>30.2</v>
      </c>
      <c r="LM42" s="17">
        <v>29.980560000000001</v>
      </c>
      <c r="LN42" s="17">
        <v>29.980560000000001</v>
      </c>
      <c r="LO42" s="17">
        <v>0.21944</v>
      </c>
      <c r="LP42" s="17"/>
      <c r="LQ42" s="17"/>
      <c r="LR42" s="17"/>
      <c r="LS42" s="17">
        <v>0</v>
      </c>
      <c r="LT42" s="17"/>
      <c r="LU42" s="17"/>
      <c r="LV42" s="17"/>
      <c r="LW42" s="17">
        <v>0</v>
      </c>
      <c r="LX42" s="17"/>
      <c r="LY42" s="17"/>
      <c r="LZ42" s="17"/>
      <c r="MA42" s="17">
        <v>0</v>
      </c>
      <c r="MB42" s="17"/>
      <c r="MC42" s="17"/>
      <c r="MD42" s="17"/>
      <c r="ME42" s="17">
        <v>0</v>
      </c>
      <c r="MF42" s="17"/>
      <c r="MG42" s="17"/>
      <c r="MH42" s="17">
        <v>119.29085000000001</v>
      </c>
      <c r="MI42" s="17">
        <v>-119.29085000000001</v>
      </c>
      <c r="MJ42" s="17"/>
      <c r="MK42" s="17"/>
      <c r="ML42" s="17"/>
      <c r="MM42" s="17">
        <v>0</v>
      </c>
      <c r="MN42" s="17"/>
      <c r="MO42" s="17"/>
      <c r="MP42" s="17">
        <v>102.98661</v>
      </c>
      <c r="MQ42" s="17">
        <v>-102.98661</v>
      </c>
      <c r="MR42" s="17"/>
      <c r="MS42" s="17"/>
      <c r="MT42" s="17"/>
      <c r="MU42" s="17">
        <v>0</v>
      </c>
      <c r="MV42" s="17"/>
      <c r="MW42" s="17"/>
      <c r="MX42" s="17"/>
      <c r="MY42" s="17">
        <v>0</v>
      </c>
      <c r="MZ42" s="17"/>
      <c r="NA42" s="17"/>
      <c r="NB42" s="17"/>
      <c r="NC42" s="17">
        <v>0</v>
      </c>
      <c r="ND42" s="17"/>
      <c r="NE42" s="17"/>
      <c r="NF42" s="17"/>
      <c r="NG42" s="17">
        <v>0</v>
      </c>
      <c r="NH42" s="17">
        <v>209.15647999999999</v>
      </c>
      <c r="NI42" s="17">
        <v>206.49084999999999</v>
      </c>
      <c r="NJ42" s="17">
        <v>206.49084999999999</v>
      </c>
      <c r="NK42" s="17">
        <v>2.6656300000000002</v>
      </c>
      <c r="NL42" s="17">
        <v>100.9</v>
      </c>
      <c r="NM42" s="17">
        <v>103.55547</v>
      </c>
      <c r="NN42" s="17">
        <v>103.55547</v>
      </c>
      <c r="NO42" s="17">
        <v>-2.6554700000000002</v>
      </c>
      <c r="NP42" s="17">
        <v>7.9</v>
      </c>
      <c r="NQ42" s="17">
        <v>6.77318</v>
      </c>
      <c r="NR42" s="17">
        <v>6.77318</v>
      </c>
      <c r="NS42" s="17">
        <v>1.1268199999999999</v>
      </c>
      <c r="NT42" s="17">
        <v>7.1</v>
      </c>
      <c r="NU42" s="17">
        <v>7.1056999999999997</v>
      </c>
      <c r="NV42" s="17">
        <v>7.1056999999999997</v>
      </c>
      <c r="NW42" s="17">
        <v>-5.7000000000000002E-3</v>
      </c>
      <c r="NX42" s="17"/>
      <c r="NY42" s="17"/>
      <c r="NZ42" s="17"/>
      <c r="OA42" s="17">
        <v>0</v>
      </c>
      <c r="OB42" s="17">
        <v>0.1</v>
      </c>
      <c r="OC42" s="17">
        <v>0.28399999999999997</v>
      </c>
      <c r="OD42" s="17">
        <v>0.28399999999999997</v>
      </c>
      <c r="OE42" s="17">
        <v>-0.184</v>
      </c>
      <c r="OF42" s="17">
        <v>87.8</v>
      </c>
      <c r="OG42" s="17">
        <v>73.17</v>
      </c>
      <c r="OH42" s="17">
        <v>79.042199999999994</v>
      </c>
      <c r="OI42" s="17">
        <v>8.7577999999999996</v>
      </c>
      <c r="OJ42" s="17">
        <v>3.1</v>
      </c>
      <c r="OK42" s="17">
        <v>7.2279</v>
      </c>
      <c r="OL42" s="17">
        <v>7.2279</v>
      </c>
      <c r="OM42" s="17">
        <v>-4.1279000000000003</v>
      </c>
      <c r="ON42" s="17">
        <v>10.1</v>
      </c>
      <c r="OO42" s="17">
        <v>9.4593000000000007</v>
      </c>
      <c r="OP42" s="17">
        <v>9.4593000000000007</v>
      </c>
      <c r="OQ42" s="17">
        <v>0.64070000000000005</v>
      </c>
      <c r="OR42" s="17">
        <v>0.5</v>
      </c>
      <c r="OS42" s="17">
        <v>0.1</v>
      </c>
      <c r="OT42" s="17">
        <v>0.1</v>
      </c>
      <c r="OU42" s="17">
        <v>0.4</v>
      </c>
      <c r="OV42" s="17">
        <v>20.6</v>
      </c>
      <c r="OW42" s="17">
        <v>20.456230000000001</v>
      </c>
      <c r="OX42" s="17">
        <v>20.456230000000001</v>
      </c>
      <c r="OY42" s="17">
        <v>0.14377000000000001</v>
      </c>
      <c r="OZ42" s="17">
        <v>9.9</v>
      </c>
      <c r="PA42" s="17">
        <v>9.9830000000000005</v>
      </c>
      <c r="PB42" s="17">
        <v>9.9830000000000005</v>
      </c>
      <c r="PC42" s="17">
        <v>-8.3000000000000004E-2</v>
      </c>
      <c r="PD42" s="17">
        <v>5.5</v>
      </c>
      <c r="PE42" s="17">
        <v>5.67</v>
      </c>
      <c r="PF42" s="17">
        <v>5.67</v>
      </c>
      <c r="PG42" s="17">
        <v>-0.17</v>
      </c>
      <c r="PH42" s="17">
        <v>7.6</v>
      </c>
      <c r="PI42" s="17">
        <v>0.95</v>
      </c>
      <c r="PJ42" s="17">
        <v>4.1858000000000004</v>
      </c>
      <c r="PK42" s="17">
        <v>3.4142000000000001</v>
      </c>
      <c r="PL42" s="17">
        <v>3.6</v>
      </c>
      <c r="PM42" s="17">
        <v>23.996200000000002</v>
      </c>
      <c r="PN42" s="17">
        <v>23.996200000000002</v>
      </c>
      <c r="PO42" s="17">
        <v>-20.3962</v>
      </c>
      <c r="PP42" s="17">
        <v>2</v>
      </c>
      <c r="PQ42" s="17">
        <v>2.2000000000000002</v>
      </c>
      <c r="PR42" s="17">
        <v>2.2000000000000002</v>
      </c>
      <c r="PS42" s="17">
        <v>-0.2</v>
      </c>
      <c r="PT42" s="17">
        <v>3.4</v>
      </c>
      <c r="PU42" s="17">
        <v>3.5</v>
      </c>
      <c r="PV42" s="17">
        <v>3.5</v>
      </c>
      <c r="PW42" s="17">
        <v>-0.1</v>
      </c>
      <c r="PX42" s="17">
        <v>5</v>
      </c>
      <c r="PY42" s="17">
        <v>5</v>
      </c>
      <c r="PZ42" s="17">
        <v>5</v>
      </c>
      <c r="QA42" s="17">
        <v>0</v>
      </c>
      <c r="QB42" s="17">
        <v>21</v>
      </c>
      <c r="QC42" s="17">
        <v>20.422219999999999</v>
      </c>
      <c r="QD42" s="17">
        <v>20.422219999999999</v>
      </c>
      <c r="QE42" s="17">
        <v>0.57777999999999996</v>
      </c>
      <c r="QF42" s="17">
        <v>20</v>
      </c>
      <c r="QG42" s="17">
        <v>19.436350000000001</v>
      </c>
      <c r="QH42" s="17">
        <v>19.436350000000001</v>
      </c>
      <c r="QI42" s="17">
        <v>0.56364999999999998</v>
      </c>
      <c r="QJ42" s="17">
        <v>16</v>
      </c>
      <c r="QK42" s="17">
        <v>13.60544</v>
      </c>
      <c r="QL42" s="17">
        <v>13.60544</v>
      </c>
      <c r="QM42" s="17">
        <v>2.3945599999999998</v>
      </c>
      <c r="QN42" s="17">
        <v>3.3</v>
      </c>
      <c r="QO42" s="17">
        <v>3.4</v>
      </c>
      <c r="QP42" s="17">
        <v>3.4</v>
      </c>
      <c r="QQ42" s="17">
        <v>-0.1</v>
      </c>
      <c r="QR42" s="17">
        <v>6.07</v>
      </c>
      <c r="QS42" s="17">
        <v>9.1999999999999993</v>
      </c>
      <c r="QT42" s="17">
        <v>9.1999999999999993</v>
      </c>
      <c r="QU42" s="17">
        <v>-3.13</v>
      </c>
      <c r="QV42" s="17">
        <v>0.6</v>
      </c>
      <c r="QW42" s="17">
        <v>2.8043999999999998</v>
      </c>
      <c r="QX42" s="17">
        <v>2.8043999999999998</v>
      </c>
      <c r="QY42" s="17">
        <v>-2.2044000000000001</v>
      </c>
      <c r="QZ42" s="17">
        <v>0.5</v>
      </c>
      <c r="RA42" s="17">
        <v>5.2838000000000003</v>
      </c>
      <c r="RB42" s="17">
        <v>5.2838000000000003</v>
      </c>
      <c r="RC42" s="17">
        <v>-4.7838000000000003</v>
      </c>
      <c r="RD42" s="17">
        <v>21.9</v>
      </c>
      <c r="RE42" s="17">
        <v>20.39</v>
      </c>
      <c r="RF42" s="17"/>
      <c r="RG42" s="17">
        <v>21.9</v>
      </c>
      <c r="RH42" s="17">
        <v>67.900000000000006</v>
      </c>
      <c r="RI42" s="17">
        <v>62.85</v>
      </c>
      <c r="RJ42" s="17"/>
      <c r="RK42" s="17">
        <v>67.900000000000006</v>
      </c>
      <c r="RL42" s="17">
        <v>0</v>
      </c>
      <c r="RM42" s="17">
        <v>0.1424</v>
      </c>
      <c r="RN42" s="17">
        <v>0.1424</v>
      </c>
      <c r="RO42" s="17">
        <v>-0.1424</v>
      </c>
      <c r="RP42" s="17">
        <v>3.5</v>
      </c>
      <c r="RQ42" s="17">
        <v>3.52</v>
      </c>
      <c r="RR42" s="17">
        <v>3.52</v>
      </c>
      <c r="RS42" s="17">
        <v>-0.02</v>
      </c>
      <c r="RT42" s="17">
        <v>20</v>
      </c>
      <c r="RU42" s="17">
        <v>19.792000000000002</v>
      </c>
      <c r="RV42" s="17">
        <v>19.792000000000002</v>
      </c>
      <c r="RW42" s="17">
        <v>0.20799999999999999</v>
      </c>
      <c r="RX42" s="17">
        <v>2.1</v>
      </c>
      <c r="RY42" s="17">
        <v>2.2799999999999998</v>
      </c>
      <c r="RZ42" s="17">
        <v>2.2799999999999998</v>
      </c>
      <c r="SA42" s="17">
        <v>-0.18</v>
      </c>
      <c r="SB42" s="17"/>
      <c r="SC42" s="17">
        <v>0.4</v>
      </c>
      <c r="SD42" s="17">
        <v>0.4</v>
      </c>
      <c r="SE42" s="17">
        <v>-0.4</v>
      </c>
      <c r="SF42" s="17">
        <v>0</v>
      </c>
      <c r="SG42" s="17">
        <v>6.1499999999999999E-2</v>
      </c>
      <c r="SH42" s="17">
        <v>6.1499999999999999E-2</v>
      </c>
      <c r="SI42" s="17">
        <v>-6.1499999999999999E-2</v>
      </c>
      <c r="SJ42" s="17">
        <v>19.899999999999999</v>
      </c>
      <c r="SK42" s="17">
        <v>19.1448</v>
      </c>
      <c r="SL42" s="17">
        <v>19.1448</v>
      </c>
      <c r="SM42" s="17">
        <v>0.75519999999999998</v>
      </c>
      <c r="SN42" s="17">
        <v>5.6</v>
      </c>
      <c r="SO42" s="17">
        <v>6.2</v>
      </c>
      <c r="SP42" s="17">
        <v>6.2</v>
      </c>
      <c r="SQ42" s="17">
        <v>-0.6</v>
      </c>
      <c r="SR42" s="17">
        <v>19.8</v>
      </c>
      <c r="SS42" s="17">
        <v>15.54908</v>
      </c>
      <c r="ST42" s="17">
        <v>15.54908</v>
      </c>
      <c r="SU42" s="17">
        <v>4.2509199999999998</v>
      </c>
      <c r="SV42" s="17">
        <v>20.3</v>
      </c>
      <c r="SW42" s="17">
        <v>19.436350000000001</v>
      </c>
      <c r="SX42" s="17">
        <v>19.436350000000001</v>
      </c>
      <c r="SY42" s="17">
        <v>0.86365000000000003</v>
      </c>
      <c r="SZ42" s="17">
        <v>24.1</v>
      </c>
      <c r="TA42" s="17">
        <v>18.791699999999999</v>
      </c>
      <c r="TB42" s="17">
        <v>18.791699999999999</v>
      </c>
      <c r="TC42" s="17">
        <v>5.3083</v>
      </c>
      <c r="TD42" s="17">
        <v>45.3</v>
      </c>
      <c r="TE42" s="17">
        <v>48.59</v>
      </c>
      <c r="TF42" s="17">
        <v>62.931199999999997</v>
      </c>
      <c r="TG42" s="17">
        <v>-17.6312</v>
      </c>
      <c r="TH42" s="17">
        <v>2</v>
      </c>
      <c r="TI42" s="17">
        <v>4.1257999999999999</v>
      </c>
      <c r="TJ42" s="17">
        <v>4.1257999999999999</v>
      </c>
      <c r="TK42" s="17">
        <v>-2.1257999999999999</v>
      </c>
      <c r="TL42" s="17">
        <v>51.7</v>
      </c>
      <c r="TM42" s="17">
        <v>80.34</v>
      </c>
      <c r="TN42" s="17">
        <v>88.968400000000003</v>
      </c>
      <c r="TO42" s="17">
        <v>-37.2684</v>
      </c>
      <c r="TP42" s="17">
        <v>66.3</v>
      </c>
      <c r="TQ42" s="17">
        <v>95.52</v>
      </c>
      <c r="TR42" s="17">
        <v>99.363100000000003</v>
      </c>
      <c r="TS42" s="17">
        <v>-33.063099999999999</v>
      </c>
      <c r="TT42" s="17">
        <v>7.4</v>
      </c>
      <c r="TU42" s="17">
        <v>12.084199999999999</v>
      </c>
      <c r="TV42" s="17">
        <v>12.084199999999999</v>
      </c>
      <c r="TW42" s="17">
        <v>-4.6841999999999997</v>
      </c>
      <c r="TX42" s="17">
        <v>5</v>
      </c>
      <c r="TY42" s="17">
        <v>8.2073999999999998</v>
      </c>
      <c r="TZ42" s="17">
        <v>8.2073999999999998</v>
      </c>
      <c r="UA42" s="17">
        <v>-3.2073999999999998</v>
      </c>
      <c r="UB42" s="17">
        <v>19.7</v>
      </c>
      <c r="UC42" s="17">
        <v>8.27</v>
      </c>
      <c r="UD42" s="17">
        <v>8.27</v>
      </c>
      <c r="UE42" s="17">
        <v>11.43</v>
      </c>
      <c r="UF42" s="17">
        <v>21</v>
      </c>
      <c r="UG42" s="17">
        <v>20.408159999999999</v>
      </c>
      <c r="UH42" s="17">
        <v>20.408159999999999</v>
      </c>
      <c r="UI42" s="17">
        <v>0.59184000000000003</v>
      </c>
      <c r="UJ42" s="17">
        <v>7.1</v>
      </c>
      <c r="UK42" s="17">
        <v>7.6</v>
      </c>
      <c r="UL42" s="17">
        <v>7.6</v>
      </c>
      <c r="UM42" s="17">
        <v>-0.5</v>
      </c>
      <c r="UN42" s="17">
        <v>8.1999999999999993</v>
      </c>
      <c r="UO42" s="17">
        <v>7.8</v>
      </c>
      <c r="UP42" s="17">
        <v>7.8</v>
      </c>
      <c r="UQ42" s="17">
        <v>0.4</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6.6</v>
      </c>
      <c r="VE42" s="17">
        <v>7.4142000000000001</v>
      </c>
      <c r="VF42" s="17">
        <v>7.4142000000000001</v>
      </c>
      <c r="VG42" s="17">
        <v>-0.81420000000000003</v>
      </c>
      <c r="VH42" s="17">
        <v>15.6</v>
      </c>
      <c r="VI42" s="17">
        <v>25.212700000000002</v>
      </c>
      <c r="VJ42" s="17">
        <v>25.212700000000002</v>
      </c>
      <c r="VK42" s="17">
        <v>-9.6127000000000002</v>
      </c>
      <c r="VL42" s="17">
        <v>0.49099999999999999</v>
      </c>
      <c r="VM42" s="17">
        <v>1.0943000000000001</v>
      </c>
      <c r="VN42" s="17">
        <v>1.0943000000000001</v>
      </c>
      <c r="VO42" s="17">
        <v>-0.60329999999999995</v>
      </c>
      <c r="VP42" s="17">
        <v>2.2000000000000002</v>
      </c>
      <c r="VQ42" s="17">
        <v>1.72</v>
      </c>
      <c r="VR42" s="17">
        <v>31</v>
      </c>
      <c r="VS42" s="17">
        <v>-28.8</v>
      </c>
      <c r="VT42" s="17">
        <v>0.6</v>
      </c>
      <c r="VU42" s="17">
        <v>0.6</v>
      </c>
      <c r="VV42" s="17">
        <v>0.6</v>
      </c>
      <c r="VW42" s="17">
        <v>0</v>
      </c>
      <c r="VX42" s="17">
        <v>128</v>
      </c>
      <c r="VY42" s="17">
        <v>117.15</v>
      </c>
      <c r="VZ42" s="17">
        <v>125</v>
      </c>
      <c r="WA42" s="17">
        <v>3</v>
      </c>
      <c r="WB42" s="17">
        <v>139.6</v>
      </c>
      <c r="WC42" s="17">
        <v>117.154</v>
      </c>
      <c r="WD42" s="17">
        <v>136</v>
      </c>
      <c r="WE42" s="17">
        <v>3.6</v>
      </c>
      <c r="WF42" s="17">
        <v>2.5</v>
      </c>
      <c r="WG42" s="17">
        <v>1.54</v>
      </c>
      <c r="WH42" s="17">
        <v>22.32</v>
      </c>
      <c r="WI42" s="17">
        <v>-19.82</v>
      </c>
      <c r="WJ42" s="17">
        <v>4.8</v>
      </c>
      <c r="WK42" s="17">
        <v>4.5</v>
      </c>
      <c r="WL42" s="17">
        <v>4.5</v>
      </c>
      <c r="WM42" s="17">
        <v>0.3</v>
      </c>
      <c r="WN42" s="17">
        <v>2.2000000000000002</v>
      </c>
      <c r="WO42" s="17">
        <v>2.2000000000000002</v>
      </c>
      <c r="WP42" s="17">
        <v>2.2000000000000002</v>
      </c>
      <c r="WQ42" s="17">
        <v>0</v>
      </c>
      <c r="WR42" s="17">
        <v>2.4</v>
      </c>
      <c r="WS42" s="17">
        <v>2.4</v>
      </c>
      <c r="WT42" s="17">
        <v>2.4</v>
      </c>
      <c r="WU42" s="17">
        <v>0</v>
      </c>
      <c r="WV42" s="17">
        <v>2.2999999999999998</v>
      </c>
      <c r="WW42" s="17">
        <v>2.5</v>
      </c>
      <c r="WX42" s="17">
        <v>2.5</v>
      </c>
      <c r="WY42" s="17">
        <v>-0.2</v>
      </c>
      <c r="WZ42" s="17"/>
      <c r="XA42" s="17">
        <v>0.89749999999999996</v>
      </c>
      <c r="XB42" s="17">
        <v>0.89749999999999996</v>
      </c>
      <c r="XC42" s="17">
        <v>-0.89749999999999996</v>
      </c>
      <c r="XD42" s="17">
        <v>9.6999999999999993</v>
      </c>
      <c r="XE42" s="17">
        <v>9.6</v>
      </c>
      <c r="XF42" s="17">
        <v>9.6</v>
      </c>
      <c r="XG42" s="17">
        <v>0.1</v>
      </c>
      <c r="XH42" s="17">
        <v>20</v>
      </c>
      <c r="XI42" s="17">
        <v>19.436350000000001</v>
      </c>
      <c r="XJ42" s="17">
        <v>19.436350000000001</v>
      </c>
      <c r="XK42" s="17">
        <v>0.56364999999999998</v>
      </c>
      <c r="XL42" s="17">
        <v>20</v>
      </c>
      <c r="XM42" s="17">
        <v>19.436350000000001</v>
      </c>
      <c r="XN42" s="17">
        <v>19.436350000000001</v>
      </c>
      <c r="XO42" s="17">
        <v>0.56364999999999998</v>
      </c>
      <c r="XP42" s="17">
        <v>9</v>
      </c>
      <c r="XQ42" s="17">
        <v>10.8</v>
      </c>
      <c r="XR42" s="17">
        <v>10.8</v>
      </c>
      <c r="XS42" s="17">
        <v>-1.8</v>
      </c>
      <c r="XT42" s="17"/>
      <c r="XU42" s="17"/>
      <c r="XV42" s="17"/>
      <c r="XW42" s="17">
        <v>0</v>
      </c>
      <c r="XX42" s="17"/>
      <c r="XY42" s="17"/>
      <c r="XZ42" s="17"/>
      <c r="YA42" s="17">
        <v>0</v>
      </c>
      <c r="YB42" s="17"/>
      <c r="YC42" s="17"/>
      <c r="YD42" s="17"/>
      <c r="YE42" s="17">
        <v>0</v>
      </c>
      <c r="YF42" s="17"/>
      <c r="YG42" s="17"/>
      <c r="YH42" s="17"/>
      <c r="YI42" s="17">
        <v>0</v>
      </c>
      <c r="YJ42" s="17">
        <v>6.84</v>
      </c>
      <c r="YK42" s="17">
        <v>8.31</v>
      </c>
      <c r="YL42" s="17">
        <v>8.31</v>
      </c>
      <c r="YM42" s="17">
        <v>-1.47</v>
      </c>
      <c r="YN42" s="17"/>
      <c r="YO42" s="17"/>
      <c r="YP42" s="17"/>
      <c r="YQ42" s="17">
        <v>0</v>
      </c>
      <c r="YR42" s="17">
        <v>11.52</v>
      </c>
      <c r="YS42" s="17">
        <v>17</v>
      </c>
      <c r="YT42" s="17">
        <v>17</v>
      </c>
      <c r="YU42" s="17">
        <v>-5.48</v>
      </c>
    </row>
    <row r="43" spans="1:671" ht="24" customHeight="1" x14ac:dyDescent="0.3">
      <c r="A43" s="1"/>
      <c r="B43" s="16" t="s">
        <v>58</v>
      </c>
      <c r="C43" s="16" t="s">
        <v>782</v>
      </c>
      <c r="D43" s="17">
        <v>152.5</v>
      </c>
      <c r="E43" s="17">
        <v>155</v>
      </c>
      <c r="F43" s="17">
        <v>155</v>
      </c>
      <c r="G43" s="17">
        <v>-2.5</v>
      </c>
      <c r="H43" s="17">
        <v>592.4</v>
      </c>
      <c r="I43" s="17">
        <v>594.94658000000004</v>
      </c>
      <c r="J43" s="17">
        <v>594.94658000000004</v>
      </c>
      <c r="K43" s="17">
        <v>-2.5465800000000001</v>
      </c>
      <c r="L43" s="17">
        <v>202.2</v>
      </c>
      <c r="M43" s="17">
        <v>193.73479</v>
      </c>
      <c r="N43" s="17">
        <v>193.73479</v>
      </c>
      <c r="O43" s="17">
        <v>8.4652100000000008</v>
      </c>
      <c r="P43" s="17"/>
      <c r="Q43" s="17"/>
      <c r="R43" s="17"/>
      <c r="S43" s="17">
        <v>0</v>
      </c>
      <c r="T43" s="17"/>
      <c r="U43" s="17"/>
      <c r="V43" s="17"/>
      <c r="W43" s="17">
        <v>0</v>
      </c>
      <c r="X43" s="17">
        <v>87.5</v>
      </c>
      <c r="Y43" s="17">
        <v>91.867829999999998</v>
      </c>
      <c r="Z43" s="17">
        <v>91.867829999999998</v>
      </c>
      <c r="AA43" s="17">
        <v>-4.3678299999999997</v>
      </c>
      <c r="AB43" s="17">
        <v>213.1</v>
      </c>
      <c r="AC43" s="17">
        <v>229</v>
      </c>
      <c r="AD43" s="17">
        <v>230</v>
      </c>
      <c r="AE43" s="17">
        <v>-16.899999999999999</v>
      </c>
      <c r="AF43" s="17">
        <v>0</v>
      </c>
      <c r="AG43" s="17"/>
      <c r="AH43" s="17"/>
      <c r="AI43" s="17">
        <v>0</v>
      </c>
      <c r="AJ43" s="17"/>
      <c r="AK43" s="17"/>
      <c r="AL43" s="17"/>
      <c r="AM43" s="17">
        <v>0</v>
      </c>
      <c r="AN43" s="17">
        <v>177.4</v>
      </c>
      <c r="AO43" s="17">
        <v>149.35978</v>
      </c>
      <c r="AP43" s="17">
        <v>187.78399999999999</v>
      </c>
      <c r="AQ43" s="17">
        <v>-10.384</v>
      </c>
      <c r="AR43" s="17">
        <v>202.7</v>
      </c>
      <c r="AS43" s="17">
        <v>149.35978</v>
      </c>
      <c r="AT43" s="17">
        <v>187.78399999999999</v>
      </c>
      <c r="AU43" s="17">
        <v>14.916</v>
      </c>
      <c r="AV43" s="17"/>
      <c r="AW43" s="17"/>
      <c r="AX43" s="17"/>
      <c r="AY43" s="17">
        <v>0</v>
      </c>
      <c r="AZ43" s="17">
        <v>189</v>
      </c>
      <c r="BA43" s="17">
        <v>149.8083</v>
      </c>
      <c r="BB43" s="17">
        <v>188.34791999999999</v>
      </c>
      <c r="BC43" s="17">
        <v>0.65207999999999999</v>
      </c>
      <c r="BD43" s="17">
        <v>207.8</v>
      </c>
      <c r="BE43" s="17">
        <v>207.24285</v>
      </c>
      <c r="BF43" s="17">
        <v>207.24285</v>
      </c>
      <c r="BG43" s="17">
        <v>0.55715000000000003</v>
      </c>
      <c r="BH43" s="17">
        <v>108.3</v>
      </c>
      <c r="BI43" s="17">
        <v>103.93259999999999</v>
      </c>
      <c r="BJ43" s="17">
        <v>103.93259999999999</v>
      </c>
      <c r="BK43" s="17">
        <v>4.3673999999999999</v>
      </c>
      <c r="BL43" s="17">
        <v>545.70000000000005</v>
      </c>
      <c r="BM43" s="17">
        <v>566.08941000000004</v>
      </c>
      <c r="BN43" s="17">
        <v>566.08941000000004</v>
      </c>
      <c r="BO43" s="17">
        <v>-20.389410000000002</v>
      </c>
      <c r="BP43" s="17">
        <v>10</v>
      </c>
      <c r="BQ43" s="17">
        <v>10.52094</v>
      </c>
      <c r="BR43" s="17">
        <v>10.52094</v>
      </c>
      <c r="BS43" s="17">
        <v>-0.52093999999999996</v>
      </c>
      <c r="BT43" s="17"/>
      <c r="BU43" s="17"/>
      <c r="BV43" s="17"/>
      <c r="BW43" s="17">
        <v>0</v>
      </c>
      <c r="BX43" s="17"/>
      <c r="BY43" s="17"/>
      <c r="BZ43" s="17"/>
      <c r="CA43" s="17">
        <v>0</v>
      </c>
      <c r="CB43" s="17"/>
      <c r="CC43" s="17"/>
      <c r="CD43" s="17"/>
      <c r="CE43" s="17">
        <v>0</v>
      </c>
      <c r="CF43" s="17">
        <v>80.2</v>
      </c>
      <c r="CG43" s="17">
        <v>78.752189999999999</v>
      </c>
      <c r="CH43" s="17">
        <v>62.509549999999997</v>
      </c>
      <c r="CI43" s="17">
        <v>17.690449999999998</v>
      </c>
      <c r="CJ43" s="17">
        <v>7.3</v>
      </c>
      <c r="CK43" s="17">
        <v>7.2975199999999996</v>
      </c>
      <c r="CL43" s="17">
        <v>7.2975199999999996</v>
      </c>
      <c r="CM43" s="17">
        <v>2.48E-3</v>
      </c>
      <c r="CN43" s="17">
        <v>5</v>
      </c>
      <c r="CO43" s="17">
        <v>3.9186000000000001</v>
      </c>
      <c r="CP43" s="17">
        <v>3.9186000000000001</v>
      </c>
      <c r="CQ43" s="17">
        <v>1.0813999999999999</v>
      </c>
      <c r="CR43" s="17">
        <v>0</v>
      </c>
      <c r="CS43" s="17"/>
      <c r="CT43" s="17">
        <v>22.410769999999999</v>
      </c>
      <c r="CU43" s="17">
        <v>-22.410769999999999</v>
      </c>
      <c r="CV43" s="17">
        <v>6.7</v>
      </c>
      <c r="CW43" s="17">
        <v>6.8787000000000003</v>
      </c>
      <c r="CX43" s="17">
        <v>6.8787000000000003</v>
      </c>
      <c r="CY43" s="17">
        <v>-0.1787</v>
      </c>
      <c r="CZ43" s="17"/>
      <c r="DA43" s="17"/>
      <c r="DB43" s="17"/>
      <c r="DC43" s="17">
        <v>0</v>
      </c>
      <c r="DD43" s="17">
        <v>115.7</v>
      </c>
      <c r="DE43" s="17">
        <v>109.13518000000001</v>
      </c>
      <c r="DF43" s="17">
        <v>142.44412</v>
      </c>
      <c r="DG43" s="17">
        <v>-26.744119999999999</v>
      </c>
      <c r="DH43" s="17"/>
      <c r="DI43" s="17"/>
      <c r="DJ43" s="17"/>
      <c r="DK43" s="17">
        <v>0</v>
      </c>
      <c r="DL43" s="17"/>
      <c r="DM43" s="17"/>
      <c r="DN43" s="17"/>
      <c r="DO43" s="17">
        <v>0</v>
      </c>
      <c r="DP43" s="17"/>
      <c r="DQ43" s="17"/>
      <c r="DR43" s="17"/>
      <c r="DS43" s="17">
        <v>0</v>
      </c>
      <c r="DT43" s="17"/>
      <c r="DU43" s="17"/>
      <c r="DV43" s="17"/>
      <c r="DW43" s="17">
        <v>0</v>
      </c>
      <c r="DX43" s="17">
        <v>108.9</v>
      </c>
      <c r="DY43" s="17">
        <v>112.46647</v>
      </c>
      <c r="DZ43" s="17">
        <v>112.46647</v>
      </c>
      <c r="EA43" s="17">
        <v>-3.5664699999999998</v>
      </c>
      <c r="EB43" s="17">
        <v>221.6</v>
      </c>
      <c r="EC43" s="17">
        <v>220.69499999999999</v>
      </c>
      <c r="ED43" s="17">
        <v>220.69499999999999</v>
      </c>
      <c r="EE43" s="17">
        <v>0.90500000000000003</v>
      </c>
      <c r="EF43" s="17"/>
      <c r="EG43" s="17"/>
      <c r="EH43" s="17"/>
      <c r="EI43" s="17">
        <v>0</v>
      </c>
      <c r="EJ43" s="17"/>
      <c r="EK43" s="17"/>
      <c r="EL43" s="17"/>
      <c r="EM43" s="17">
        <v>0</v>
      </c>
      <c r="EN43" s="17"/>
      <c r="EO43" s="17"/>
      <c r="EP43" s="17"/>
      <c r="EQ43" s="17">
        <v>0</v>
      </c>
      <c r="ER43" s="17">
        <v>6.46129</v>
      </c>
      <c r="ES43" s="17">
        <v>6.39</v>
      </c>
      <c r="ET43" s="17">
        <v>6.39</v>
      </c>
      <c r="EU43" s="17">
        <v>7.1290000000000006E-2</v>
      </c>
      <c r="EV43" s="17">
        <v>461.81538</v>
      </c>
      <c r="EW43" s="17">
        <v>457.09426999999999</v>
      </c>
      <c r="EX43" s="17">
        <v>457.09426999999999</v>
      </c>
      <c r="EY43" s="17">
        <v>4.7211100000000004</v>
      </c>
      <c r="EZ43" s="17">
        <v>80.8</v>
      </c>
      <c r="FA43" s="17">
        <v>79.882729999999995</v>
      </c>
      <c r="FB43" s="17">
        <v>79.882729999999995</v>
      </c>
      <c r="FC43" s="17">
        <v>0.91727000000000003</v>
      </c>
      <c r="FD43" s="17">
        <v>148.69999999999999</v>
      </c>
      <c r="FE43" s="17">
        <v>151.36251999999999</v>
      </c>
      <c r="FF43" s="17">
        <v>151.36251999999999</v>
      </c>
      <c r="FG43" s="17">
        <v>-2.6625200000000002</v>
      </c>
      <c r="FH43" s="17">
        <v>40.4</v>
      </c>
      <c r="FI43" s="17">
        <v>41.89893</v>
      </c>
      <c r="FJ43" s="17">
        <v>41.89893</v>
      </c>
      <c r="FK43" s="17">
        <v>-1.4989300000000001</v>
      </c>
      <c r="FL43" s="17">
        <v>18.8</v>
      </c>
      <c r="FM43" s="17">
        <v>19.21088</v>
      </c>
      <c r="FN43" s="17">
        <v>19.21088</v>
      </c>
      <c r="FO43" s="17">
        <v>-0.41088000000000002</v>
      </c>
      <c r="FP43" s="17">
        <v>19.399999999999999</v>
      </c>
      <c r="FQ43" s="17">
        <v>18.756070000000001</v>
      </c>
      <c r="FR43" s="17">
        <v>18.756070000000001</v>
      </c>
      <c r="FS43" s="17">
        <v>0.64393</v>
      </c>
      <c r="FT43" s="17">
        <v>48.2</v>
      </c>
      <c r="FU43" s="17">
        <v>43.07497</v>
      </c>
      <c r="FV43" s="17">
        <v>34.190759999999997</v>
      </c>
      <c r="FW43" s="17">
        <v>14.00924</v>
      </c>
      <c r="FX43" s="17">
        <v>146.1</v>
      </c>
      <c r="FY43" s="17">
        <v>185.82039</v>
      </c>
      <c r="FZ43" s="17">
        <v>185.82039</v>
      </c>
      <c r="GA43" s="17">
        <v>-39.720390000000002</v>
      </c>
      <c r="GB43" s="17">
        <v>146.69999999999999</v>
      </c>
      <c r="GC43" s="17">
        <v>185.82039</v>
      </c>
      <c r="GD43" s="17">
        <v>185.82039</v>
      </c>
      <c r="GE43" s="17">
        <v>-39.12039</v>
      </c>
      <c r="GF43" s="17">
        <v>160</v>
      </c>
      <c r="GG43" s="17">
        <v>186.37841</v>
      </c>
      <c r="GH43" s="17">
        <v>186.37841</v>
      </c>
      <c r="GI43" s="17">
        <v>-26.378409999999999</v>
      </c>
      <c r="GJ43" s="17">
        <v>106.1</v>
      </c>
      <c r="GK43" s="17">
        <v>110.48202000000001</v>
      </c>
      <c r="GL43" s="17">
        <v>110.48202000000001</v>
      </c>
      <c r="GM43" s="17">
        <v>-4.3820199999999998</v>
      </c>
      <c r="GN43" s="17">
        <v>43.4</v>
      </c>
      <c r="GO43" s="17">
        <v>47.082599999999999</v>
      </c>
      <c r="GP43" s="17">
        <v>47.082599999999999</v>
      </c>
      <c r="GQ43" s="17">
        <v>-3.6825999999999999</v>
      </c>
      <c r="GR43" s="17">
        <v>38.299999999999997</v>
      </c>
      <c r="GS43" s="17">
        <v>44.103009999999998</v>
      </c>
      <c r="GT43" s="17">
        <v>44.103009999999998</v>
      </c>
      <c r="GU43" s="17">
        <v>-5.8030099999999996</v>
      </c>
      <c r="GV43" s="17">
        <v>3.8</v>
      </c>
      <c r="GW43" s="17"/>
      <c r="GX43" s="17"/>
      <c r="GY43" s="17">
        <v>3.8</v>
      </c>
      <c r="GZ43" s="17">
        <v>13.6</v>
      </c>
      <c r="HA43" s="17">
        <v>13.60276</v>
      </c>
      <c r="HB43" s="17">
        <v>31.100370000000002</v>
      </c>
      <c r="HC43" s="17">
        <v>-17.50037</v>
      </c>
      <c r="HD43" s="17">
        <v>167.2</v>
      </c>
      <c r="HE43" s="17">
        <v>174.55948000000001</v>
      </c>
      <c r="HF43" s="17">
        <v>174.55948000000001</v>
      </c>
      <c r="HG43" s="17">
        <v>-7.3594799999999996</v>
      </c>
      <c r="HH43" s="17"/>
      <c r="HI43" s="17"/>
      <c r="HJ43" s="17"/>
      <c r="HK43" s="17">
        <v>0</v>
      </c>
      <c r="HL43" s="17"/>
      <c r="HM43" s="17"/>
      <c r="HN43" s="17"/>
      <c r="HO43" s="17">
        <v>0</v>
      </c>
      <c r="HP43" s="17">
        <v>88.1</v>
      </c>
      <c r="HQ43" s="17">
        <v>67.410589999999999</v>
      </c>
      <c r="HR43" s="17">
        <v>95.545190000000005</v>
      </c>
      <c r="HS43" s="17">
        <v>-7.4451900000000002</v>
      </c>
      <c r="HT43" s="17"/>
      <c r="HU43" s="17"/>
      <c r="HV43" s="17">
        <v>32.011760000000002</v>
      </c>
      <c r="HW43" s="17">
        <v>-32.011760000000002</v>
      </c>
      <c r="HX43" s="17"/>
      <c r="HY43" s="17"/>
      <c r="HZ43" s="17"/>
      <c r="IA43" s="17">
        <v>0</v>
      </c>
      <c r="IB43" s="17">
        <v>43.5</v>
      </c>
      <c r="IC43" s="17">
        <v>45.555999999999997</v>
      </c>
      <c r="ID43" s="17">
        <v>45.555999999999997</v>
      </c>
      <c r="IE43" s="17">
        <v>-2.056</v>
      </c>
      <c r="IF43" s="17"/>
      <c r="IG43" s="17"/>
      <c r="IH43" s="17"/>
      <c r="II43" s="17">
        <v>0</v>
      </c>
      <c r="IJ43" s="17"/>
      <c r="IK43" s="17"/>
      <c r="IL43" s="17"/>
      <c r="IM43" s="17">
        <v>0</v>
      </c>
      <c r="IN43" s="17"/>
      <c r="IO43" s="17"/>
      <c r="IP43" s="17"/>
      <c r="IQ43" s="17">
        <v>0</v>
      </c>
      <c r="IR43" s="17">
        <v>124.5</v>
      </c>
      <c r="IS43" s="17">
        <v>132.83837</v>
      </c>
      <c r="IT43" s="17">
        <v>132.83837</v>
      </c>
      <c r="IU43" s="17">
        <v>-8.3383699999999994</v>
      </c>
      <c r="IV43" s="17">
        <v>141.5</v>
      </c>
      <c r="IW43" s="17">
        <v>132.756</v>
      </c>
      <c r="IX43" s="17">
        <v>132.756</v>
      </c>
      <c r="IY43" s="17">
        <v>8.7439999999999998</v>
      </c>
      <c r="IZ43" s="17">
        <v>141.5</v>
      </c>
      <c r="JA43" s="17">
        <v>132.756</v>
      </c>
      <c r="JB43" s="17">
        <v>132.756</v>
      </c>
      <c r="JC43" s="17">
        <v>8.7439999999999998</v>
      </c>
      <c r="JD43" s="17">
        <v>148.69999999999999</v>
      </c>
      <c r="JE43" s="17">
        <v>132.756</v>
      </c>
      <c r="JF43" s="17">
        <v>132.756</v>
      </c>
      <c r="JG43" s="17">
        <v>15.944000000000001</v>
      </c>
      <c r="JH43" s="17">
        <v>250.2</v>
      </c>
      <c r="JI43" s="17">
        <v>199.732</v>
      </c>
      <c r="JJ43" s="17">
        <v>199.732</v>
      </c>
      <c r="JK43" s="17">
        <v>50.468000000000004</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3.2</v>
      </c>
      <c r="KS43" s="17">
        <v>2.9764900000000001</v>
      </c>
      <c r="KT43" s="17">
        <v>2.9764900000000001</v>
      </c>
      <c r="KU43" s="17">
        <v>0.22350999999999999</v>
      </c>
      <c r="KV43" s="17">
        <v>243.3</v>
      </c>
      <c r="KW43" s="17">
        <v>245.43634</v>
      </c>
      <c r="KX43" s="17">
        <v>245.43635</v>
      </c>
      <c r="KY43" s="17">
        <v>-2.1363500000000002</v>
      </c>
      <c r="KZ43" s="17">
        <v>129.6</v>
      </c>
      <c r="LA43" s="17">
        <v>129.02347</v>
      </c>
      <c r="LB43" s="17">
        <v>129.02347</v>
      </c>
      <c r="LC43" s="17">
        <v>0.57652999999999999</v>
      </c>
      <c r="LD43" s="17">
        <v>61.8</v>
      </c>
      <c r="LE43" s="17">
        <v>67.199219999999997</v>
      </c>
      <c r="LF43" s="17">
        <v>67.199219999999997</v>
      </c>
      <c r="LG43" s="17">
        <v>-5.3992199999999997</v>
      </c>
      <c r="LH43" s="17">
        <v>75.599999999999994</v>
      </c>
      <c r="LI43" s="17">
        <v>78.567999999999998</v>
      </c>
      <c r="LJ43" s="17">
        <v>78.567999999999998</v>
      </c>
      <c r="LK43" s="17">
        <v>-2.968</v>
      </c>
      <c r="LL43" s="17">
        <v>29.6</v>
      </c>
      <c r="LM43" s="17">
        <v>29.980560000000001</v>
      </c>
      <c r="LN43" s="17">
        <v>29.980560000000001</v>
      </c>
      <c r="LO43" s="17">
        <v>-0.38056000000000001</v>
      </c>
      <c r="LP43" s="17"/>
      <c r="LQ43" s="17"/>
      <c r="LR43" s="17"/>
      <c r="LS43" s="17">
        <v>0</v>
      </c>
      <c r="LT43" s="17"/>
      <c r="LU43" s="17"/>
      <c r="LV43" s="17"/>
      <c r="LW43" s="17">
        <v>0</v>
      </c>
      <c r="LX43" s="17"/>
      <c r="LY43" s="17"/>
      <c r="LZ43" s="17"/>
      <c r="MA43" s="17">
        <v>0</v>
      </c>
      <c r="MB43" s="17"/>
      <c r="MC43" s="17"/>
      <c r="MD43" s="17"/>
      <c r="ME43" s="17">
        <v>0</v>
      </c>
      <c r="MF43" s="17"/>
      <c r="MG43" s="17"/>
      <c r="MH43" s="17">
        <v>153.39194000000001</v>
      </c>
      <c r="MI43" s="17">
        <v>-153.39194000000001</v>
      </c>
      <c r="MJ43" s="17"/>
      <c r="MK43" s="17"/>
      <c r="ML43" s="17"/>
      <c r="MM43" s="17">
        <v>0</v>
      </c>
      <c r="MN43" s="17"/>
      <c r="MO43" s="17"/>
      <c r="MP43" s="17">
        <v>171.86263</v>
      </c>
      <c r="MQ43" s="17">
        <v>-171.86263</v>
      </c>
      <c r="MR43" s="17"/>
      <c r="MS43" s="17"/>
      <c r="MT43" s="17"/>
      <c r="MU43" s="17">
        <v>0</v>
      </c>
      <c r="MV43" s="17"/>
      <c r="MW43" s="17"/>
      <c r="MX43" s="17"/>
      <c r="MY43" s="17">
        <v>0</v>
      </c>
      <c r="MZ43" s="17"/>
      <c r="NA43" s="17"/>
      <c r="NB43" s="17"/>
      <c r="NC43" s="17">
        <v>0</v>
      </c>
      <c r="ND43" s="17"/>
      <c r="NE43" s="17"/>
      <c r="NF43" s="17"/>
      <c r="NG43" s="17">
        <v>0</v>
      </c>
      <c r="NH43" s="17">
        <v>209.24708000000001</v>
      </c>
      <c r="NI43" s="17">
        <v>206.49084999999999</v>
      </c>
      <c r="NJ43" s="17">
        <v>206.49084999999999</v>
      </c>
      <c r="NK43" s="17">
        <v>2.75623</v>
      </c>
      <c r="NL43" s="17">
        <v>100.9</v>
      </c>
      <c r="NM43" s="17">
        <v>103.55547</v>
      </c>
      <c r="NN43" s="17">
        <v>103.55547</v>
      </c>
      <c r="NO43" s="17">
        <v>-2.6554700000000002</v>
      </c>
      <c r="NP43" s="17">
        <v>7.9</v>
      </c>
      <c r="NQ43" s="17">
        <v>6.77318</v>
      </c>
      <c r="NR43" s="17">
        <v>6.77318</v>
      </c>
      <c r="NS43" s="17">
        <v>1.1268199999999999</v>
      </c>
      <c r="NT43" s="17">
        <v>7.1</v>
      </c>
      <c r="NU43" s="17">
        <v>7.1056999999999997</v>
      </c>
      <c r="NV43" s="17">
        <v>7.1056999999999997</v>
      </c>
      <c r="NW43" s="17">
        <v>-5.7000000000000002E-3</v>
      </c>
      <c r="NX43" s="17"/>
      <c r="NY43" s="17"/>
      <c r="NZ43" s="17"/>
      <c r="OA43" s="17">
        <v>0</v>
      </c>
      <c r="OB43" s="17">
        <v>0</v>
      </c>
      <c r="OC43" s="17">
        <v>9.8000000000000004E-2</v>
      </c>
      <c r="OD43" s="17">
        <v>9.8000000000000004E-2</v>
      </c>
      <c r="OE43" s="17">
        <v>-9.8000000000000004E-2</v>
      </c>
      <c r="OF43" s="17">
        <v>84</v>
      </c>
      <c r="OG43" s="17">
        <v>85.41</v>
      </c>
      <c r="OH43" s="17">
        <v>78.742999999999995</v>
      </c>
      <c r="OI43" s="17">
        <v>5.2569999999999997</v>
      </c>
      <c r="OJ43" s="17">
        <v>0</v>
      </c>
      <c r="OK43" s="17">
        <v>0.1</v>
      </c>
      <c r="OL43" s="17">
        <v>1.1048</v>
      </c>
      <c r="OM43" s="17">
        <v>-1.1048</v>
      </c>
      <c r="ON43" s="17">
        <v>11.8</v>
      </c>
      <c r="OO43" s="17">
        <v>11.05</v>
      </c>
      <c r="OP43" s="17">
        <v>8.4853000000000005</v>
      </c>
      <c r="OQ43" s="17">
        <v>3.3147000000000002</v>
      </c>
      <c r="OR43" s="17">
        <v>0.5</v>
      </c>
      <c r="OS43" s="17"/>
      <c r="OT43" s="17"/>
      <c r="OU43" s="17">
        <v>0.5</v>
      </c>
      <c r="OV43" s="17">
        <v>20.399999999999999</v>
      </c>
      <c r="OW43" s="17">
        <v>20.456230000000001</v>
      </c>
      <c r="OX43" s="17">
        <v>20.456230000000001</v>
      </c>
      <c r="OY43" s="17">
        <v>-5.6230000000000002E-2</v>
      </c>
      <c r="OZ43" s="17">
        <v>9.8000000000000007</v>
      </c>
      <c r="PA43" s="17">
        <v>9.9830000000000005</v>
      </c>
      <c r="PB43" s="17">
        <v>9.9830000000000005</v>
      </c>
      <c r="PC43" s="17">
        <v>-0.183</v>
      </c>
      <c r="PD43" s="17">
        <v>5.3</v>
      </c>
      <c r="PE43" s="17">
        <v>5.67</v>
      </c>
      <c r="PF43" s="17">
        <v>5.67</v>
      </c>
      <c r="PG43" s="17">
        <v>-0.37</v>
      </c>
      <c r="PH43" s="17">
        <v>0.5</v>
      </c>
      <c r="PI43" s="17"/>
      <c r="PJ43" s="17">
        <v>1.0499000000000001</v>
      </c>
      <c r="PK43" s="17">
        <v>-0.54990000000000006</v>
      </c>
      <c r="PL43" s="17">
        <v>0.2</v>
      </c>
      <c r="PM43" s="17">
        <v>1.4853000000000001</v>
      </c>
      <c r="PN43" s="17">
        <v>1.4853000000000001</v>
      </c>
      <c r="PO43" s="17">
        <v>-1.2853000000000001</v>
      </c>
      <c r="PP43" s="17">
        <v>2</v>
      </c>
      <c r="PQ43" s="17">
        <v>2.2000000000000002</v>
      </c>
      <c r="PR43" s="17">
        <v>2.2000000000000002</v>
      </c>
      <c r="PS43" s="17">
        <v>-0.2</v>
      </c>
      <c r="PT43" s="17">
        <v>3.4</v>
      </c>
      <c r="PU43" s="17">
        <v>3.5</v>
      </c>
      <c r="PV43" s="17">
        <v>3.5</v>
      </c>
      <c r="PW43" s="17">
        <v>-0.1</v>
      </c>
      <c r="PX43" s="17">
        <v>5.2</v>
      </c>
      <c r="PY43" s="17">
        <v>5</v>
      </c>
      <c r="PZ43" s="17">
        <v>5</v>
      </c>
      <c r="QA43" s="17">
        <v>0.2</v>
      </c>
      <c r="QB43" s="17">
        <v>20.5</v>
      </c>
      <c r="QC43" s="17">
        <v>20.422219999999999</v>
      </c>
      <c r="QD43" s="17">
        <v>20.422219999999999</v>
      </c>
      <c r="QE43" s="17">
        <v>7.7780000000000002E-2</v>
      </c>
      <c r="QF43" s="17">
        <v>20</v>
      </c>
      <c r="QG43" s="17">
        <v>19.436350000000001</v>
      </c>
      <c r="QH43" s="17">
        <v>19.436350000000001</v>
      </c>
      <c r="QI43" s="17">
        <v>0.56364999999999998</v>
      </c>
      <c r="QJ43" s="17">
        <v>16.2</v>
      </c>
      <c r="QK43" s="17">
        <v>13.60544</v>
      </c>
      <c r="QL43" s="17">
        <v>13.60544</v>
      </c>
      <c r="QM43" s="17">
        <v>2.59456</v>
      </c>
      <c r="QN43" s="17">
        <v>3.2</v>
      </c>
      <c r="QO43" s="17">
        <v>3.4</v>
      </c>
      <c r="QP43" s="17">
        <v>3.4</v>
      </c>
      <c r="QQ43" s="17">
        <v>-0.2</v>
      </c>
      <c r="QR43" s="17">
        <v>6.07</v>
      </c>
      <c r="QS43" s="17">
        <v>9.1999999999999993</v>
      </c>
      <c r="QT43" s="17">
        <v>9.1999999999999993</v>
      </c>
      <c r="QU43" s="17">
        <v>-3.13</v>
      </c>
      <c r="QV43" s="17">
        <v>0</v>
      </c>
      <c r="QW43" s="17">
        <v>0.29649999999999999</v>
      </c>
      <c r="QX43" s="17">
        <v>0.29649999999999999</v>
      </c>
      <c r="QY43" s="17">
        <v>-0.29649999999999999</v>
      </c>
      <c r="QZ43" s="17">
        <v>0</v>
      </c>
      <c r="RA43" s="17">
        <v>0.98140000000000005</v>
      </c>
      <c r="RB43" s="17">
        <v>0.98140000000000005</v>
      </c>
      <c r="RC43" s="17">
        <v>-0.98140000000000005</v>
      </c>
      <c r="RD43" s="17">
        <v>18.2</v>
      </c>
      <c r="RE43" s="17">
        <v>22.26</v>
      </c>
      <c r="RF43" s="17"/>
      <c r="RG43" s="17">
        <v>18.2</v>
      </c>
      <c r="RH43" s="17">
        <v>63.8</v>
      </c>
      <c r="RI43" s="17">
        <v>62.37</v>
      </c>
      <c r="RJ43" s="17"/>
      <c r="RK43" s="17">
        <v>63.8</v>
      </c>
      <c r="RL43" s="17">
        <v>0</v>
      </c>
      <c r="RM43" s="17"/>
      <c r="RN43" s="17"/>
      <c r="RO43" s="17">
        <v>0</v>
      </c>
      <c r="RP43" s="17">
        <v>3.5</v>
      </c>
      <c r="RQ43" s="17">
        <v>3.52</v>
      </c>
      <c r="RR43" s="17">
        <v>3.52</v>
      </c>
      <c r="RS43" s="17">
        <v>-0.02</v>
      </c>
      <c r="RT43" s="17">
        <v>20</v>
      </c>
      <c r="RU43" s="17">
        <v>19.792000000000002</v>
      </c>
      <c r="RV43" s="17">
        <v>19.792000000000002</v>
      </c>
      <c r="RW43" s="17">
        <v>0.20799999999999999</v>
      </c>
      <c r="RX43" s="17">
        <v>2.2000000000000002</v>
      </c>
      <c r="RY43" s="17">
        <v>2.2799999999999998</v>
      </c>
      <c r="RZ43" s="17">
        <v>2.2799999999999998</v>
      </c>
      <c r="SA43" s="17">
        <v>-0.08</v>
      </c>
      <c r="SB43" s="17"/>
      <c r="SC43" s="17">
        <v>0.4</v>
      </c>
      <c r="SD43" s="17">
        <v>0.4</v>
      </c>
      <c r="SE43" s="17">
        <v>-0.4</v>
      </c>
      <c r="SF43" s="17">
        <v>0</v>
      </c>
      <c r="SG43" s="17">
        <v>1.7999999999999999E-2</v>
      </c>
      <c r="SH43" s="17">
        <v>1.7999999999999999E-2</v>
      </c>
      <c r="SI43" s="17">
        <v>-1.7999999999999999E-2</v>
      </c>
      <c r="SJ43" s="17">
        <v>19.8</v>
      </c>
      <c r="SK43" s="17">
        <v>19.1448</v>
      </c>
      <c r="SL43" s="17">
        <v>19.1448</v>
      </c>
      <c r="SM43" s="17">
        <v>0.6552</v>
      </c>
      <c r="SN43" s="17">
        <v>5.6</v>
      </c>
      <c r="SO43" s="17">
        <v>6.2</v>
      </c>
      <c r="SP43" s="17">
        <v>6.2</v>
      </c>
      <c r="SQ43" s="17">
        <v>-0.6</v>
      </c>
      <c r="SR43" s="17">
        <v>19.899999999999999</v>
      </c>
      <c r="SS43" s="17">
        <v>15.54908</v>
      </c>
      <c r="ST43" s="17">
        <v>15.54908</v>
      </c>
      <c r="SU43" s="17">
        <v>4.3509200000000003</v>
      </c>
      <c r="SV43" s="17">
        <v>20.2</v>
      </c>
      <c r="SW43" s="17">
        <v>19.436350000000001</v>
      </c>
      <c r="SX43" s="17">
        <v>19.436350000000001</v>
      </c>
      <c r="SY43" s="17">
        <v>0.76365000000000005</v>
      </c>
      <c r="SZ43" s="17">
        <v>20.9</v>
      </c>
      <c r="TA43" s="17">
        <v>14.62</v>
      </c>
      <c r="TB43" s="17">
        <v>17.725200000000001</v>
      </c>
      <c r="TC43" s="17">
        <v>3.1747999999999998</v>
      </c>
      <c r="TD43" s="17">
        <v>43</v>
      </c>
      <c r="TE43" s="17">
        <v>44.65</v>
      </c>
      <c r="TF43" s="17">
        <v>63.656399999999998</v>
      </c>
      <c r="TG43" s="17">
        <v>-20.656400000000001</v>
      </c>
      <c r="TH43" s="17">
        <v>0</v>
      </c>
      <c r="TI43" s="17">
        <v>0.66549999999999998</v>
      </c>
      <c r="TJ43" s="17">
        <v>0.66549999999999998</v>
      </c>
      <c r="TK43" s="17">
        <v>-0.66549999999999998</v>
      </c>
      <c r="TL43" s="17">
        <v>45.9</v>
      </c>
      <c r="TM43" s="17">
        <v>73.45</v>
      </c>
      <c r="TN43" s="17">
        <v>86.558700000000002</v>
      </c>
      <c r="TO43" s="17">
        <v>-40.658700000000003</v>
      </c>
      <c r="TP43" s="17">
        <v>69.5</v>
      </c>
      <c r="TQ43" s="17">
        <v>65.209999999999994</v>
      </c>
      <c r="TR43" s="17">
        <v>97.900199999999998</v>
      </c>
      <c r="TS43" s="17">
        <v>-28.400200000000002</v>
      </c>
      <c r="TT43" s="17">
        <v>5.9</v>
      </c>
      <c r="TU43" s="17">
        <v>5.69</v>
      </c>
      <c r="TV43" s="17">
        <v>11.2818</v>
      </c>
      <c r="TW43" s="17">
        <v>-5.3818000000000001</v>
      </c>
      <c r="TX43" s="17">
        <v>5.3</v>
      </c>
      <c r="TY43" s="17">
        <v>4.59</v>
      </c>
      <c r="TZ43" s="17">
        <v>7.6586999999999996</v>
      </c>
      <c r="UA43" s="17">
        <v>-2.3586999999999998</v>
      </c>
      <c r="UB43" s="17">
        <v>3.1</v>
      </c>
      <c r="UC43" s="17">
        <v>1.78</v>
      </c>
      <c r="UD43" s="17">
        <v>1.78</v>
      </c>
      <c r="UE43" s="17">
        <v>1.32</v>
      </c>
      <c r="UF43" s="17">
        <v>21</v>
      </c>
      <c r="UG43" s="17">
        <v>20.408159999999999</v>
      </c>
      <c r="UH43" s="17">
        <v>20.408159999999999</v>
      </c>
      <c r="UI43" s="17">
        <v>0.59184000000000003</v>
      </c>
      <c r="UJ43" s="17">
        <v>7</v>
      </c>
      <c r="UK43" s="17">
        <v>7.6</v>
      </c>
      <c r="UL43" s="17">
        <v>7.6</v>
      </c>
      <c r="UM43" s="17">
        <v>-0.6</v>
      </c>
      <c r="UN43" s="17">
        <v>8.1999999999999993</v>
      </c>
      <c r="UO43" s="17">
        <v>7.8</v>
      </c>
      <c r="UP43" s="17">
        <v>7.8</v>
      </c>
      <c r="UQ43" s="17">
        <v>0.4</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6.2</v>
      </c>
      <c r="VE43" s="17">
        <v>6.05</v>
      </c>
      <c r="VF43" s="17">
        <v>6.1864999999999997</v>
      </c>
      <c r="VG43" s="17">
        <v>1.35E-2</v>
      </c>
      <c r="VH43" s="17">
        <v>0.3</v>
      </c>
      <c r="VI43" s="17">
        <v>2.0482</v>
      </c>
      <c r="VJ43" s="17">
        <v>2.0482</v>
      </c>
      <c r="VK43" s="17">
        <v>-1.7482</v>
      </c>
      <c r="VL43" s="17">
        <v>0</v>
      </c>
      <c r="VM43" s="17">
        <v>0.47299999999999998</v>
      </c>
      <c r="VN43" s="17">
        <v>0.47299999999999998</v>
      </c>
      <c r="VO43" s="17">
        <v>-0.47299999999999998</v>
      </c>
      <c r="VP43" s="17">
        <v>0.2</v>
      </c>
      <c r="VQ43" s="17"/>
      <c r="VR43" s="17">
        <v>6</v>
      </c>
      <c r="VS43" s="17">
        <v>-5.8</v>
      </c>
      <c r="VT43" s="17">
        <v>0.6</v>
      </c>
      <c r="VU43" s="17">
        <v>0.6</v>
      </c>
      <c r="VV43" s="17">
        <v>0.6</v>
      </c>
      <c r="VW43" s="17">
        <v>0</v>
      </c>
      <c r="VX43" s="17">
        <v>125.8</v>
      </c>
      <c r="VY43" s="17">
        <v>111.79</v>
      </c>
      <c r="VZ43" s="17">
        <v>125</v>
      </c>
      <c r="WA43" s="17">
        <v>0.8</v>
      </c>
      <c r="WB43" s="17">
        <v>133.5</v>
      </c>
      <c r="WC43" s="17">
        <v>114.03</v>
      </c>
      <c r="WD43" s="17">
        <v>134</v>
      </c>
      <c r="WE43" s="17">
        <v>-0.5</v>
      </c>
      <c r="WF43" s="17">
        <v>0.2</v>
      </c>
      <c r="WG43" s="17"/>
      <c r="WH43" s="17">
        <v>4.32</v>
      </c>
      <c r="WI43" s="17">
        <v>-4.12</v>
      </c>
      <c r="WJ43" s="17">
        <v>4.8</v>
      </c>
      <c r="WK43" s="17">
        <v>4.5</v>
      </c>
      <c r="WL43" s="17">
        <v>4.5</v>
      </c>
      <c r="WM43" s="17">
        <v>0.3</v>
      </c>
      <c r="WN43" s="17">
        <v>2.2000000000000002</v>
      </c>
      <c r="WO43" s="17">
        <v>2.2000000000000002</v>
      </c>
      <c r="WP43" s="17">
        <v>2.2000000000000002</v>
      </c>
      <c r="WQ43" s="17">
        <v>0</v>
      </c>
      <c r="WR43" s="17">
        <v>2.4</v>
      </c>
      <c r="WS43" s="17">
        <v>2.4</v>
      </c>
      <c r="WT43" s="17">
        <v>2.4</v>
      </c>
      <c r="WU43" s="17">
        <v>0</v>
      </c>
      <c r="WV43" s="17">
        <v>2.2999999999999998</v>
      </c>
      <c r="WW43" s="17">
        <v>2.5</v>
      </c>
      <c r="WX43" s="17">
        <v>2.5</v>
      </c>
      <c r="WY43" s="17">
        <v>-0.2</v>
      </c>
      <c r="WZ43" s="17"/>
      <c r="XA43" s="17">
        <v>0.23449999999999999</v>
      </c>
      <c r="XB43" s="17">
        <v>0.23449999999999999</v>
      </c>
      <c r="XC43" s="17">
        <v>-0.23449999999999999</v>
      </c>
      <c r="XD43" s="17">
        <v>9.6999999999999993</v>
      </c>
      <c r="XE43" s="17">
        <v>9.6</v>
      </c>
      <c r="XF43" s="17">
        <v>9.6</v>
      </c>
      <c r="XG43" s="17">
        <v>0.1</v>
      </c>
      <c r="XH43" s="17">
        <v>20</v>
      </c>
      <c r="XI43" s="17">
        <v>19.436350000000001</v>
      </c>
      <c r="XJ43" s="17">
        <v>19.436350000000001</v>
      </c>
      <c r="XK43" s="17">
        <v>0.56364999999999998</v>
      </c>
      <c r="XL43" s="17">
        <v>20</v>
      </c>
      <c r="XM43" s="17">
        <v>19.436350000000001</v>
      </c>
      <c r="XN43" s="17">
        <v>19.436350000000001</v>
      </c>
      <c r="XO43" s="17">
        <v>0.56364999999999998</v>
      </c>
      <c r="XP43" s="17">
        <v>9.3000000000000007</v>
      </c>
      <c r="XQ43" s="17">
        <v>10.8</v>
      </c>
      <c r="XR43" s="17">
        <v>10.8</v>
      </c>
      <c r="XS43" s="17">
        <v>-1.5</v>
      </c>
      <c r="XT43" s="17"/>
      <c r="XU43" s="17"/>
      <c r="XV43" s="17"/>
      <c r="XW43" s="17">
        <v>0</v>
      </c>
      <c r="XX43" s="17"/>
      <c r="XY43" s="17"/>
      <c r="XZ43" s="17"/>
      <c r="YA43" s="17">
        <v>0</v>
      </c>
      <c r="YB43" s="17"/>
      <c r="YC43" s="17"/>
      <c r="YD43" s="17"/>
      <c r="YE43" s="17">
        <v>0</v>
      </c>
      <c r="YF43" s="17"/>
      <c r="YG43" s="17"/>
      <c r="YH43" s="17"/>
      <c r="YI43" s="17">
        <v>0</v>
      </c>
      <c r="YJ43" s="17">
        <v>8.7899999999999991</v>
      </c>
      <c r="YK43" s="17">
        <v>8.31</v>
      </c>
      <c r="YL43" s="17">
        <v>8.31</v>
      </c>
      <c r="YM43" s="17">
        <v>0.48</v>
      </c>
      <c r="YN43" s="17"/>
      <c r="YO43" s="17"/>
      <c r="YP43" s="17"/>
      <c r="YQ43" s="17">
        <v>0</v>
      </c>
      <c r="YR43" s="17">
        <v>11.24</v>
      </c>
      <c r="YS43" s="17">
        <v>17</v>
      </c>
      <c r="YT43" s="17">
        <v>17</v>
      </c>
      <c r="YU43" s="17">
        <v>-5.76</v>
      </c>
    </row>
    <row r="44" spans="1:671" ht="24" customHeight="1" x14ac:dyDescent="0.3">
      <c r="A44" s="1"/>
      <c r="B44" s="16" t="s">
        <v>58</v>
      </c>
      <c r="C44" s="16" t="s">
        <v>783</v>
      </c>
      <c r="D44" s="17">
        <v>151.6</v>
      </c>
      <c r="E44" s="17">
        <v>155</v>
      </c>
      <c r="F44" s="17">
        <v>155</v>
      </c>
      <c r="G44" s="17">
        <v>-3.4</v>
      </c>
      <c r="H44" s="17">
        <v>641.79999999999995</v>
      </c>
      <c r="I44" s="17">
        <v>594.94658000000004</v>
      </c>
      <c r="J44" s="17">
        <v>594.94658000000004</v>
      </c>
      <c r="K44" s="17">
        <v>46.85342</v>
      </c>
      <c r="L44" s="17">
        <v>214.4</v>
      </c>
      <c r="M44" s="17">
        <v>193.73479</v>
      </c>
      <c r="N44" s="17">
        <v>193.73479</v>
      </c>
      <c r="O44" s="17">
        <v>20.665209999999998</v>
      </c>
      <c r="P44" s="17"/>
      <c r="Q44" s="17"/>
      <c r="R44" s="17"/>
      <c r="S44" s="17">
        <v>0</v>
      </c>
      <c r="T44" s="17"/>
      <c r="U44" s="17"/>
      <c r="V44" s="17"/>
      <c r="W44" s="17">
        <v>0</v>
      </c>
      <c r="X44" s="17">
        <v>90</v>
      </c>
      <c r="Y44" s="17">
        <v>91.867829999999998</v>
      </c>
      <c r="Z44" s="17">
        <v>91.867829999999998</v>
      </c>
      <c r="AA44" s="17">
        <v>-1.8678300000000001</v>
      </c>
      <c r="AB44" s="17">
        <v>216.8</v>
      </c>
      <c r="AC44" s="17">
        <v>229</v>
      </c>
      <c r="AD44" s="17">
        <v>230</v>
      </c>
      <c r="AE44" s="17">
        <v>-13.2</v>
      </c>
      <c r="AF44" s="17">
        <v>0</v>
      </c>
      <c r="AG44" s="17"/>
      <c r="AH44" s="17"/>
      <c r="AI44" s="17">
        <v>0</v>
      </c>
      <c r="AJ44" s="17"/>
      <c r="AK44" s="17"/>
      <c r="AL44" s="17"/>
      <c r="AM44" s="17">
        <v>0</v>
      </c>
      <c r="AN44" s="17">
        <v>180.3</v>
      </c>
      <c r="AO44" s="17">
        <v>121.73969</v>
      </c>
      <c r="AP44" s="17">
        <v>184.58847</v>
      </c>
      <c r="AQ44" s="17">
        <v>-4.2884700000000002</v>
      </c>
      <c r="AR44" s="17">
        <v>202.1</v>
      </c>
      <c r="AS44" s="17">
        <v>121.73969</v>
      </c>
      <c r="AT44" s="17">
        <v>184.58847</v>
      </c>
      <c r="AU44" s="17">
        <v>17.51153</v>
      </c>
      <c r="AV44" s="17"/>
      <c r="AW44" s="17"/>
      <c r="AX44" s="17"/>
      <c r="AY44" s="17">
        <v>0</v>
      </c>
      <c r="AZ44" s="17">
        <v>192.6</v>
      </c>
      <c r="BA44" s="17">
        <v>122.10527</v>
      </c>
      <c r="BB44" s="17">
        <v>185.14278999999999</v>
      </c>
      <c r="BC44" s="17">
        <v>7.4572099999999999</v>
      </c>
      <c r="BD44" s="17">
        <v>208.7</v>
      </c>
      <c r="BE44" s="17">
        <v>207.24285</v>
      </c>
      <c r="BF44" s="17">
        <v>207.24285</v>
      </c>
      <c r="BG44" s="17">
        <v>1.4571499999999999</v>
      </c>
      <c r="BH44" s="17">
        <v>107.9</v>
      </c>
      <c r="BI44" s="17">
        <v>103.93259999999999</v>
      </c>
      <c r="BJ44" s="17">
        <v>103.93259999999999</v>
      </c>
      <c r="BK44" s="17">
        <v>3.9674</v>
      </c>
      <c r="BL44" s="17">
        <v>554.4</v>
      </c>
      <c r="BM44" s="17">
        <v>566.08941000000004</v>
      </c>
      <c r="BN44" s="17">
        <v>566.08941000000004</v>
      </c>
      <c r="BO44" s="17">
        <v>-11.689410000000001</v>
      </c>
      <c r="BP44" s="17">
        <v>10.1</v>
      </c>
      <c r="BQ44" s="17">
        <v>10.52094</v>
      </c>
      <c r="BR44" s="17">
        <v>10.52094</v>
      </c>
      <c r="BS44" s="17">
        <v>-0.42093999999999998</v>
      </c>
      <c r="BT44" s="17"/>
      <c r="BU44" s="17"/>
      <c r="BV44" s="17"/>
      <c r="BW44" s="17">
        <v>0</v>
      </c>
      <c r="BX44" s="17"/>
      <c r="BY44" s="17"/>
      <c r="BZ44" s="17"/>
      <c r="CA44" s="17">
        <v>0</v>
      </c>
      <c r="CB44" s="17"/>
      <c r="CC44" s="17"/>
      <c r="CD44" s="17"/>
      <c r="CE44" s="17">
        <v>0</v>
      </c>
      <c r="CF44" s="17">
        <v>80.900000000000006</v>
      </c>
      <c r="CG44" s="17">
        <v>78.752189999999999</v>
      </c>
      <c r="CH44" s="17">
        <v>62.509549999999997</v>
      </c>
      <c r="CI44" s="17">
        <v>18.390450000000001</v>
      </c>
      <c r="CJ44" s="17">
        <v>7.7</v>
      </c>
      <c r="CK44" s="17">
        <v>7.2975199999999996</v>
      </c>
      <c r="CL44" s="17">
        <v>7.2975199999999996</v>
      </c>
      <c r="CM44" s="17">
        <v>0.40248</v>
      </c>
      <c r="CN44" s="17">
        <v>5.2</v>
      </c>
      <c r="CO44" s="17">
        <v>3.9186000000000001</v>
      </c>
      <c r="CP44" s="17">
        <v>3.9186000000000001</v>
      </c>
      <c r="CQ44" s="17">
        <v>1.2814000000000001</v>
      </c>
      <c r="CR44" s="17">
        <v>0</v>
      </c>
      <c r="CS44" s="17"/>
      <c r="CT44" s="17"/>
      <c r="CU44" s="17">
        <v>0</v>
      </c>
      <c r="CV44" s="17">
        <v>6.7</v>
      </c>
      <c r="CW44" s="17">
        <v>6.8787000000000003</v>
      </c>
      <c r="CX44" s="17">
        <v>6.8787000000000003</v>
      </c>
      <c r="CY44" s="17">
        <v>-0.1787</v>
      </c>
      <c r="CZ44" s="17"/>
      <c r="DA44" s="17"/>
      <c r="DB44" s="17"/>
      <c r="DC44" s="17">
        <v>0</v>
      </c>
      <c r="DD44" s="17">
        <v>117.6</v>
      </c>
      <c r="DE44" s="17">
        <v>104.21281</v>
      </c>
      <c r="DF44" s="17">
        <v>68.209419999999994</v>
      </c>
      <c r="DG44" s="17">
        <v>49.39058</v>
      </c>
      <c r="DH44" s="17"/>
      <c r="DI44" s="17"/>
      <c r="DJ44" s="17"/>
      <c r="DK44" s="17">
        <v>0</v>
      </c>
      <c r="DL44" s="17"/>
      <c r="DM44" s="17"/>
      <c r="DN44" s="17"/>
      <c r="DO44" s="17">
        <v>0</v>
      </c>
      <c r="DP44" s="17"/>
      <c r="DQ44" s="17"/>
      <c r="DR44" s="17"/>
      <c r="DS44" s="17">
        <v>0</v>
      </c>
      <c r="DT44" s="17"/>
      <c r="DU44" s="17"/>
      <c r="DV44" s="17"/>
      <c r="DW44" s="17">
        <v>0</v>
      </c>
      <c r="DX44" s="17">
        <v>109.3</v>
      </c>
      <c r="DY44" s="17">
        <v>112.46647</v>
      </c>
      <c r="DZ44" s="17">
        <v>112.46647</v>
      </c>
      <c r="EA44" s="17">
        <v>-3.1664699999999999</v>
      </c>
      <c r="EB44" s="17">
        <v>204.5</v>
      </c>
      <c r="EC44" s="17">
        <v>220.69499999999999</v>
      </c>
      <c r="ED44" s="17">
        <v>220.69499999999999</v>
      </c>
      <c r="EE44" s="17">
        <v>-16.195</v>
      </c>
      <c r="EF44" s="17"/>
      <c r="EG44" s="17"/>
      <c r="EH44" s="17"/>
      <c r="EI44" s="17">
        <v>0</v>
      </c>
      <c r="EJ44" s="17"/>
      <c r="EK44" s="17"/>
      <c r="EL44" s="17"/>
      <c r="EM44" s="17">
        <v>0</v>
      </c>
      <c r="EN44" s="17"/>
      <c r="EO44" s="17"/>
      <c r="EP44" s="17"/>
      <c r="EQ44" s="17">
        <v>0</v>
      </c>
      <c r="ER44" s="17">
        <v>6.4501799999999996</v>
      </c>
      <c r="ES44" s="17">
        <v>6.39</v>
      </c>
      <c r="ET44" s="17">
        <v>6.39</v>
      </c>
      <c r="EU44" s="17">
        <v>6.0179999999999997E-2</v>
      </c>
      <c r="EV44" s="17">
        <v>461.65059000000002</v>
      </c>
      <c r="EW44" s="17">
        <v>457.09426999999999</v>
      </c>
      <c r="EX44" s="17">
        <v>457.09426999999999</v>
      </c>
      <c r="EY44" s="17">
        <v>4.5563200000000004</v>
      </c>
      <c r="EZ44" s="17">
        <v>79.8</v>
      </c>
      <c r="FA44" s="17">
        <v>79.882729999999995</v>
      </c>
      <c r="FB44" s="17">
        <v>79.882729999999995</v>
      </c>
      <c r="FC44" s="17">
        <v>-8.2729999999999998E-2</v>
      </c>
      <c r="FD44" s="17">
        <v>148.5</v>
      </c>
      <c r="FE44" s="17">
        <v>151.36251999999999</v>
      </c>
      <c r="FF44" s="17">
        <v>151.36251999999999</v>
      </c>
      <c r="FG44" s="17">
        <v>-2.86252</v>
      </c>
      <c r="FH44" s="17">
        <v>41</v>
      </c>
      <c r="FI44" s="17">
        <v>41.89893</v>
      </c>
      <c r="FJ44" s="17">
        <v>41.89893</v>
      </c>
      <c r="FK44" s="17">
        <v>-0.89893000000000001</v>
      </c>
      <c r="FL44" s="17">
        <v>18.8</v>
      </c>
      <c r="FM44" s="17">
        <v>19.21088</v>
      </c>
      <c r="FN44" s="17">
        <v>19.21088</v>
      </c>
      <c r="FO44" s="17">
        <v>-0.41088000000000002</v>
      </c>
      <c r="FP44" s="17">
        <v>19.399999999999999</v>
      </c>
      <c r="FQ44" s="17">
        <v>18.756070000000001</v>
      </c>
      <c r="FR44" s="17">
        <v>18.756070000000001</v>
      </c>
      <c r="FS44" s="17">
        <v>0.64393</v>
      </c>
      <c r="FT44" s="17">
        <v>48.7</v>
      </c>
      <c r="FU44" s="17">
        <v>43.07497</v>
      </c>
      <c r="FV44" s="17">
        <v>34.190759999999997</v>
      </c>
      <c r="FW44" s="17">
        <v>14.50924</v>
      </c>
      <c r="FX44" s="17">
        <v>177</v>
      </c>
      <c r="FY44" s="17">
        <v>185.82039</v>
      </c>
      <c r="FZ44" s="17">
        <v>185.82039</v>
      </c>
      <c r="GA44" s="17">
        <v>-8.8203899999999997</v>
      </c>
      <c r="GB44" s="17">
        <v>177.6</v>
      </c>
      <c r="GC44" s="17">
        <v>185.82039</v>
      </c>
      <c r="GD44" s="17">
        <v>185.82039</v>
      </c>
      <c r="GE44" s="17">
        <v>-8.2203900000000001</v>
      </c>
      <c r="GF44" s="17">
        <v>181.8</v>
      </c>
      <c r="GG44" s="17">
        <v>186.37841</v>
      </c>
      <c r="GH44" s="17">
        <v>186.37841</v>
      </c>
      <c r="GI44" s="17">
        <v>-4.5784099999999999</v>
      </c>
      <c r="GJ44" s="17">
        <v>105.9</v>
      </c>
      <c r="GK44" s="17">
        <v>110.48202000000001</v>
      </c>
      <c r="GL44" s="17">
        <v>110.48202000000001</v>
      </c>
      <c r="GM44" s="17">
        <v>-4.58202</v>
      </c>
      <c r="GN44" s="17">
        <v>43.5</v>
      </c>
      <c r="GO44" s="17">
        <v>47.082599999999999</v>
      </c>
      <c r="GP44" s="17">
        <v>47.082599999999999</v>
      </c>
      <c r="GQ44" s="17">
        <v>-3.5825999999999998</v>
      </c>
      <c r="GR44" s="17">
        <v>38.4</v>
      </c>
      <c r="GS44" s="17">
        <v>44.103009999999998</v>
      </c>
      <c r="GT44" s="17">
        <v>44.103009999999998</v>
      </c>
      <c r="GU44" s="17">
        <v>-5.7030099999999999</v>
      </c>
      <c r="GV44" s="17">
        <v>3.8</v>
      </c>
      <c r="GW44" s="17"/>
      <c r="GX44" s="17"/>
      <c r="GY44" s="17">
        <v>3.8</v>
      </c>
      <c r="GZ44" s="17">
        <v>13.6</v>
      </c>
      <c r="HA44" s="17">
        <v>13.60276</v>
      </c>
      <c r="HB44" s="17">
        <v>31.100370000000002</v>
      </c>
      <c r="HC44" s="17">
        <v>-17.50037</v>
      </c>
      <c r="HD44" s="17">
        <v>169.5</v>
      </c>
      <c r="HE44" s="17">
        <v>174.55948000000001</v>
      </c>
      <c r="HF44" s="17">
        <v>174.55948000000001</v>
      </c>
      <c r="HG44" s="17">
        <v>-5.0594799999999998</v>
      </c>
      <c r="HH44" s="17"/>
      <c r="HI44" s="17"/>
      <c r="HJ44" s="17"/>
      <c r="HK44" s="17">
        <v>0</v>
      </c>
      <c r="HL44" s="17"/>
      <c r="HM44" s="17"/>
      <c r="HN44" s="17"/>
      <c r="HO44" s="17">
        <v>0</v>
      </c>
      <c r="HP44" s="17">
        <v>88</v>
      </c>
      <c r="HQ44" s="17">
        <v>67.410579999999996</v>
      </c>
      <c r="HR44" s="17">
        <v>95.545190000000005</v>
      </c>
      <c r="HS44" s="17">
        <v>-7.5451899999999998</v>
      </c>
      <c r="HT44" s="17"/>
      <c r="HU44" s="17"/>
      <c r="HV44" s="17">
        <v>32.011760000000002</v>
      </c>
      <c r="HW44" s="17">
        <v>-32.011760000000002</v>
      </c>
      <c r="HX44" s="17"/>
      <c r="HY44" s="17"/>
      <c r="HZ44" s="17"/>
      <c r="IA44" s="17">
        <v>0</v>
      </c>
      <c r="IB44" s="17">
        <v>43.7</v>
      </c>
      <c r="IC44" s="17">
        <v>45.555999999999997</v>
      </c>
      <c r="ID44" s="17">
        <v>45.555999999999997</v>
      </c>
      <c r="IE44" s="17">
        <v>-1.8560000000000001</v>
      </c>
      <c r="IF44" s="17"/>
      <c r="IG44" s="17"/>
      <c r="IH44" s="17"/>
      <c r="II44" s="17">
        <v>0</v>
      </c>
      <c r="IJ44" s="17"/>
      <c r="IK44" s="17"/>
      <c r="IL44" s="17"/>
      <c r="IM44" s="17">
        <v>0</v>
      </c>
      <c r="IN44" s="17"/>
      <c r="IO44" s="17"/>
      <c r="IP44" s="17"/>
      <c r="IQ44" s="17">
        <v>0</v>
      </c>
      <c r="IR44" s="17">
        <v>125.1</v>
      </c>
      <c r="IS44" s="17">
        <v>132.83837</v>
      </c>
      <c r="IT44" s="17">
        <v>132.83837</v>
      </c>
      <c r="IU44" s="17">
        <v>-7.7383699999999997</v>
      </c>
      <c r="IV44" s="17">
        <v>105.8</v>
      </c>
      <c r="IW44" s="17">
        <v>132.756</v>
      </c>
      <c r="IX44" s="17">
        <v>132.756</v>
      </c>
      <c r="IY44" s="17">
        <v>-26.956</v>
      </c>
      <c r="IZ44" s="17">
        <v>105.7</v>
      </c>
      <c r="JA44" s="17">
        <v>132.756</v>
      </c>
      <c r="JB44" s="17">
        <v>132.756</v>
      </c>
      <c r="JC44" s="17">
        <v>-27.056000000000001</v>
      </c>
      <c r="JD44" s="17">
        <v>104.8</v>
      </c>
      <c r="JE44" s="17">
        <v>132.756</v>
      </c>
      <c r="JF44" s="17">
        <v>132.756</v>
      </c>
      <c r="JG44" s="17">
        <v>-27.956</v>
      </c>
      <c r="JH44" s="17">
        <v>200</v>
      </c>
      <c r="JI44" s="17">
        <v>199.732</v>
      </c>
      <c r="JJ44" s="17">
        <v>199.732</v>
      </c>
      <c r="JK44" s="17">
        <v>0.26800000000000002</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3.3</v>
      </c>
      <c r="KS44" s="17">
        <v>2.9764900000000001</v>
      </c>
      <c r="KT44" s="17">
        <v>2.9764900000000001</v>
      </c>
      <c r="KU44" s="17">
        <v>0.32351000000000002</v>
      </c>
      <c r="KV44" s="17">
        <v>211</v>
      </c>
      <c r="KW44" s="17">
        <v>245.43634</v>
      </c>
      <c r="KX44" s="17">
        <v>206.70748</v>
      </c>
      <c r="KY44" s="17">
        <v>4.2925199999999997</v>
      </c>
      <c r="KZ44" s="17">
        <v>119.5</v>
      </c>
      <c r="LA44" s="17">
        <v>129.02347</v>
      </c>
      <c r="LB44" s="17">
        <v>129.02347</v>
      </c>
      <c r="LC44" s="17">
        <v>-9.5234699999999997</v>
      </c>
      <c r="LD44" s="17">
        <v>62.8</v>
      </c>
      <c r="LE44" s="17">
        <v>67.199219999999997</v>
      </c>
      <c r="LF44" s="17">
        <v>67.199219999999997</v>
      </c>
      <c r="LG44" s="17">
        <v>-4.3992199999999997</v>
      </c>
      <c r="LH44" s="17">
        <v>75.599999999999994</v>
      </c>
      <c r="LI44" s="17">
        <v>78.567999999999998</v>
      </c>
      <c r="LJ44" s="17">
        <v>78.567999999999998</v>
      </c>
      <c r="LK44" s="17">
        <v>-2.968</v>
      </c>
      <c r="LL44" s="17">
        <v>29.9</v>
      </c>
      <c r="LM44" s="17">
        <v>29.980560000000001</v>
      </c>
      <c r="LN44" s="17">
        <v>29.980560000000001</v>
      </c>
      <c r="LO44" s="17">
        <v>-8.0560000000000007E-2</v>
      </c>
      <c r="LP44" s="17"/>
      <c r="LQ44" s="17"/>
      <c r="LR44" s="17"/>
      <c r="LS44" s="17">
        <v>0</v>
      </c>
      <c r="LT44" s="17"/>
      <c r="LU44" s="17"/>
      <c r="LV44" s="17"/>
      <c r="LW44" s="17">
        <v>0</v>
      </c>
      <c r="LX44" s="17"/>
      <c r="LY44" s="17"/>
      <c r="LZ44" s="17"/>
      <c r="MA44" s="17">
        <v>0</v>
      </c>
      <c r="MB44" s="17"/>
      <c r="MC44" s="17"/>
      <c r="MD44" s="17"/>
      <c r="ME44" s="17">
        <v>0</v>
      </c>
      <c r="MF44" s="17"/>
      <c r="MG44" s="17"/>
      <c r="MH44" s="17">
        <v>90</v>
      </c>
      <c r="MI44" s="17">
        <v>-90</v>
      </c>
      <c r="MJ44" s="17"/>
      <c r="MK44" s="17"/>
      <c r="ML44" s="17"/>
      <c r="MM44" s="17">
        <v>0</v>
      </c>
      <c r="MN44" s="17"/>
      <c r="MO44" s="17"/>
      <c r="MP44" s="17">
        <v>102.98661</v>
      </c>
      <c r="MQ44" s="17">
        <v>-102.98661</v>
      </c>
      <c r="MR44" s="17"/>
      <c r="MS44" s="17"/>
      <c r="MT44" s="17"/>
      <c r="MU44" s="17">
        <v>0</v>
      </c>
      <c r="MV44" s="17"/>
      <c r="MW44" s="17"/>
      <c r="MX44" s="17"/>
      <c r="MY44" s="17">
        <v>0</v>
      </c>
      <c r="MZ44" s="17"/>
      <c r="NA44" s="17"/>
      <c r="NB44" s="17"/>
      <c r="NC44" s="17">
        <v>0</v>
      </c>
      <c r="ND44" s="17"/>
      <c r="NE44" s="17"/>
      <c r="NF44" s="17"/>
      <c r="NG44" s="17">
        <v>0</v>
      </c>
      <c r="NH44" s="17">
        <v>209.56416999999999</v>
      </c>
      <c r="NI44" s="17">
        <v>206.49084999999999</v>
      </c>
      <c r="NJ44" s="17">
        <v>206.49084999999999</v>
      </c>
      <c r="NK44" s="17">
        <v>3.0733199999999998</v>
      </c>
      <c r="NL44" s="17">
        <v>101</v>
      </c>
      <c r="NM44" s="17">
        <v>103.55547</v>
      </c>
      <c r="NN44" s="17">
        <v>103.55547</v>
      </c>
      <c r="NO44" s="17">
        <v>-2.5554700000000001</v>
      </c>
      <c r="NP44" s="17">
        <v>7.7</v>
      </c>
      <c r="NQ44" s="17">
        <v>6.77318</v>
      </c>
      <c r="NR44" s="17">
        <v>6.77318</v>
      </c>
      <c r="NS44" s="17">
        <v>0.92681999999999998</v>
      </c>
      <c r="NT44" s="17">
        <v>7.1</v>
      </c>
      <c r="NU44" s="17">
        <v>7.1056999999999997</v>
      </c>
      <c r="NV44" s="17">
        <v>7.1056999999999997</v>
      </c>
      <c r="NW44" s="17">
        <v>-5.7000000000000002E-3</v>
      </c>
      <c r="NX44" s="17"/>
      <c r="NY44" s="17"/>
      <c r="NZ44" s="17"/>
      <c r="OA44" s="17">
        <v>0</v>
      </c>
      <c r="OB44" s="17">
        <v>0</v>
      </c>
      <c r="OC44" s="17">
        <v>4.7E-2</v>
      </c>
      <c r="OD44" s="17">
        <v>4.7E-2</v>
      </c>
      <c r="OE44" s="17">
        <v>-4.7E-2</v>
      </c>
      <c r="OF44" s="17">
        <v>81.599999999999994</v>
      </c>
      <c r="OG44" s="17">
        <v>85</v>
      </c>
      <c r="OH44" s="17">
        <v>78.816100000000006</v>
      </c>
      <c r="OI44" s="17">
        <v>2.7839</v>
      </c>
      <c r="OJ44" s="17">
        <v>0</v>
      </c>
      <c r="OK44" s="17"/>
      <c r="OL44" s="17"/>
      <c r="OM44" s="17">
        <v>0</v>
      </c>
      <c r="ON44" s="17">
        <v>7.3</v>
      </c>
      <c r="OO44" s="17">
        <v>10</v>
      </c>
      <c r="OP44" s="17">
        <v>7.5917000000000003</v>
      </c>
      <c r="OQ44" s="17">
        <v>-0.29170000000000001</v>
      </c>
      <c r="OR44" s="17">
        <v>0.3</v>
      </c>
      <c r="OS44" s="17"/>
      <c r="OT44" s="17"/>
      <c r="OU44" s="17">
        <v>0.3</v>
      </c>
      <c r="OV44" s="17">
        <v>20.399999999999999</v>
      </c>
      <c r="OW44" s="17">
        <v>20.456230000000001</v>
      </c>
      <c r="OX44" s="17">
        <v>20.456230000000001</v>
      </c>
      <c r="OY44" s="17">
        <v>-5.6230000000000002E-2</v>
      </c>
      <c r="OZ44" s="17">
        <v>9.9</v>
      </c>
      <c r="PA44" s="17">
        <v>9.9830000000000005</v>
      </c>
      <c r="PB44" s="17">
        <v>9.9830000000000005</v>
      </c>
      <c r="PC44" s="17">
        <v>-8.3000000000000004E-2</v>
      </c>
      <c r="PD44" s="17">
        <v>5.5</v>
      </c>
      <c r="PE44" s="17">
        <v>5.67</v>
      </c>
      <c r="PF44" s="17">
        <v>5.67</v>
      </c>
      <c r="PG44" s="17">
        <v>-0.17</v>
      </c>
      <c r="PH44" s="17">
        <v>0</v>
      </c>
      <c r="PI44" s="17"/>
      <c r="PJ44" s="17"/>
      <c r="PK44" s="17">
        <v>0</v>
      </c>
      <c r="PL44" s="17">
        <v>0</v>
      </c>
      <c r="PM44" s="17"/>
      <c r="PN44" s="17"/>
      <c r="PO44" s="17">
        <v>0</v>
      </c>
      <c r="PP44" s="17">
        <v>2</v>
      </c>
      <c r="PQ44" s="17">
        <v>2.2000000000000002</v>
      </c>
      <c r="PR44" s="17">
        <v>2.2000000000000002</v>
      </c>
      <c r="PS44" s="17">
        <v>-0.2</v>
      </c>
      <c r="PT44" s="17">
        <v>3.4</v>
      </c>
      <c r="PU44" s="17">
        <v>3.5</v>
      </c>
      <c r="PV44" s="17">
        <v>3.5</v>
      </c>
      <c r="PW44" s="17">
        <v>-0.1</v>
      </c>
      <c r="PX44" s="17">
        <v>5.2</v>
      </c>
      <c r="PY44" s="17">
        <v>5</v>
      </c>
      <c r="PZ44" s="17">
        <v>5</v>
      </c>
      <c r="QA44" s="17">
        <v>0.2</v>
      </c>
      <c r="QB44" s="17">
        <v>20.6</v>
      </c>
      <c r="QC44" s="17">
        <v>20.422219999999999</v>
      </c>
      <c r="QD44" s="17">
        <v>20.422219999999999</v>
      </c>
      <c r="QE44" s="17">
        <v>0.17777999999999999</v>
      </c>
      <c r="QF44" s="17">
        <v>20</v>
      </c>
      <c r="QG44" s="17">
        <v>19.436350000000001</v>
      </c>
      <c r="QH44" s="17">
        <v>19.436350000000001</v>
      </c>
      <c r="QI44" s="17">
        <v>0.56364999999999998</v>
      </c>
      <c r="QJ44" s="17">
        <v>16.100000000000001</v>
      </c>
      <c r="QK44" s="17">
        <v>13.60544</v>
      </c>
      <c r="QL44" s="17">
        <v>13.60544</v>
      </c>
      <c r="QM44" s="17">
        <v>2.4945599999999999</v>
      </c>
      <c r="QN44" s="17">
        <v>3.2</v>
      </c>
      <c r="QO44" s="17">
        <v>3.4</v>
      </c>
      <c r="QP44" s="17">
        <v>3.4</v>
      </c>
      <c r="QQ44" s="17">
        <v>-0.2</v>
      </c>
      <c r="QR44" s="17">
        <v>6.06</v>
      </c>
      <c r="QS44" s="17">
        <v>9.1999999999999993</v>
      </c>
      <c r="QT44" s="17">
        <v>9.1999999999999993</v>
      </c>
      <c r="QU44" s="17">
        <v>-3.14</v>
      </c>
      <c r="QV44" s="17">
        <v>0</v>
      </c>
      <c r="QW44" s="17"/>
      <c r="QX44" s="17"/>
      <c r="QY44" s="17">
        <v>0</v>
      </c>
      <c r="QZ44" s="17">
        <v>0</v>
      </c>
      <c r="RA44" s="17"/>
      <c r="RB44" s="17"/>
      <c r="RC44" s="17">
        <v>0</v>
      </c>
      <c r="RD44" s="17">
        <v>19.7</v>
      </c>
      <c r="RE44" s="17">
        <v>22.28</v>
      </c>
      <c r="RF44" s="17"/>
      <c r="RG44" s="17">
        <v>19.7</v>
      </c>
      <c r="RH44" s="17">
        <v>58.7</v>
      </c>
      <c r="RI44" s="17">
        <v>61.77</v>
      </c>
      <c r="RJ44" s="17"/>
      <c r="RK44" s="17">
        <v>58.7</v>
      </c>
      <c r="RL44" s="17">
        <v>0</v>
      </c>
      <c r="RM44" s="17"/>
      <c r="RN44" s="17"/>
      <c r="RO44" s="17">
        <v>0</v>
      </c>
      <c r="RP44" s="17">
        <v>3.5</v>
      </c>
      <c r="RQ44" s="17">
        <v>3.52</v>
      </c>
      <c r="RR44" s="17">
        <v>3.52</v>
      </c>
      <c r="RS44" s="17">
        <v>-0.02</v>
      </c>
      <c r="RT44" s="17">
        <v>20</v>
      </c>
      <c r="RU44" s="17">
        <v>19.792000000000002</v>
      </c>
      <c r="RV44" s="17">
        <v>19.792000000000002</v>
      </c>
      <c r="RW44" s="17">
        <v>0.20799999999999999</v>
      </c>
      <c r="RX44" s="17">
        <v>2.2000000000000002</v>
      </c>
      <c r="RY44" s="17">
        <v>2.3199999999999998</v>
      </c>
      <c r="RZ44" s="17">
        <v>2.3199999999999998</v>
      </c>
      <c r="SA44" s="17">
        <v>-0.12</v>
      </c>
      <c r="SB44" s="17"/>
      <c r="SC44" s="17">
        <v>0.4</v>
      </c>
      <c r="SD44" s="17">
        <v>0.4</v>
      </c>
      <c r="SE44" s="17">
        <v>-0.4</v>
      </c>
      <c r="SF44" s="17">
        <v>0</v>
      </c>
      <c r="SG44" s="17">
        <v>7.4999999999999997E-3</v>
      </c>
      <c r="SH44" s="17">
        <v>7.4999999999999997E-3</v>
      </c>
      <c r="SI44" s="17">
        <v>-7.4999999999999997E-3</v>
      </c>
      <c r="SJ44" s="17">
        <v>19.8</v>
      </c>
      <c r="SK44" s="17">
        <v>19.1448</v>
      </c>
      <c r="SL44" s="17">
        <v>19.1448</v>
      </c>
      <c r="SM44" s="17">
        <v>0.6552</v>
      </c>
      <c r="SN44" s="17">
        <v>5.6</v>
      </c>
      <c r="SO44" s="17">
        <v>6.2</v>
      </c>
      <c r="SP44" s="17">
        <v>6.2</v>
      </c>
      <c r="SQ44" s="17">
        <v>-0.6</v>
      </c>
      <c r="SR44" s="17">
        <v>19.899999999999999</v>
      </c>
      <c r="SS44" s="17">
        <v>15.54908</v>
      </c>
      <c r="ST44" s="17">
        <v>15.54908</v>
      </c>
      <c r="SU44" s="17">
        <v>4.3509200000000003</v>
      </c>
      <c r="SV44" s="17">
        <v>20.2</v>
      </c>
      <c r="SW44" s="17">
        <v>19.436350000000001</v>
      </c>
      <c r="SX44" s="17">
        <v>19.436350000000001</v>
      </c>
      <c r="SY44" s="17">
        <v>0.76365000000000005</v>
      </c>
      <c r="SZ44" s="17">
        <v>18.600000000000001</v>
      </c>
      <c r="TA44" s="17">
        <v>14.06</v>
      </c>
      <c r="TB44" s="17">
        <v>16.976800000000001</v>
      </c>
      <c r="TC44" s="17">
        <v>1.6232</v>
      </c>
      <c r="TD44" s="17">
        <v>44</v>
      </c>
      <c r="TE44" s="17">
        <v>46.11</v>
      </c>
      <c r="TF44" s="17">
        <v>63.7303</v>
      </c>
      <c r="TG44" s="17">
        <v>-19.7303</v>
      </c>
      <c r="TH44" s="17">
        <v>0</v>
      </c>
      <c r="TI44" s="17"/>
      <c r="TJ44" s="17"/>
      <c r="TK44" s="17">
        <v>0</v>
      </c>
      <c r="TL44" s="17">
        <v>50.3</v>
      </c>
      <c r="TM44" s="17">
        <v>75.849999999999994</v>
      </c>
      <c r="TN44" s="17">
        <v>88.291399999999996</v>
      </c>
      <c r="TO44" s="17">
        <v>-37.991399999999999</v>
      </c>
      <c r="TP44" s="17">
        <v>74.3</v>
      </c>
      <c r="TQ44" s="17">
        <v>67.92</v>
      </c>
      <c r="TR44" s="17">
        <v>97.850300000000004</v>
      </c>
      <c r="TS44" s="17">
        <v>-23.5503</v>
      </c>
      <c r="TT44" s="17">
        <v>7.5</v>
      </c>
      <c r="TU44" s="17">
        <v>5.31</v>
      </c>
      <c r="TV44" s="17">
        <v>10.5518</v>
      </c>
      <c r="TW44" s="17">
        <v>-3.0518000000000001</v>
      </c>
      <c r="TX44" s="17">
        <v>5.5</v>
      </c>
      <c r="TY44" s="17">
        <v>4.04</v>
      </c>
      <c r="TZ44" s="17">
        <v>6.9222000000000001</v>
      </c>
      <c r="UA44" s="17">
        <v>-1.4221999999999999</v>
      </c>
      <c r="UB44" s="17">
        <v>0</v>
      </c>
      <c r="UC44" s="17"/>
      <c r="UD44" s="17"/>
      <c r="UE44" s="17">
        <v>0</v>
      </c>
      <c r="UF44" s="17">
        <v>21</v>
      </c>
      <c r="UG44" s="17">
        <v>20.408159999999999</v>
      </c>
      <c r="UH44" s="17">
        <v>20.408159999999999</v>
      </c>
      <c r="UI44" s="17">
        <v>0.59184000000000003</v>
      </c>
      <c r="UJ44" s="17">
        <v>7</v>
      </c>
      <c r="UK44" s="17">
        <v>7.6</v>
      </c>
      <c r="UL44" s="17">
        <v>7.6</v>
      </c>
      <c r="UM44" s="17">
        <v>-0.6</v>
      </c>
      <c r="UN44" s="17">
        <v>8.1999999999999993</v>
      </c>
      <c r="UO44" s="17">
        <v>7.8</v>
      </c>
      <c r="UP44" s="17">
        <v>7.8</v>
      </c>
      <c r="UQ44" s="17">
        <v>0.4</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4</v>
      </c>
      <c r="VE44" s="17">
        <v>4.97</v>
      </c>
      <c r="VF44" s="17">
        <v>5.0991</v>
      </c>
      <c r="VG44" s="17">
        <v>-1.0991</v>
      </c>
      <c r="VH44" s="17">
        <v>0</v>
      </c>
      <c r="VI44" s="17"/>
      <c r="VJ44" s="17"/>
      <c r="VK44" s="17">
        <v>0</v>
      </c>
      <c r="VL44" s="17">
        <v>0</v>
      </c>
      <c r="VM44" s="17"/>
      <c r="VN44" s="17"/>
      <c r="VO44" s="17">
        <v>0</v>
      </c>
      <c r="VP44" s="17">
        <v>0</v>
      </c>
      <c r="VQ44" s="17"/>
      <c r="VR44" s="17"/>
      <c r="VS44" s="17">
        <v>0</v>
      </c>
      <c r="VT44" s="17">
        <v>0.6</v>
      </c>
      <c r="VU44" s="17">
        <v>0.6</v>
      </c>
      <c r="VV44" s="17">
        <v>0.6</v>
      </c>
      <c r="VW44" s="17">
        <v>0</v>
      </c>
      <c r="VX44" s="17">
        <v>121.4</v>
      </c>
      <c r="VY44" s="17">
        <v>109.16</v>
      </c>
      <c r="VZ44" s="17">
        <v>123</v>
      </c>
      <c r="WA44" s="17">
        <v>-1.6</v>
      </c>
      <c r="WB44" s="17">
        <v>111.8</v>
      </c>
      <c r="WC44" s="17">
        <v>111.26</v>
      </c>
      <c r="WD44" s="17">
        <v>127</v>
      </c>
      <c r="WE44" s="17">
        <v>-15.2</v>
      </c>
      <c r="WF44" s="17">
        <v>0</v>
      </c>
      <c r="WG44" s="17"/>
      <c r="WH44" s="17"/>
      <c r="WI44" s="17">
        <v>0</v>
      </c>
      <c r="WJ44" s="17">
        <v>4.8</v>
      </c>
      <c r="WK44" s="17">
        <v>4.5</v>
      </c>
      <c r="WL44" s="17">
        <v>4.5</v>
      </c>
      <c r="WM44" s="17">
        <v>0.3</v>
      </c>
      <c r="WN44" s="17">
        <v>2.2000000000000002</v>
      </c>
      <c r="WO44" s="17">
        <v>2.2000000000000002</v>
      </c>
      <c r="WP44" s="17">
        <v>2.2000000000000002</v>
      </c>
      <c r="WQ44" s="17">
        <v>0</v>
      </c>
      <c r="WR44" s="17">
        <v>2.4</v>
      </c>
      <c r="WS44" s="17">
        <v>2.4</v>
      </c>
      <c r="WT44" s="17">
        <v>2.4</v>
      </c>
      <c r="WU44" s="17">
        <v>0</v>
      </c>
      <c r="WV44" s="17">
        <v>2.2999999999999998</v>
      </c>
      <c r="WW44" s="17">
        <v>2.5</v>
      </c>
      <c r="WX44" s="17">
        <v>2.5</v>
      </c>
      <c r="WY44" s="17">
        <v>-0.2</v>
      </c>
      <c r="WZ44" s="17"/>
      <c r="XA44" s="17"/>
      <c r="XB44" s="17"/>
      <c r="XC44" s="17">
        <v>0</v>
      </c>
      <c r="XD44" s="17">
        <v>9.6999999999999993</v>
      </c>
      <c r="XE44" s="17">
        <v>9.6</v>
      </c>
      <c r="XF44" s="17">
        <v>9.6</v>
      </c>
      <c r="XG44" s="17">
        <v>0.1</v>
      </c>
      <c r="XH44" s="17">
        <v>20</v>
      </c>
      <c r="XI44" s="17">
        <v>19.436350000000001</v>
      </c>
      <c r="XJ44" s="17">
        <v>19.436350000000001</v>
      </c>
      <c r="XK44" s="17">
        <v>0.56364999999999998</v>
      </c>
      <c r="XL44" s="17">
        <v>19.899999999999999</v>
      </c>
      <c r="XM44" s="17">
        <v>19.436350000000001</v>
      </c>
      <c r="XN44" s="17">
        <v>19.436350000000001</v>
      </c>
      <c r="XO44" s="17">
        <v>0.46365000000000001</v>
      </c>
      <c r="XP44" s="17">
        <v>9.6</v>
      </c>
      <c r="XQ44" s="17">
        <v>10.8</v>
      </c>
      <c r="XR44" s="17">
        <v>10.8</v>
      </c>
      <c r="XS44" s="17">
        <v>-1.2</v>
      </c>
      <c r="XT44" s="17"/>
      <c r="XU44" s="17"/>
      <c r="XV44" s="17"/>
      <c r="XW44" s="17">
        <v>0</v>
      </c>
      <c r="XX44" s="17"/>
      <c r="XY44" s="17"/>
      <c r="XZ44" s="17"/>
      <c r="YA44" s="17">
        <v>0</v>
      </c>
      <c r="YB44" s="17"/>
      <c r="YC44" s="17"/>
      <c r="YD44" s="17"/>
      <c r="YE44" s="17">
        <v>0</v>
      </c>
      <c r="YF44" s="17"/>
      <c r="YG44" s="17"/>
      <c r="YH44" s="17"/>
      <c r="YI44" s="17">
        <v>0</v>
      </c>
      <c r="YJ44" s="17">
        <v>8.6</v>
      </c>
      <c r="YK44" s="17">
        <v>8.31</v>
      </c>
      <c r="YL44" s="17">
        <v>8.31</v>
      </c>
      <c r="YM44" s="17">
        <v>0.28999999999999998</v>
      </c>
      <c r="YN44" s="17"/>
      <c r="YO44" s="17"/>
      <c r="YP44" s="17"/>
      <c r="YQ44" s="17">
        <v>0</v>
      </c>
      <c r="YR44" s="17">
        <v>11.12</v>
      </c>
      <c r="YS44" s="17">
        <v>17</v>
      </c>
      <c r="YT44" s="17">
        <v>17</v>
      </c>
      <c r="YU44" s="17">
        <v>-5.88</v>
      </c>
    </row>
    <row r="45" spans="1:671" ht="24" customHeight="1" x14ac:dyDescent="0.3">
      <c r="A45" s="1"/>
      <c r="B45" s="16" t="s">
        <v>58</v>
      </c>
      <c r="C45" s="16" t="s">
        <v>784</v>
      </c>
      <c r="D45" s="17">
        <v>156.80000000000001</v>
      </c>
      <c r="E45" s="17">
        <v>155</v>
      </c>
      <c r="F45" s="17">
        <v>155</v>
      </c>
      <c r="G45" s="17">
        <v>1.8</v>
      </c>
      <c r="H45" s="17">
        <v>645.5</v>
      </c>
      <c r="I45" s="17">
        <v>594.94658000000004</v>
      </c>
      <c r="J45" s="17">
        <v>594.94658000000004</v>
      </c>
      <c r="K45" s="17">
        <v>50.553420000000003</v>
      </c>
      <c r="L45" s="17">
        <v>216.4</v>
      </c>
      <c r="M45" s="17">
        <v>193.73479</v>
      </c>
      <c r="N45" s="17">
        <v>193.73479</v>
      </c>
      <c r="O45" s="17">
        <v>22.665209999999998</v>
      </c>
      <c r="P45" s="17"/>
      <c r="Q45" s="17"/>
      <c r="R45" s="17"/>
      <c r="S45" s="17">
        <v>0</v>
      </c>
      <c r="T45" s="17"/>
      <c r="U45" s="17"/>
      <c r="V45" s="17"/>
      <c r="W45" s="17">
        <v>0</v>
      </c>
      <c r="X45" s="17">
        <v>90.1</v>
      </c>
      <c r="Y45" s="17">
        <v>91.867829999999998</v>
      </c>
      <c r="Z45" s="17">
        <v>91.867829999999998</v>
      </c>
      <c r="AA45" s="17">
        <v>-1.76783</v>
      </c>
      <c r="AB45" s="17">
        <v>218.9</v>
      </c>
      <c r="AC45" s="17">
        <v>229</v>
      </c>
      <c r="AD45" s="17">
        <v>230</v>
      </c>
      <c r="AE45" s="17">
        <v>-11.1</v>
      </c>
      <c r="AF45" s="17">
        <v>0</v>
      </c>
      <c r="AG45" s="17"/>
      <c r="AH45" s="17"/>
      <c r="AI45" s="17">
        <v>0</v>
      </c>
      <c r="AJ45" s="17"/>
      <c r="AK45" s="17"/>
      <c r="AL45" s="17"/>
      <c r="AM45" s="17">
        <v>0</v>
      </c>
      <c r="AN45" s="17">
        <v>180.1</v>
      </c>
      <c r="AO45" s="17">
        <v>187.75069999999999</v>
      </c>
      <c r="AP45" s="17">
        <v>187.75069999999999</v>
      </c>
      <c r="AQ45" s="17">
        <v>-7.6506999999999996</v>
      </c>
      <c r="AR45" s="17">
        <v>201.3</v>
      </c>
      <c r="AS45" s="17">
        <v>187.75069999999999</v>
      </c>
      <c r="AT45" s="17">
        <v>187.75069999999999</v>
      </c>
      <c r="AU45" s="17">
        <v>13.549300000000001</v>
      </c>
      <c r="AV45" s="17"/>
      <c r="AW45" s="17"/>
      <c r="AX45" s="17"/>
      <c r="AY45" s="17">
        <v>0</v>
      </c>
      <c r="AZ45" s="17">
        <v>193.2</v>
      </c>
      <c r="BA45" s="17">
        <v>188.31451999999999</v>
      </c>
      <c r="BB45" s="17">
        <v>188.31451999999999</v>
      </c>
      <c r="BC45" s="17">
        <v>4.8854800000000003</v>
      </c>
      <c r="BD45" s="17">
        <v>206.3</v>
      </c>
      <c r="BE45" s="17">
        <v>207.24285</v>
      </c>
      <c r="BF45" s="17">
        <v>207.24285</v>
      </c>
      <c r="BG45" s="17">
        <v>-0.94284999999999997</v>
      </c>
      <c r="BH45" s="17">
        <v>107.7</v>
      </c>
      <c r="BI45" s="17">
        <v>103.93259999999999</v>
      </c>
      <c r="BJ45" s="17">
        <v>103.93259999999999</v>
      </c>
      <c r="BK45" s="17">
        <v>3.7673999999999999</v>
      </c>
      <c r="BL45" s="17">
        <v>558.5</v>
      </c>
      <c r="BM45" s="17">
        <v>566.08941000000004</v>
      </c>
      <c r="BN45" s="17">
        <v>566.08941000000004</v>
      </c>
      <c r="BO45" s="17">
        <v>-7.58941</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v>82.9</v>
      </c>
      <c r="CG45" s="17">
        <v>78.752189999999999</v>
      </c>
      <c r="CH45" s="17">
        <v>62.509549999999997</v>
      </c>
      <c r="CI45" s="17">
        <v>20.390450000000001</v>
      </c>
      <c r="CJ45" s="17">
        <v>7.7</v>
      </c>
      <c r="CK45" s="17">
        <v>7.2975199999999996</v>
      </c>
      <c r="CL45" s="17">
        <v>7.2975199999999996</v>
      </c>
      <c r="CM45" s="17">
        <v>0.40248</v>
      </c>
      <c r="CN45" s="17">
        <v>5.3</v>
      </c>
      <c r="CO45" s="17">
        <v>3.9186000000000001</v>
      </c>
      <c r="CP45" s="17">
        <v>3.9186000000000001</v>
      </c>
      <c r="CQ45" s="17">
        <v>1.3814</v>
      </c>
      <c r="CR45" s="17">
        <v>0</v>
      </c>
      <c r="CS45" s="17"/>
      <c r="CT45" s="17"/>
      <c r="CU45" s="17">
        <v>0</v>
      </c>
      <c r="CV45" s="17">
        <v>6.7</v>
      </c>
      <c r="CW45" s="17">
        <v>6.8787000000000003</v>
      </c>
      <c r="CX45" s="17">
        <v>6.8787000000000003</v>
      </c>
      <c r="CY45" s="17">
        <v>-0.1787</v>
      </c>
      <c r="CZ45" s="17"/>
      <c r="DA45" s="17"/>
      <c r="DB45" s="17"/>
      <c r="DC45" s="17">
        <v>0</v>
      </c>
      <c r="DD45" s="17">
        <v>130.69999999999999</v>
      </c>
      <c r="DE45" s="17">
        <v>131.06932</v>
      </c>
      <c r="DF45" s="17">
        <v>141.37388000000001</v>
      </c>
      <c r="DG45" s="17">
        <v>-10.67388</v>
      </c>
      <c r="DH45" s="17"/>
      <c r="DI45" s="17"/>
      <c r="DJ45" s="17"/>
      <c r="DK45" s="17">
        <v>0</v>
      </c>
      <c r="DL45" s="17"/>
      <c r="DM45" s="17"/>
      <c r="DN45" s="17"/>
      <c r="DO45" s="17">
        <v>0</v>
      </c>
      <c r="DP45" s="17"/>
      <c r="DQ45" s="17"/>
      <c r="DR45" s="17"/>
      <c r="DS45" s="17">
        <v>0</v>
      </c>
      <c r="DT45" s="17"/>
      <c r="DU45" s="17"/>
      <c r="DV45" s="17"/>
      <c r="DW45" s="17">
        <v>0</v>
      </c>
      <c r="DX45" s="17">
        <v>109.7</v>
      </c>
      <c r="DY45" s="17">
        <v>112.46647</v>
      </c>
      <c r="DZ45" s="17">
        <v>112.46647</v>
      </c>
      <c r="EA45" s="17">
        <v>-2.76647</v>
      </c>
      <c r="EB45" s="17">
        <v>223.2</v>
      </c>
      <c r="EC45" s="17">
        <v>220.69499999999999</v>
      </c>
      <c r="ED45" s="17">
        <v>220.69499999999999</v>
      </c>
      <c r="EE45" s="17">
        <v>2.5049999999999999</v>
      </c>
      <c r="EF45" s="17"/>
      <c r="EG45" s="17"/>
      <c r="EH45" s="17"/>
      <c r="EI45" s="17">
        <v>0</v>
      </c>
      <c r="EJ45" s="17"/>
      <c r="EK45" s="17"/>
      <c r="EL45" s="17"/>
      <c r="EM45" s="17">
        <v>0</v>
      </c>
      <c r="EN45" s="17"/>
      <c r="EO45" s="17"/>
      <c r="EP45" s="17"/>
      <c r="EQ45" s="17">
        <v>0</v>
      </c>
      <c r="ER45" s="17">
        <v>6.4493400000000003</v>
      </c>
      <c r="ES45" s="17">
        <v>6.39</v>
      </c>
      <c r="ET45" s="17">
        <v>6.39</v>
      </c>
      <c r="EU45" s="17">
        <v>5.9339999999999997E-2</v>
      </c>
      <c r="EV45" s="17">
        <v>457.77708999999999</v>
      </c>
      <c r="EW45" s="17">
        <v>457.09426999999999</v>
      </c>
      <c r="EX45" s="17">
        <v>457.09426999999999</v>
      </c>
      <c r="EY45" s="17">
        <v>0.68281999999999998</v>
      </c>
      <c r="EZ45" s="17">
        <v>80.900000000000006</v>
      </c>
      <c r="FA45" s="17">
        <v>79.882729999999995</v>
      </c>
      <c r="FB45" s="17">
        <v>79.882729999999995</v>
      </c>
      <c r="FC45" s="17">
        <v>1.0172699999999999</v>
      </c>
      <c r="FD45" s="17">
        <v>150.69999999999999</v>
      </c>
      <c r="FE45" s="17">
        <v>151.36251999999999</v>
      </c>
      <c r="FF45" s="17">
        <v>151.36251999999999</v>
      </c>
      <c r="FG45" s="17">
        <v>-0.66252</v>
      </c>
      <c r="FH45" s="17">
        <v>41.4</v>
      </c>
      <c r="FI45" s="17">
        <v>41.89893</v>
      </c>
      <c r="FJ45" s="17">
        <v>41.89893</v>
      </c>
      <c r="FK45" s="17">
        <v>-0.49892999999999998</v>
      </c>
      <c r="FL45" s="17">
        <v>18.8</v>
      </c>
      <c r="FM45" s="17">
        <v>19.21088</v>
      </c>
      <c r="FN45" s="17">
        <v>19.21088</v>
      </c>
      <c r="FO45" s="17">
        <v>-0.41088000000000002</v>
      </c>
      <c r="FP45" s="17">
        <v>19.399999999999999</v>
      </c>
      <c r="FQ45" s="17">
        <v>18.756070000000001</v>
      </c>
      <c r="FR45" s="17">
        <v>18.756070000000001</v>
      </c>
      <c r="FS45" s="17">
        <v>0.64393</v>
      </c>
      <c r="FT45" s="17">
        <v>48.5</v>
      </c>
      <c r="FU45" s="17">
        <v>43.07497</v>
      </c>
      <c r="FV45" s="17">
        <v>34.190759999999997</v>
      </c>
      <c r="FW45" s="17">
        <v>14.309240000000001</v>
      </c>
      <c r="FX45" s="17">
        <v>180.9</v>
      </c>
      <c r="FY45" s="17">
        <v>185.82039</v>
      </c>
      <c r="FZ45" s="17">
        <v>185.82039</v>
      </c>
      <c r="GA45" s="17">
        <v>-4.9203900000000003</v>
      </c>
      <c r="GB45" s="17">
        <v>180.8</v>
      </c>
      <c r="GC45" s="17">
        <v>185.82039</v>
      </c>
      <c r="GD45" s="17">
        <v>185.82039</v>
      </c>
      <c r="GE45" s="17">
        <v>-5.0203899999999999</v>
      </c>
      <c r="GF45" s="17">
        <v>182.5</v>
      </c>
      <c r="GG45" s="17">
        <v>186.37841</v>
      </c>
      <c r="GH45" s="17">
        <v>186.37841</v>
      </c>
      <c r="GI45" s="17">
        <v>-3.8784100000000001</v>
      </c>
      <c r="GJ45" s="17">
        <v>107.5</v>
      </c>
      <c r="GK45" s="17">
        <v>110.48202000000001</v>
      </c>
      <c r="GL45" s="17">
        <v>110.48202000000001</v>
      </c>
      <c r="GM45" s="17">
        <v>-2.9820199999999999</v>
      </c>
      <c r="GN45" s="17">
        <v>44.8</v>
      </c>
      <c r="GO45" s="17">
        <v>47.082599999999999</v>
      </c>
      <c r="GP45" s="17">
        <v>47.082599999999999</v>
      </c>
      <c r="GQ45" s="17">
        <v>-2.2826</v>
      </c>
      <c r="GR45" s="17">
        <v>39.9</v>
      </c>
      <c r="GS45" s="17">
        <v>44.103009999999998</v>
      </c>
      <c r="GT45" s="17">
        <v>44.103009999999998</v>
      </c>
      <c r="GU45" s="17">
        <v>-4.2030099999999999</v>
      </c>
      <c r="GV45" s="17">
        <v>3.8</v>
      </c>
      <c r="GW45" s="17"/>
      <c r="GX45" s="17"/>
      <c r="GY45" s="17">
        <v>3.8</v>
      </c>
      <c r="GZ45" s="17">
        <v>14</v>
      </c>
      <c r="HA45" s="17">
        <v>13.60276</v>
      </c>
      <c r="HB45" s="17">
        <v>31.100370000000002</v>
      </c>
      <c r="HC45" s="17">
        <v>-17.100370000000002</v>
      </c>
      <c r="HD45" s="17">
        <v>171.1</v>
      </c>
      <c r="HE45" s="17">
        <v>174.55948000000001</v>
      </c>
      <c r="HF45" s="17">
        <v>174.55948000000001</v>
      </c>
      <c r="HG45" s="17">
        <v>-3.4594800000000001</v>
      </c>
      <c r="HH45" s="17"/>
      <c r="HI45" s="17"/>
      <c r="HJ45" s="17"/>
      <c r="HK45" s="17">
        <v>0</v>
      </c>
      <c r="HL45" s="17"/>
      <c r="HM45" s="17"/>
      <c r="HN45" s="17"/>
      <c r="HO45" s="17">
        <v>0</v>
      </c>
      <c r="HP45" s="17">
        <v>89.2</v>
      </c>
      <c r="HQ45" s="17">
        <v>86.94014</v>
      </c>
      <c r="HR45" s="17">
        <v>95.545190000000005</v>
      </c>
      <c r="HS45" s="17">
        <v>-6.3451899999999997</v>
      </c>
      <c r="HT45" s="17"/>
      <c r="HU45" s="17"/>
      <c r="HV45" s="17">
        <v>32.011760000000002</v>
      </c>
      <c r="HW45" s="17">
        <v>-32.011760000000002</v>
      </c>
      <c r="HX45" s="17"/>
      <c r="HY45" s="17"/>
      <c r="HZ45" s="17"/>
      <c r="IA45" s="17">
        <v>0</v>
      </c>
      <c r="IB45" s="17">
        <v>43.8</v>
      </c>
      <c r="IC45" s="17">
        <v>45.555999999999997</v>
      </c>
      <c r="ID45" s="17">
        <v>45.555999999999997</v>
      </c>
      <c r="IE45" s="17">
        <v>-1.756</v>
      </c>
      <c r="IF45" s="17"/>
      <c r="IG45" s="17"/>
      <c r="IH45" s="17"/>
      <c r="II45" s="17">
        <v>0</v>
      </c>
      <c r="IJ45" s="17"/>
      <c r="IK45" s="17"/>
      <c r="IL45" s="17"/>
      <c r="IM45" s="17">
        <v>0</v>
      </c>
      <c r="IN45" s="17"/>
      <c r="IO45" s="17"/>
      <c r="IP45" s="17"/>
      <c r="IQ45" s="17">
        <v>0</v>
      </c>
      <c r="IR45" s="17">
        <v>126</v>
      </c>
      <c r="IS45" s="17">
        <v>132.83837</v>
      </c>
      <c r="IT45" s="17">
        <v>132.83837</v>
      </c>
      <c r="IU45" s="17">
        <v>-6.8383700000000003</v>
      </c>
      <c r="IV45" s="17">
        <v>149.69999999999999</v>
      </c>
      <c r="IW45" s="17">
        <v>132.756</v>
      </c>
      <c r="IX45" s="17">
        <v>132.756</v>
      </c>
      <c r="IY45" s="17">
        <v>16.943999999999999</v>
      </c>
      <c r="IZ45" s="17">
        <v>149.6</v>
      </c>
      <c r="JA45" s="17">
        <v>132.756</v>
      </c>
      <c r="JB45" s="17">
        <v>132.756</v>
      </c>
      <c r="JC45" s="17">
        <v>16.844000000000001</v>
      </c>
      <c r="JD45" s="17">
        <v>149.1</v>
      </c>
      <c r="JE45" s="17">
        <v>132.756</v>
      </c>
      <c r="JF45" s="17">
        <v>132.756</v>
      </c>
      <c r="JG45" s="17">
        <v>16.344000000000001</v>
      </c>
      <c r="JH45" s="17">
        <v>236.8</v>
      </c>
      <c r="JI45" s="17">
        <v>199.732</v>
      </c>
      <c r="JJ45" s="17">
        <v>199.732</v>
      </c>
      <c r="JK45" s="17">
        <v>37.067999999999998</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3.2</v>
      </c>
      <c r="KS45" s="17">
        <v>2.9764900000000001</v>
      </c>
      <c r="KT45" s="17">
        <v>2.9764900000000001</v>
      </c>
      <c r="KU45" s="17">
        <v>0.22350999999999999</v>
      </c>
      <c r="KV45" s="17">
        <v>256.3</v>
      </c>
      <c r="KW45" s="17">
        <v>245.43635</v>
      </c>
      <c r="KX45" s="17">
        <v>245.43635</v>
      </c>
      <c r="KY45" s="17">
        <v>10.86365</v>
      </c>
      <c r="KZ45" s="17">
        <v>114.5</v>
      </c>
      <c r="LA45" s="17">
        <v>129.02347</v>
      </c>
      <c r="LB45" s="17">
        <v>129.02347</v>
      </c>
      <c r="LC45" s="17">
        <v>-14.52347</v>
      </c>
      <c r="LD45" s="17">
        <v>63.2</v>
      </c>
      <c r="LE45" s="17">
        <v>67.199219999999997</v>
      </c>
      <c r="LF45" s="17">
        <v>67.199219999999997</v>
      </c>
      <c r="LG45" s="17">
        <v>-3.9992200000000002</v>
      </c>
      <c r="LH45" s="17">
        <v>75.599999999999994</v>
      </c>
      <c r="LI45" s="17">
        <v>78.567999999999998</v>
      </c>
      <c r="LJ45" s="17">
        <v>78.567999999999998</v>
      </c>
      <c r="LK45" s="17">
        <v>-2.968</v>
      </c>
      <c r="LL45" s="17">
        <v>30.4</v>
      </c>
      <c r="LM45" s="17">
        <v>29.980560000000001</v>
      </c>
      <c r="LN45" s="17">
        <v>29.980560000000001</v>
      </c>
      <c r="LO45" s="17">
        <v>0.41943999999999998</v>
      </c>
      <c r="LP45" s="17"/>
      <c r="LQ45" s="17"/>
      <c r="LR45" s="17"/>
      <c r="LS45" s="17">
        <v>0</v>
      </c>
      <c r="LT45" s="17"/>
      <c r="LU45" s="17"/>
      <c r="LV45" s="17"/>
      <c r="LW45" s="17">
        <v>0</v>
      </c>
      <c r="LX45" s="17"/>
      <c r="LY45" s="17"/>
      <c r="LZ45" s="17"/>
      <c r="MA45" s="17">
        <v>0</v>
      </c>
      <c r="MB45" s="17"/>
      <c r="MC45" s="17"/>
      <c r="MD45" s="17"/>
      <c r="ME45" s="17">
        <v>0</v>
      </c>
      <c r="MF45" s="17"/>
      <c r="MG45" s="17"/>
      <c r="MH45" s="17">
        <v>90</v>
      </c>
      <c r="MI45" s="17">
        <v>-90</v>
      </c>
      <c r="MJ45" s="17"/>
      <c r="MK45" s="17"/>
      <c r="ML45" s="17"/>
      <c r="MM45" s="17">
        <v>0</v>
      </c>
      <c r="MN45" s="17"/>
      <c r="MO45" s="17"/>
      <c r="MP45" s="17">
        <v>102.98661</v>
      </c>
      <c r="MQ45" s="17">
        <v>-102.98661</v>
      </c>
      <c r="MR45" s="17"/>
      <c r="MS45" s="17"/>
      <c r="MT45" s="17"/>
      <c r="MU45" s="17">
        <v>0</v>
      </c>
      <c r="MV45" s="17"/>
      <c r="MW45" s="17"/>
      <c r="MX45" s="17"/>
      <c r="MY45" s="17">
        <v>0</v>
      </c>
      <c r="MZ45" s="17"/>
      <c r="NA45" s="17"/>
      <c r="NB45" s="17"/>
      <c r="NC45" s="17">
        <v>0</v>
      </c>
      <c r="ND45" s="17"/>
      <c r="NE45" s="17"/>
      <c r="NF45" s="17"/>
      <c r="NG45" s="17">
        <v>0</v>
      </c>
      <c r="NH45" s="17">
        <v>210.04298</v>
      </c>
      <c r="NI45" s="17">
        <v>206.49084999999999</v>
      </c>
      <c r="NJ45" s="17">
        <v>206.49084999999999</v>
      </c>
      <c r="NK45" s="17">
        <v>3.55213</v>
      </c>
      <c r="NL45" s="17">
        <v>101.3</v>
      </c>
      <c r="NM45" s="17">
        <v>103.55547</v>
      </c>
      <c r="NN45" s="17">
        <v>103.55547</v>
      </c>
      <c r="NO45" s="17">
        <v>-2.2554699999999999</v>
      </c>
      <c r="NP45" s="17">
        <v>7.7</v>
      </c>
      <c r="NQ45" s="17">
        <v>6.77318</v>
      </c>
      <c r="NR45" s="17">
        <v>6.77318</v>
      </c>
      <c r="NS45" s="17">
        <v>0.92681999999999998</v>
      </c>
      <c r="NT45" s="17">
        <v>7.1</v>
      </c>
      <c r="NU45" s="17">
        <v>7.1056999999999997</v>
      </c>
      <c r="NV45" s="17">
        <v>7.1056999999999997</v>
      </c>
      <c r="NW45" s="17">
        <v>-5.7000000000000002E-3</v>
      </c>
      <c r="NX45" s="17"/>
      <c r="NY45" s="17"/>
      <c r="NZ45" s="17"/>
      <c r="OA45" s="17">
        <v>0</v>
      </c>
      <c r="OB45" s="17">
        <v>0</v>
      </c>
      <c r="OC45" s="17"/>
      <c r="OD45" s="17"/>
      <c r="OE45" s="17">
        <v>0</v>
      </c>
      <c r="OF45" s="17">
        <v>77.8</v>
      </c>
      <c r="OG45" s="17">
        <v>83.92</v>
      </c>
      <c r="OH45" s="17">
        <v>78.215100000000007</v>
      </c>
      <c r="OI45" s="17">
        <v>-0.41510000000000002</v>
      </c>
      <c r="OJ45" s="17">
        <v>0</v>
      </c>
      <c r="OK45" s="17"/>
      <c r="OL45" s="17"/>
      <c r="OM45" s="17">
        <v>0</v>
      </c>
      <c r="ON45" s="17">
        <v>6.6</v>
      </c>
      <c r="OO45" s="17">
        <v>9.43</v>
      </c>
      <c r="OP45" s="17">
        <v>7.1821000000000002</v>
      </c>
      <c r="OQ45" s="17">
        <v>-0.58209999999999995</v>
      </c>
      <c r="OR45" s="17">
        <v>0.4</v>
      </c>
      <c r="OS45" s="17"/>
      <c r="OT45" s="17"/>
      <c r="OU45" s="17">
        <v>0.4</v>
      </c>
      <c r="OV45" s="17">
        <v>20.6</v>
      </c>
      <c r="OW45" s="17">
        <v>20.456230000000001</v>
      </c>
      <c r="OX45" s="17">
        <v>20.456230000000001</v>
      </c>
      <c r="OY45" s="17">
        <v>0.14377000000000001</v>
      </c>
      <c r="OZ45" s="17">
        <v>9.9</v>
      </c>
      <c r="PA45" s="17">
        <v>9.9830000000000005</v>
      </c>
      <c r="PB45" s="17">
        <v>9.9830000000000005</v>
      </c>
      <c r="PC45" s="17">
        <v>-8.3000000000000004E-2</v>
      </c>
      <c r="PD45" s="17">
        <v>5.6</v>
      </c>
      <c r="PE45" s="17">
        <v>5.67</v>
      </c>
      <c r="PF45" s="17">
        <v>5.67</v>
      </c>
      <c r="PG45" s="17">
        <v>-7.0000000000000007E-2</v>
      </c>
      <c r="PH45" s="17">
        <v>0</v>
      </c>
      <c r="PI45" s="17"/>
      <c r="PJ45" s="17"/>
      <c r="PK45" s="17">
        <v>0</v>
      </c>
      <c r="PL45" s="17">
        <v>0</v>
      </c>
      <c r="PM45" s="17"/>
      <c r="PN45" s="17"/>
      <c r="PO45" s="17">
        <v>0</v>
      </c>
      <c r="PP45" s="17">
        <v>2</v>
      </c>
      <c r="PQ45" s="17">
        <v>2.2000000000000002</v>
      </c>
      <c r="PR45" s="17">
        <v>2.2000000000000002</v>
      </c>
      <c r="PS45" s="17">
        <v>-0.2</v>
      </c>
      <c r="PT45" s="17">
        <v>3.4</v>
      </c>
      <c r="PU45" s="17">
        <v>3.5</v>
      </c>
      <c r="PV45" s="17">
        <v>3.5</v>
      </c>
      <c r="PW45" s="17">
        <v>-0.1</v>
      </c>
      <c r="PX45" s="17">
        <v>5.0999999999999996</v>
      </c>
      <c r="PY45" s="17">
        <v>5</v>
      </c>
      <c r="PZ45" s="17">
        <v>5</v>
      </c>
      <c r="QA45" s="17">
        <v>0.1</v>
      </c>
      <c r="QB45" s="17">
        <v>21</v>
      </c>
      <c r="QC45" s="17">
        <v>20.422219999999999</v>
      </c>
      <c r="QD45" s="17">
        <v>20.422219999999999</v>
      </c>
      <c r="QE45" s="17">
        <v>0.57777999999999996</v>
      </c>
      <c r="QF45" s="17">
        <v>20</v>
      </c>
      <c r="QG45" s="17">
        <v>19.436350000000001</v>
      </c>
      <c r="QH45" s="17">
        <v>19.436350000000001</v>
      </c>
      <c r="QI45" s="17">
        <v>0.56364999999999998</v>
      </c>
      <c r="QJ45" s="17">
        <v>16.100000000000001</v>
      </c>
      <c r="QK45" s="17">
        <v>13.60544</v>
      </c>
      <c r="QL45" s="17">
        <v>13.60544</v>
      </c>
      <c r="QM45" s="17">
        <v>2.4945599999999999</v>
      </c>
      <c r="QN45" s="17">
        <v>3.3</v>
      </c>
      <c r="QO45" s="17">
        <v>3.4</v>
      </c>
      <c r="QP45" s="17">
        <v>3.4</v>
      </c>
      <c r="QQ45" s="17">
        <v>-0.1</v>
      </c>
      <c r="QR45" s="17">
        <v>6.07</v>
      </c>
      <c r="QS45" s="17">
        <v>9.1999999999999993</v>
      </c>
      <c r="QT45" s="17">
        <v>9.1999999999999993</v>
      </c>
      <c r="QU45" s="17">
        <v>-3.13</v>
      </c>
      <c r="QV45" s="17">
        <v>0</v>
      </c>
      <c r="QW45" s="17"/>
      <c r="QX45" s="17"/>
      <c r="QY45" s="17">
        <v>0</v>
      </c>
      <c r="QZ45" s="17">
        <v>0</v>
      </c>
      <c r="RA45" s="17"/>
      <c r="RB45" s="17"/>
      <c r="RC45" s="17">
        <v>0</v>
      </c>
      <c r="RD45" s="17">
        <v>19.8</v>
      </c>
      <c r="RE45" s="17">
        <v>22.71</v>
      </c>
      <c r="RF45" s="17">
        <v>15.3591</v>
      </c>
      <c r="RG45" s="17">
        <v>4.4409000000000001</v>
      </c>
      <c r="RH45" s="17">
        <v>58.7</v>
      </c>
      <c r="RI45" s="17">
        <v>61.74</v>
      </c>
      <c r="RJ45" s="17">
        <v>50.585900000000002</v>
      </c>
      <c r="RK45" s="17">
        <v>8.1141000000000005</v>
      </c>
      <c r="RL45" s="17">
        <v>0</v>
      </c>
      <c r="RM45" s="17"/>
      <c r="RN45" s="17"/>
      <c r="RO45" s="17">
        <v>0</v>
      </c>
      <c r="RP45" s="17">
        <v>3.5</v>
      </c>
      <c r="RQ45" s="17">
        <v>3.52</v>
      </c>
      <c r="RR45" s="17">
        <v>3.52</v>
      </c>
      <c r="RS45" s="17">
        <v>-0.02</v>
      </c>
      <c r="RT45" s="17">
        <v>20</v>
      </c>
      <c r="RU45" s="17">
        <v>19.792000000000002</v>
      </c>
      <c r="RV45" s="17">
        <v>19.792000000000002</v>
      </c>
      <c r="RW45" s="17">
        <v>0.20799999999999999</v>
      </c>
      <c r="RX45" s="17">
        <v>2.2000000000000002</v>
      </c>
      <c r="RY45" s="17">
        <v>2.3199999999999998</v>
      </c>
      <c r="RZ45" s="17">
        <v>2.3199999999999998</v>
      </c>
      <c r="SA45" s="17">
        <v>-0.12</v>
      </c>
      <c r="SB45" s="17"/>
      <c r="SC45" s="17">
        <v>0.4</v>
      </c>
      <c r="SD45" s="17">
        <v>0.4</v>
      </c>
      <c r="SE45" s="17">
        <v>-0.4</v>
      </c>
      <c r="SF45" s="17">
        <v>0</v>
      </c>
      <c r="SG45" s="17"/>
      <c r="SH45" s="17"/>
      <c r="SI45" s="17">
        <v>0</v>
      </c>
      <c r="SJ45" s="17">
        <v>19.8</v>
      </c>
      <c r="SK45" s="17">
        <v>19.1448</v>
      </c>
      <c r="SL45" s="17">
        <v>19.1448</v>
      </c>
      <c r="SM45" s="17">
        <v>0.6552</v>
      </c>
      <c r="SN45" s="17">
        <v>5.5</v>
      </c>
      <c r="SO45" s="17">
        <v>6.2</v>
      </c>
      <c r="SP45" s="17">
        <v>6.2</v>
      </c>
      <c r="SQ45" s="17">
        <v>-0.7</v>
      </c>
      <c r="SR45" s="17">
        <v>20.100000000000001</v>
      </c>
      <c r="SS45" s="17">
        <v>15.54908</v>
      </c>
      <c r="ST45" s="17">
        <v>15.54908</v>
      </c>
      <c r="SU45" s="17">
        <v>4.5509199999999996</v>
      </c>
      <c r="SV45" s="17">
        <v>20.3</v>
      </c>
      <c r="SW45" s="17">
        <v>19.436350000000001</v>
      </c>
      <c r="SX45" s="17">
        <v>19.436350000000001</v>
      </c>
      <c r="SY45" s="17">
        <v>0.86365000000000003</v>
      </c>
      <c r="SZ45" s="17">
        <v>14.1</v>
      </c>
      <c r="TA45" s="17">
        <v>12.7</v>
      </c>
      <c r="TB45" s="17">
        <v>15.420400000000001</v>
      </c>
      <c r="TC45" s="17">
        <v>-1.3204</v>
      </c>
      <c r="TD45" s="17">
        <v>45.6</v>
      </c>
      <c r="TE45" s="17">
        <v>46.4</v>
      </c>
      <c r="TF45" s="17">
        <v>63.148800000000001</v>
      </c>
      <c r="TG45" s="17">
        <v>-17.5488</v>
      </c>
      <c r="TH45" s="17">
        <v>0</v>
      </c>
      <c r="TI45" s="17"/>
      <c r="TJ45" s="17"/>
      <c r="TK45" s="17">
        <v>0</v>
      </c>
      <c r="TL45" s="17">
        <v>51.7</v>
      </c>
      <c r="TM45" s="17">
        <v>78.33</v>
      </c>
      <c r="TN45" s="17">
        <v>86.144599999999997</v>
      </c>
      <c r="TO45" s="17">
        <v>-34.444600000000001</v>
      </c>
      <c r="TP45" s="17">
        <v>79.7</v>
      </c>
      <c r="TQ45" s="17">
        <v>71.17</v>
      </c>
      <c r="TR45" s="17">
        <v>97.7393</v>
      </c>
      <c r="TS45" s="17">
        <v>-18.039300000000001</v>
      </c>
      <c r="TT45" s="17">
        <v>5.2</v>
      </c>
      <c r="TU45" s="17">
        <v>4.32</v>
      </c>
      <c r="TV45" s="17">
        <v>9.2055000000000007</v>
      </c>
      <c r="TW45" s="17">
        <v>-4.0054999999999996</v>
      </c>
      <c r="TX45" s="17">
        <v>5.5</v>
      </c>
      <c r="TY45" s="17">
        <v>2.88</v>
      </c>
      <c r="TZ45" s="17">
        <v>5.5670999999999999</v>
      </c>
      <c r="UA45" s="17">
        <v>-6.7100000000000007E-2</v>
      </c>
      <c r="UB45" s="17">
        <v>0</v>
      </c>
      <c r="UC45" s="17"/>
      <c r="UD45" s="17"/>
      <c r="UE45" s="17">
        <v>0</v>
      </c>
      <c r="UF45" s="17">
        <v>21</v>
      </c>
      <c r="UG45" s="17">
        <v>20.408159999999999</v>
      </c>
      <c r="UH45" s="17">
        <v>20.408159999999999</v>
      </c>
      <c r="UI45" s="17">
        <v>0.59184000000000003</v>
      </c>
      <c r="UJ45" s="17">
        <v>7.1</v>
      </c>
      <c r="UK45" s="17">
        <v>7.6</v>
      </c>
      <c r="UL45" s="17">
        <v>7.6</v>
      </c>
      <c r="UM45" s="17">
        <v>-0.5</v>
      </c>
      <c r="UN45" s="17">
        <v>7.6</v>
      </c>
      <c r="UO45" s="17">
        <v>7.8</v>
      </c>
      <c r="UP45" s="17">
        <v>7.8</v>
      </c>
      <c r="UQ45" s="17">
        <v>-0.2</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3.1</v>
      </c>
      <c r="VE45" s="17">
        <v>4.3899999999999997</v>
      </c>
      <c r="VF45" s="17">
        <v>4.5125999999999999</v>
      </c>
      <c r="VG45" s="17">
        <v>-1.4126000000000001</v>
      </c>
      <c r="VH45" s="17">
        <v>0</v>
      </c>
      <c r="VI45" s="17"/>
      <c r="VJ45" s="17"/>
      <c r="VK45" s="17">
        <v>0</v>
      </c>
      <c r="VL45" s="17">
        <v>0</v>
      </c>
      <c r="VM45" s="17"/>
      <c r="VN45" s="17"/>
      <c r="VO45" s="17">
        <v>0</v>
      </c>
      <c r="VP45" s="17">
        <v>0</v>
      </c>
      <c r="VQ45" s="17"/>
      <c r="VR45" s="17"/>
      <c r="VS45" s="17">
        <v>0</v>
      </c>
      <c r="VT45" s="17">
        <v>0.6</v>
      </c>
      <c r="VU45" s="17">
        <v>0.6</v>
      </c>
      <c r="VV45" s="17">
        <v>0.6</v>
      </c>
      <c r="VW45" s="17">
        <v>0</v>
      </c>
      <c r="VX45" s="17">
        <v>119.9</v>
      </c>
      <c r="VY45" s="17">
        <v>101.36</v>
      </c>
      <c r="VZ45" s="17">
        <v>119</v>
      </c>
      <c r="WA45" s="17">
        <v>0.9</v>
      </c>
      <c r="WB45" s="17">
        <v>109.7</v>
      </c>
      <c r="WC45" s="17">
        <v>103.33</v>
      </c>
      <c r="WD45" s="17">
        <v>118</v>
      </c>
      <c r="WE45" s="17">
        <v>-8.3000000000000007</v>
      </c>
      <c r="WF45" s="17">
        <v>0</v>
      </c>
      <c r="WG45" s="17"/>
      <c r="WH45" s="17"/>
      <c r="WI45" s="17">
        <v>0</v>
      </c>
      <c r="WJ45" s="17">
        <v>4.8</v>
      </c>
      <c r="WK45" s="17">
        <v>4.5</v>
      </c>
      <c r="WL45" s="17">
        <v>4.5</v>
      </c>
      <c r="WM45" s="17">
        <v>0.3</v>
      </c>
      <c r="WN45" s="17">
        <v>2.2000000000000002</v>
      </c>
      <c r="WO45" s="17">
        <v>2.2000000000000002</v>
      </c>
      <c r="WP45" s="17">
        <v>2.2000000000000002</v>
      </c>
      <c r="WQ45" s="17">
        <v>0</v>
      </c>
      <c r="WR45" s="17">
        <v>2.4</v>
      </c>
      <c r="WS45" s="17">
        <v>2.4</v>
      </c>
      <c r="WT45" s="17">
        <v>2.4</v>
      </c>
      <c r="WU45" s="17">
        <v>0</v>
      </c>
      <c r="WV45" s="17">
        <v>2.2999999999999998</v>
      </c>
      <c r="WW45" s="17">
        <v>2.5</v>
      </c>
      <c r="WX45" s="17">
        <v>2.5</v>
      </c>
      <c r="WY45" s="17">
        <v>-0.2</v>
      </c>
      <c r="WZ45" s="17"/>
      <c r="XA45" s="17"/>
      <c r="XB45" s="17"/>
      <c r="XC45" s="17">
        <v>0</v>
      </c>
      <c r="XD45" s="17">
        <v>9.6999999999999993</v>
      </c>
      <c r="XE45" s="17">
        <v>9.6</v>
      </c>
      <c r="XF45" s="17">
        <v>9.6</v>
      </c>
      <c r="XG45" s="17">
        <v>0.1</v>
      </c>
      <c r="XH45" s="17">
        <v>20.2</v>
      </c>
      <c r="XI45" s="17">
        <v>19.436350000000001</v>
      </c>
      <c r="XJ45" s="17">
        <v>19.436350000000001</v>
      </c>
      <c r="XK45" s="17">
        <v>0.76365000000000005</v>
      </c>
      <c r="XL45" s="17">
        <v>20.2</v>
      </c>
      <c r="XM45" s="17">
        <v>19.436350000000001</v>
      </c>
      <c r="XN45" s="17">
        <v>19.436350000000001</v>
      </c>
      <c r="XO45" s="17">
        <v>0.76365000000000005</v>
      </c>
      <c r="XP45" s="17">
        <v>9.4</v>
      </c>
      <c r="XQ45" s="17">
        <v>10.8</v>
      </c>
      <c r="XR45" s="17">
        <v>10.8</v>
      </c>
      <c r="XS45" s="17">
        <v>-1.4</v>
      </c>
      <c r="XT45" s="17"/>
      <c r="XU45" s="17"/>
      <c r="XV45" s="17"/>
      <c r="XW45" s="17">
        <v>0</v>
      </c>
      <c r="XX45" s="17"/>
      <c r="XY45" s="17"/>
      <c r="XZ45" s="17"/>
      <c r="YA45" s="17">
        <v>0</v>
      </c>
      <c r="YB45" s="17"/>
      <c r="YC45" s="17"/>
      <c r="YD45" s="17"/>
      <c r="YE45" s="17">
        <v>0</v>
      </c>
      <c r="YF45" s="17"/>
      <c r="YG45" s="17"/>
      <c r="YH45" s="17"/>
      <c r="YI45" s="17">
        <v>0</v>
      </c>
      <c r="YJ45" s="17">
        <v>6.87</v>
      </c>
      <c r="YK45" s="17">
        <v>8.31</v>
      </c>
      <c r="YL45" s="17">
        <v>8.31</v>
      </c>
      <c r="YM45" s="17">
        <v>-1.44</v>
      </c>
      <c r="YN45" s="17"/>
      <c r="YO45" s="17"/>
      <c r="YP45" s="17"/>
      <c r="YQ45" s="17">
        <v>0</v>
      </c>
      <c r="YR45" s="17">
        <v>11.37</v>
      </c>
      <c r="YS45" s="17">
        <v>17</v>
      </c>
      <c r="YT45" s="17">
        <v>17</v>
      </c>
      <c r="YU45" s="17">
        <v>-5.63</v>
      </c>
    </row>
    <row r="46" spans="1:671" ht="24" customHeight="1" x14ac:dyDescent="0.3">
      <c r="A46" s="1"/>
      <c r="B46" s="16" t="s">
        <v>58</v>
      </c>
      <c r="C46" s="16" t="s">
        <v>785</v>
      </c>
      <c r="D46" s="17">
        <v>155.6</v>
      </c>
      <c r="E46" s="17">
        <v>155</v>
      </c>
      <c r="F46" s="17">
        <v>155</v>
      </c>
      <c r="G46" s="17">
        <v>0.6</v>
      </c>
      <c r="H46" s="17">
        <v>643.9</v>
      </c>
      <c r="I46" s="17">
        <v>594.94658000000004</v>
      </c>
      <c r="J46" s="17">
        <v>594.94658000000004</v>
      </c>
      <c r="K46" s="17">
        <v>48.953420000000001</v>
      </c>
      <c r="L46" s="17">
        <v>215.7</v>
      </c>
      <c r="M46" s="17">
        <v>193.73479</v>
      </c>
      <c r="N46" s="17">
        <v>193.73479</v>
      </c>
      <c r="O46" s="17">
        <v>21.965209999999999</v>
      </c>
      <c r="P46" s="17"/>
      <c r="Q46" s="17"/>
      <c r="R46" s="17"/>
      <c r="S46" s="17">
        <v>0</v>
      </c>
      <c r="T46" s="17"/>
      <c r="U46" s="17"/>
      <c r="V46" s="17"/>
      <c r="W46" s="17">
        <v>0</v>
      </c>
      <c r="X46" s="17">
        <v>90</v>
      </c>
      <c r="Y46" s="17">
        <v>91.867829999999998</v>
      </c>
      <c r="Z46" s="17">
        <v>91.867829999999998</v>
      </c>
      <c r="AA46" s="17">
        <v>-1.8678300000000001</v>
      </c>
      <c r="AB46" s="17">
        <v>217.3</v>
      </c>
      <c r="AC46" s="17">
        <v>229</v>
      </c>
      <c r="AD46" s="17">
        <v>230</v>
      </c>
      <c r="AE46" s="17">
        <v>-12.7</v>
      </c>
      <c r="AF46" s="17">
        <v>0</v>
      </c>
      <c r="AG46" s="17"/>
      <c r="AH46" s="17"/>
      <c r="AI46" s="17">
        <v>0</v>
      </c>
      <c r="AJ46" s="17"/>
      <c r="AK46" s="17"/>
      <c r="AL46" s="17"/>
      <c r="AM46" s="17">
        <v>0</v>
      </c>
      <c r="AN46" s="17">
        <v>180.6</v>
      </c>
      <c r="AO46" s="17">
        <v>187.75069999999999</v>
      </c>
      <c r="AP46" s="17">
        <v>187.75069999999999</v>
      </c>
      <c r="AQ46" s="17">
        <v>-7.1506999999999996</v>
      </c>
      <c r="AR46" s="17">
        <v>202.1</v>
      </c>
      <c r="AS46" s="17">
        <v>187.75069999999999</v>
      </c>
      <c r="AT46" s="17">
        <v>187.75069999999999</v>
      </c>
      <c r="AU46" s="17">
        <v>14.349299999999999</v>
      </c>
      <c r="AV46" s="17"/>
      <c r="AW46" s="17"/>
      <c r="AX46" s="17"/>
      <c r="AY46" s="17">
        <v>0</v>
      </c>
      <c r="AZ46" s="17">
        <v>193.2</v>
      </c>
      <c r="BA46" s="17">
        <v>188.31451999999999</v>
      </c>
      <c r="BB46" s="17">
        <v>188.31451999999999</v>
      </c>
      <c r="BC46" s="17">
        <v>4.8854800000000003</v>
      </c>
      <c r="BD46" s="17">
        <v>206.7</v>
      </c>
      <c r="BE46" s="17">
        <v>207.24285</v>
      </c>
      <c r="BF46" s="17">
        <v>207.24285</v>
      </c>
      <c r="BG46" s="17">
        <v>-0.54285000000000005</v>
      </c>
      <c r="BH46" s="17">
        <v>108.3</v>
      </c>
      <c r="BI46" s="17">
        <v>103.93259999999999</v>
      </c>
      <c r="BJ46" s="17">
        <v>103.93259999999999</v>
      </c>
      <c r="BK46" s="17">
        <v>4.3673999999999999</v>
      </c>
      <c r="BL46" s="17">
        <v>557.5</v>
      </c>
      <c r="BM46" s="17">
        <v>566.08941000000004</v>
      </c>
      <c r="BN46" s="17">
        <v>566.08941000000004</v>
      </c>
      <c r="BO46" s="17">
        <v>-8.5894100000000009</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v>81.7</v>
      </c>
      <c r="CG46" s="17">
        <v>78.752189999999999</v>
      </c>
      <c r="CH46" s="17">
        <v>62.509549999999997</v>
      </c>
      <c r="CI46" s="17">
        <v>19.190449999999998</v>
      </c>
      <c r="CJ46" s="17">
        <v>7.7</v>
      </c>
      <c r="CK46" s="17">
        <v>7.2975199999999996</v>
      </c>
      <c r="CL46" s="17">
        <v>7.2975199999999996</v>
      </c>
      <c r="CM46" s="17">
        <v>0.40248</v>
      </c>
      <c r="CN46" s="17">
        <v>5.2</v>
      </c>
      <c r="CO46" s="17">
        <v>3.9186000000000001</v>
      </c>
      <c r="CP46" s="17">
        <v>3.9186000000000001</v>
      </c>
      <c r="CQ46" s="17">
        <v>1.2814000000000001</v>
      </c>
      <c r="CR46" s="17">
        <v>22.6</v>
      </c>
      <c r="CS46" s="17">
        <v>8.1217100000000002</v>
      </c>
      <c r="CT46" s="17"/>
      <c r="CU46" s="17">
        <v>22.6</v>
      </c>
      <c r="CV46" s="17">
        <v>6.7</v>
      </c>
      <c r="CW46" s="17">
        <v>6.8787000000000003</v>
      </c>
      <c r="CX46" s="17">
        <v>6.8787000000000003</v>
      </c>
      <c r="CY46" s="17">
        <v>-0.1787</v>
      </c>
      <c r="CZ46" s="17"/>
      <c r="DA46" s="17"/>
      <c r="DB46" s="17"/>
      <c r="DC46" s="17">
        <v>0</v>
      </c>
      <c r="DD46" s="17">
        <v>130.5</v>
      </c>
      <c r="DE46" s="17">
        <v>142.44412</v>
      </c>
      <c r="DF46" s="17">
        <v>142.44412</v>
      </c>
      <c r="DG46" s="17">
        <v>-11.94412</v>
      </c>
      <c r="DH46" s="17"/>
      <c r="DI46" s="17"/>
      <c r="DJ46" s="17"/>
      <c r="DK46" s="17">
        <v>0</v>
      </c>
      <c r="DL46" s="17"/>
      <c r="DM46" s="17"/>
      <c r="DN46" s="17"/>
      <c r="DO46" s="17">
        <v>0</v>
      </c>
      <c r="DP46" s="17"/>
      <c r="DQ46" s="17"/>
      <c r="DR46" s="17"/>
      <c r="DS46" s="17">
        <v>0</v>
      </c>
      <c r="DT46" s="17"/>
      <c r="DU46" s="17"/>
      <c r="DV46" s="17"/>
      <c r="DW46" s="17">
        <v>0</v>
      </c>
      <c r="DX46" s="17">
        <v>109.6</v>
      </c>
      <c r="DY46" s="17">
        <v>112.46647</v>
      </c>
      <c r="DZ46" s="17">
        <v>112.46647</v>
      </c>
      <c r="EA46" s="17">
        <v>-2.8664700000000001</v>
      </c>
      <c r="EB46" s="17">
        <v>222.8</v>
      </c>
      <c r="EC46" s="17">
        <v>220.69499999999999</v>
      </c>
      <c r="ED46" s="17">
        <v>220.69499999999999</v>
      </c>
      <c r="EE46" s="17">
        <v>2.105</v>
      </c>
      <c r="EF46" s="17"/>
      <c r="EG46" s="17"/>
      <c r="EH46" s="17"/>
      <c r="EI46" s="17">
        <v>0</v>
      </c>
      <c r="EJ46" s="17"/>
      <c r="EK46" s="17"/>
      <c r="EL46" s="17"/>
      <c r="EM46" s="17">
        <v>0</v>
      </c>
      <c r="EN46" s="17"/>
      <c r="EO46" s="17"/>
      <c r="EP46" s="17"/>
      <c r="EQ46" s="17">
        <v>0</v>
      </c>
      <c r="ER46" s="17">
        <v>6.4508900000000002</v>
      </c>
      <c r="ES46" s="17">
        <v>6.39</v>
      </c>
      <c r="ET46" s="17">
        <v>6.39</v>
      </c>
      <c r="EU46" s="17">
        <v>6.089E-2</v>
      </c>
      <c r="EV46" s="17">
        <v>457.20344</v>
      </c>
      <c r="EW46" s="17">
        <v>457.09426999999999</v>
      </c>
      <c r="EX46" s="17">
        <v>457.09426999999999</v>
      </c>
      <c r="EY46" s="17">
        <v>0.10917</v>
      </c>
      <c r="EZ46" s="17">
        <v>81</v>
      </c>
      <c r="FA46" s="17">
        <v>79.882729999999995</v>
      </c>
      <c r="FB46" s="17">
        <v>79.882729999999995</v>
      </c>
      <c r="FC46" s="17">
        <v>1.11727</v>
      </c>
      <c r="FD46" s="17">
        <v>149.9</v>
      </c>
      <c r="FE46" s="17">
        <v>151.36251999999999</v>
      </c>
      <c r="FF46" s="17">
        <v>151.36251999999999</v>
      </c>
      <c r="FG46" s="17">
        <v>-1.46252</v>
      </c>
      <c r="FH46" s="17">
        <v>41.2</v>
      </c>
      <c r="FI46" s="17">
        <v>41.89893</v>
      </c>
      <c r="FJ46" s="17">
        <v>41.89893</v>
      </c>
      <c r="FK46" s="17">
        <v>-0.69893000000000005</v>
      </c>
      <c r="FL46" s="17">
        <v>18.8</v>
      </c>
      <c r="FM46" s="17">
        <v>19.21088</v>
      </c>
      <c r="FN46" s="17">
        <v>19.21088</v>
      </c>
      <c r="FO46" s="17">
        <v>-0.41088000000000002</v>
      </c>
      <c r="FP46" s="17">
        <v>19.399999999999999</v>
      </c>
      <c r="FQ46" s="17">
        <v>18.756070000000001</v>
      </c>
      <c r="FR46" s="17">
        <v>18.756070000000001</v>
      </c>
      <c r="FS46" s="17">
        <v>0.64393</v>
      </c>
      <c r="FT46" s="17">
        <v>48.4</v>
      </c>
      <c r="FU46" s="17">
        <v>43.07497</v>
      </c>
      <c r="FV46" s="17">
        <v>34.190759999999997</v>
      </c>
      <c r="FW46" s="17">
        <v>14.209239999999999</v>
      </c>
      <c r="FX46" s="17">
        <v>179.8</v>
      </c>
      <c r="FY46" s="17">
        <v>185.82039</v>
      </c>
      <c r="FZ46" s="17">
        <v>185.82039</v>
      </c>
      <c r="GA46" s="17">
        <v>-6.0203899999999999</v>
      </c>
      <c r="GB46" s="17">
        <v>180.7</v>
      </c>
      <c r="GC46" s="17">
        <v>185.82039</v>
      </c>
      <c r="GD46" s="17">
        <v>185.82039</v>
      </c>
      <c r="GE46" s="17">
        <v>-5.1203900000000004</v>
      </c>
      <c r="GF46" s="17">
        <v>182.6</v>
      </c>
      <c r="GG46" s="17">
        <v>186.37841</v>
      </c>
      <c r="GH46" s="17">
        <v>186.37841</v>
      </c>
      <c r="GI46" s="17">
        <v>-3.77841</v>
      </c>
      <c r="GJ46" s="17">
        <v>106.9</v>
      </c>
      <c r="GK46" s="17">
        <v>110.48202000000001</v>
      </c>
      <c r="GL46" s="17">
        <v>110.48202000000001</v>
      </c>
      <c r="GM46" s="17">
        <v>-3.58202</v>
      </c>
      <c r="GN46" s="17">
        <v>44.4</v>
      </c>
      <c r="GO46" s="17">
        <v>47.082599999999999</v>
      </c>
      <c r="GP46" s="17">
        <v>47.082599999999999</v>
      </c>
      <c r="GQ46" s="17">
        <v>-2.6825999999999999</v>
      </c>
      <c r="GR46" s="17">
        <v>39.6</v>
      </c>
      <c r="GS46" s="17">
        <v>44.103009999999998</v>
      </c>
      <c r="GT46" s="17">
        <v>44.103009999999998</v>
      </c>
      <c r="GU46" s="17">
        <v>-4.5030099999999997</v>
      </c>
      <c r="GV46" s="17">
        <v>3.8</v>
      </c>
      <c r="GW46" s="17"/>
      <c r="GX46" s="17"/>
      <c r="GY46" s="17">
        <v>3.8</v>
      </c>
      <c r="GZ46" s="17">
        <v>13.9</v>
      </c>
      <c r="HA46" s="17">
        <v>13.60276</v>
      </c>
      <c r="HB46" s="17">
        <v>31.100370000000002</v>
      </c>
      <c r="HC46" s="17">
        <v>-17.200369999999999</v>
      </c>
      <c r="HD46" s="17">
        <v>170.5</v>
      </c>
      <c r="HE46" s="17">
        <v>174.55948000000001</v>
      </c>
      <c r="HF46" s="17">
        <v>174.55948000000001</v>
      </c>
      <c r="HG46" s="17">
        <v>-4.0594799999999998</v>
      </c>
      <c r="HH46" s="17"/>
      <c r="HI46" s="17"/>
      <c r="HJ46" s="17"/>
      <c r="HK46" s="17">
        <v>0</v>
      </c>
      <c r="HL46" s="17"/>
      <c r="HM46" s="17"/>
      <c r="HN46" s="17"/>
      <c r="HO46" s="17">
        <v>0</v>
      </c>
      <c r="HP46" s="17">
        <v>94.8</v>
      </c>
      <c r="HQ46" s="17">
        <v>95.545190000000005</v>
      </c>
      <c r="HR46" s="17">
        <v>95.545190000000005</v>
      </c>
      <c r="HS46" s="17">
        <v>-0.74519000000000002</v>
      </c>
      <c r="HT46" s="17"/>
      <c r="HU46" s="17"/>
      <c r="HV46" s="17">
        <v>32.011760000000002</v>
      </c>
      <c r="HW46" s="17">
        <v>-32.011760000000002</v>
      </c>
      <c r="HX46" s="17"/>
      <c r="HY46" s="17"/>
      <c r="HZ46" s="17"/>
      <c r="IA46" s="17">
        <v>0</v>
      </c>
      <c r="IB46" s="17">
        <v>43.5</v>
      </c>
      <c r="IC46" s="17">
        <v>45.555999999999997</v>
      </c>
      <c r="ID46" s="17">
        <v>45.555999999999997</v>
      </c>
      <c r="IE46" s="17">
        <v>-2.056</v>
      </c>
      <c r="IF46" s="17"/>
      <c r="IG46" s="17"/>
      <c r="IH46" s="17"/>
      <c r="II46" s="17">
        <v>0</v>
      </c>
      <c r="IJ46" s="17"/>
      <c r="IK46" s="17"/>
      <c r="IL46" s="17"/>
      <c r="IM46" s="17">
        <v>0</v>
      </c>
      <c r="IN46" s="17"/>
      <c r="IO46" s="17"/>
      <c r="IP46" s="17"/>
      <c r="IQ46" s="17">
        <v>0</v>
      </c>
      <c r="IR46" s="17">
        <v>125.9</v>
      </c>
      <c r="IS46" s="17">
        <v>132.83837</v>
      </c>
      <c r="IT46" s="17">
        <v>132.83837</v>
      </c>
      <c r="IU46" s="17">
        <v>-6.9383699999999999</v>
      </c>
      <c r="IV46" s="17">
        <v>138.80000000000001</v>
      </c>
      <c r="IW46" s="17">
        <v>132.756</v>
      </c>
      <c r="IX46" s="17">
        <v>132.756</v>
      </c>
      <c r="IY46" s="17">
        <v>6.0439999999999996</v>
      </c>
      <c r="IZ46" s="17">
        <v>138.69999999999999</v>
      </c>
      <c r="JA46" s="17">
        <v>132.756</v>
      </c>
      <c r="JB46" s="17">
        <v>132.756</v>
      </c>
      <c r="JC46" s="17">
        <v>5.944</v>
      </c>
      <c r="JD46" s="17">
        <v>141.9</v>
      </c>
      <c r="JE46" s="17">
        <v>132.756</v>
      </c>
      <c r="JF46" s="17">
        <v>132.756</v>
      </c>
      <c r="JG46" s="17">
        <v>9.1440000000000001</v>
      </c>
      <c r="JH46" s="17">
        <v>229.7</v>
      </c>
      <c r="JI46" s="17">
        <v>199.732</v>
      </c>
      <c r="JJ46" s="17">
        <v>199.732</v>
      </c>
      <c r="JK46" s="17">
        <v>29.968</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3.3</v>
      </c>
      <c r="KS46" s="17">
        <v>2.9764900000000001</v>
      </c>
      <c r="KT46" s="17">
        <v>2.9764900000000001</v>
      </c>
      <c r="KU46" s="17">
        <v>0.32351000000000002</v>
      </c>
      <c r="KV46" s="17">
        <v>251.1</v>
      </c>
      <c r="KW46" s="17">
        <v>245.43635</v>
      </c>
      <c r="KX46" s="17">
        <v>245.43635</v>
      </c>
      <c r="KY46" s="17">
        <v>5.6636499999999996</v>
      </c>
      <c r="KZ46" s="17">
        <v>113.8</v>
      </c>
      <c r="LA46" s="17">
        <v>129.02347</v>
      </c>
      <c r="LB46" s="17">
        <v>129.02347</v>
      </c>
      <c r="LC46" s="17">
        <v>-15.223470000000001</v>
      </c>
      <c r="LD46" s="17">
        <v>63</v>
      </c>
      <c r="LE46" s="17">
        <v>67.199219999999997</v>
      </c>
      <c r="LF46" s="17">
        <v>67.199219999999997</v>
      </c>
      <c r="LG46" s="17">
        <v>-4.1992200000000004</v>
      </c>
      <c r="LH46" s="17">
        <v>74.5</v>
      </c>
      <c r="LI46" s="17">
        <v>78.567999999999998</v>
      </c>
      <c r="LJ46" s="17">
        <v>78.567999999999998</v>
      </c>
      <c r="LK46" s="17">
        <v>-4.0679999999999996</v>
      </c>
      <c r="LL46" s="17">
        <v>30.2</v>
      </c>
      <c r="LM46" s="17">
        <v>29.980560000000001</v>
      </c>
      <c r="LN46" s="17">
        <v>29.980560000000001</v>
      </c>
      <c r="LO46" s="17">
        <v>0.21944</v>
      </c>
      <c r="LP46" s="17"/>
      <c r="LQ46" s="17"/>
      <c r="LR46" s="17"/>
      <c r="LS46" s="17">
        <v>0</v>
      </c>
      <c r="LT46" s="17"/>
      <c r="LU46" s="17"/>
      <c r="LV46" s="17"/>
      <c r="LW46" s="17">
        <v>0</v>
      </c>
      <c r="LX46" s="17"/>
      <c r="LY46" s="17"/>
      <c r="LZ46" s="17"/>
      <c r="MA46" s="17">
        <v>0</v>
      </c>
      <c r="MB46" s="17"/>
      <c r="MC46" s="17"/>
      <c r="MD46" s="17"/>
      <c r="ME46" s="17">
        <v>0</v>
      </c>
      <c r="MF46" s="17"/>
      <c r="MG46" s="17"/>
      <c r="MH46" s="17">
        <v>93.722700000000003</v>
      </c>
      <c r="MI46" s="17">
        <v>-93.722700000000003</v>
      </c>
      <c r="MJ46" s="17"/>
      <c r="MK46" s="17"/>
      <c r="ML46" s="17"/>
      <c r="MM46" s="17">
        <v>0</v>
      </c>
      <c r="MN46" s="17"/>
      <c r="MO46" s="17"/>
      <c r="MP46" s="17">
        <v>102.98661</v>
      </c>
      <c r="MQ46" s="17">
        <v>-102.98661</v>
      </c>
      <c r="MR46" s="17"/>
      <c r="MS46" s="17"/>
      <c r="MT46" s="17"/>
      <c r="MU46" s="17">
        <v>0</v>
      </c>
      <c r="MV46" s="17"/>
      <c r="MW46" s="17"/>
      <c r="MX46" s="17"/>
      <c r="MY46" s="17">
        <v>0</v>
      </c>
      <c r="MZ46" s="17"/>
      <c r="NA46" s="17"/>
      <c r="NB46" s="17"/>
      <c r="NC46" s="17">
        <v>0</v>
      </c>
      <c r="ND46" s="17"/>
      <c r="NE46" s="17"/>
      <c r="NF46" s="17"/>
      <c r="NG46" s="17">
        <v>0</v>
      </c>
      <c r="NH46" s="17">
        <v>210.40597</v>
      </c>
      <c r="NI46" s="17">
        <v>206.49084999999999</v>
      </c>
      <c r="NJ46" s="17">
        <v>206.49084999999999</v>
      </c>
      <c r="NK46" s="17">
        <v>3.9151199999999999</v>
      </c>
      <c r="NL46" s="17">
        <v>101.5</v>
      </c>
      <c r="NM46" s="17">
        <v>103.55547</v>
      </c>
      <c r="NN46" s="17">
        <v>103.55547</v>
      </c>
      <c r="NO46" s="17">
        <v>-2.0554700000000001</v>
      </c>
      <c r="NP46" s="17">
        <v>7.7</v>
      </c>
      <c r="NQ46" s="17">
        <v>6.77318</v>
      </c>
      <c r="NR46" s="17">
        <v>6.77318</v>
      </c>
      <c r="NS46" s="17">
        <v>0.92681999999999998</v>
      </c>
      <c r="NT46" s="17">
        <v>7.1</v>
      </c>
      <c r="NU46" s="17">
        <v>7.1056999999999997</v>
      </c>
      <c r="NV46" s="17">
        <v>7.1056999999999997</v>
      </c>
      <c r="NW46" s="17">
        <v>-5.7000000000000002E-3</v>
      </c>
      <c r="NX46" s="17"/>
      <c r="NY46" s="17"/>
      <c r="NZ46" s="17"/>
      <c r="OA46" s="17">
        <v>0</v>
      </c>
      <c r="OB46" s="17">
        <v>0</v>
      </c>
      <c r="OC46" s="17"/>
      <c r="OD46" s="17"/>
      <c r="OE46" s="17">
        <v>0</v>
      </c>
      <c r="OF46" s="17">
        <v>83.7</v>
      </c>
      <c r="OG46" s="17">
        <v>83.92</v>
      </c>
      <c r="OH46" s="17">
        <v>77.926599999999993</v>
      </c>
      <c r="OI46" s="17">
        <v>5.7733999999999996</v>
      </c>
      <c r="OJ46" s="17">
        <v>0</v>
      </c>
      <c r="OK46" s="17"/>
      <c r="OL46" s="17"/>
      <c r="OM46" s="17">
        <v>0</v>
      </c>
      <c r="ON46" s="17">
        <v>11.5</v>
      </c>
      <c r="OO46" s="17">
        <v>9.34</v>
      </c>
      <c r="OP46" s="17">
        <v>7.2545999999999999</v>
      </c>
      <c r="OQ46" s="17">
        <v>4.2454000000000001</v>
      </c>
      <c r="OR46" s="17">
        <v>0.2</v>
      </c>
      <c r="OS46" s="17"/>
      <c r="OT46" s="17"/>
      <c r="OU46" s="17">
        <v>0.2</v>
      </c>
      <c r="OV46" s="17">
        <v>20.5</v>
      </c>
      <c r="OW46" s="17">
        <v>20.456230000000001</v>
      </c>
      <c r="OX46" s="17">
        <v>20.456230000000001</v>
      </c>
      <c r="OY46" s="17">
        <v>4.3770000000000003E-2</v>
      </c>
      <c r="OZ46" s="17">
        <v>10</v>
      </c>
      <c r="PA46" s="17">
        <v>9.9830000000000005</v>
      </c>
      <c r="PB46" s="17">
        <v>9.9830000000000005</v>
      </c>
      <c r="PC46" s="17">
        <v>1.7000000000000001E-2</v>
      </c>
      <c r="PD46" s="17">
        <v>5.6</v>
      </c>
      <c r="PE46" s="17">
        <v>5.67</v>
      </c>
      <c r="PF46" s="17">
        <v>5.67</v>
      </c>
      <c r="PG46" s="17">
        <v>-7.0000000000000007E-2</v>
      </c>
      <c r="PH46" s="17">
        <v>0</v>
      </c>
      <c r="PI46" s="17"/>
      <c r="PJ46" s="17"/>
      <c r="PK46" s="17">
        <v>0</v>
      </c>
      <c r="PL46" s="17">
        <v>0</v>
      </c>
      <c r="PM46" s="17"/>
      <c r="PN46" s="17"/>
      <c r="PO46" s="17">
        <v>0</v>
      </c>
      <c r="PP46" s="17">
        <v>2</v>
      </c>
      <c r="PQ46" s="17">
        <v>2.2000000000000002</v>
      </c>
      <c r="PR46" s="17">
        <v>2.2000000000000002</v>
      </c>
      <c r="PS46" s="17">
        <v>-0.2</v>
      </c>
      <c r="PT46" s="17">
        <v>3.4</v>
      </c>
      <c r="PU46" s="17">
        <v>3.5</v>
      </c>
      <c r="PV46" s="17">
        <v>3.5</v>
      </c>
      <c r="PW46" s="17">
        <v>-0.1</v>
      </c>
      <c r="PX46" s="17">
        <v>5</v>
      </c>
      <c r="PY46" s="17">
        <v>5</v>
      </c>
      <c r="PZ46" s="17">
        <v>5</v>
      </c>
      <c r="QA46" s="17">
        <v>0</v>
      </c>
      <c r="QB46" s="17">
        <v>20.9</v>
      </c>
      <c r="QC46" s="17">
        <v>20.422219999999999</v>
      </c>
      <c r="QD46" s="17">
        <v>20.422219999999999</v>
      </c>
      <c r="QE46" s="17">
        <v>0.47777999999999998</v>
      </c>
      <c r="QF46" s="17">
        <v>20</v>
      </c>
      <c r="QG46" s="17">
        <v>19.436350000000001</v>
      </c>
      <c r="QH46" s="17">
        <v>19.436350000000001</v>
      </c>
      <c r="QI46" s="17">
        <v>0.56364999999999998</v>
      </c>
      <c r="QJ46" s="17">
        <v>16.100000000000001</v>
      </c>
      <c r="QK46" s="17">
        <v>13.60544</v>
      </c>
      <c r="QL46" s="17">
        <v>13.60544</v>
      </c>
      <c r="QM46" s="17">
        <v>2.4945599999999999</v>
      </c>
      <c r="QN46" s="17">
        <v>3.3</v>
      </c>
      <c r="QO46" s="17">
        <v>3.4</v>
      </c>
      <c r="QP46" s="17">
        <v>3.4</v>
      </c>
      <c r="QQ46" s="17">
        <v>-0.1</v>
      </c>
      <c r="QR46" s="17">
        <v>6.07</v>
      </c>
      <c r="QS46" s="17">
        <v>9.1999999999999993</v>
      </c>
      <c r="QT46" s="17">
        <v>9.1999999999999993</v>
      </c>
      <c r="QU46" s="17">
        <v>-3.13</v>
      </c>
      <c r="QV46" s="17">
        <v>0</v>
      </c>
      <c r="QW46" s="17"/>
      <c r="QX46" s="17"/>
      <c r="QY46" s="17">
        <v>0</v>
      </c>
      <c r="QZ46" s="17">
        <v>0</v>
      </c>
      <c r="RA46" s="17"/>
      <c r="RB46" s="17"/>
      <c r="RC46" s="17">
        <v>0</v>
      </c>
      <c r="RD46" s="17">
        <v>22.4</v>
      </c>
      <c r="RE46" s="17">
        <v>23.38</v>
      </c>
      <c r="RF46" s="17">
        <v>18.8658</v>
      </c>
      <c r="RG46" s="17">
        <v>3.5341999999999998</v>
      </c>
      <c r="RH46" s="17">
        <v>58.9</v>
      </c>
      <c r="RI46" s="17">
        <v>63.36</v>
      </c>
      <c r="RJ46" s="17">
        <v>59.180100000000003</v>
      </c>
      <c r="RK46" s="17">
        <v>-0.28010000000000002</v>
      </c>
      <c r="RL46" s="17">
        <v>0</v>
      </c>
      <c r="RM46" s="17"/>
      <c r="RN46" s="17"/>
      <c r="RO46" s="17">
        <v>0</v>
      </c>
      <c r="RP46" s="17">
        <v>3.5</v>
      </c>
      <c r="RQ46" s="17">
        <v>3.52</v>
      </c>
      <c r="RR46" s="17">
        <v>3.52</v>
      </c>
      <c r="RS46" s="17">
        <v>-0.02</v>
      </c>
      <c r="RT46" s="17">
        <v>20</v>
      </c>
      <c r="RU46" s="17">
        <v>19.792000000000002</v>
      </c>
      <c r="RV46" s="17">
        <v>19.792000000000002</v>
      </c>
      <c r="RW46" s="17">
        <v>0.20799999999999999</v>
      </c>
      <c r="RX46" s="17">
        <v>2.2999999999999998</v>
      </c>
      <c r="RY46" s="17">
        <v>2.36</v>
      </c>
      <c r="RZ46" s="17">
        <v>2.36</v>
      </c>
      <c r="SA46" s="17">
        <v>-0.06</v>
      </c>
      <c r="SB46" s="17"/>
      <c r="SC46" s="17">
        <v>0.4</v>
      </c>
      <c r="SD46" s="17">
        <v>0.4</v>
      </c>
      <c r="SE46" s="17">
        <v>-0.4</v>
      </c>
      <c r="SF46" s="17">
        <v>0</v>
      </c>
      <c r="SG46" s="17"/>
      <c r="SH46" s="17"/>
      <c r="SI46" s="17">
        <v>0</v>
      </c>
      <c r="SJ46" s="17">
        <v>19.8</v>
      </c>
      <c r="SK46" s="17">
        <v>19.1448</v>
      </c>
      <c r="SL46" s="17">
        <v>19.1448</v>
      </c>
      <c r="SM46" s="17">
        <v>0.6552</v>
      </c>
      <c r="SN46" s="17">
        <v>5.5</v>
      </c>
      <c r="SO46" s="17">
        <v>6.2</v>
      </c>
      <c r="SP46" s="17">
        <v>6.2</v>
      </c>
      <c r="SQ46" s="17">
        <v>-0.7</v>
      </c>
      <c r="SR46" s="17">
        <v>19.899999999999999</v>
      </c>
      <c r="SS46" s="17">
        <v>15.54908</v>
      </c>
      <c r="ST46" s="17">
        <v>15.54908</v>
      </c>
      <c r="SU46" s="17">
        <v>4.3509200000000003</v>
      </c>
      <c r="SV46" s="17">
        <v>20.3</v>
      </c>
      <c r="SW46" s="17">
        <v>19.436350000000001</v>
      </c>
      <c r="SX46" s="17">
        <v>19.436350000000001</v>
      </c>
      <c r="SY46" s="17">
        <v>0.86365000000000003</v>
      </c>
      <c r="SZ46" s="17">
        <v>14.3</v>
      </c>
      <c r="TA46" s="17">
        <v>11.84</v>
      </c>
      <c r="TB46" s="17">
        <v>14.3674</v>
      </c>
      <c r="TC46" s="17">
        <v>-6.7400000000000002E-2</v>
      </c>
      <c r="TD46" s="17">
        <v>50.2</v>
      </c>
      <c r="TE46" s="17">
        <v>48.55</v>
      </c>
      <c r="TF46" s="17">
        <v>59.424500000000002</v>
      </c>
      <c r="TG46" s="17">
        <v>-9.2245000000000008</v>
      </c>
      <c r="TH46" s="17">
        <v>0</v>
      </c>
      <c r="TI46" s="17"/>
      <c r="TJ46" s="17"/>
      <c r="TK46" s="17">
        <v>0</v>
      </c>
      <c r="TL46" s="17">
        <v>39.799999999999997</v>
      </c>
      <c r="TM46" s="17">
        <v>78.05</v>
      </c>
      <c r="TN46" s="17">
        <v>85.465999999999994</v>
      </c>
      <c r="TO46" s="17">
        <v>-45.665999999999997</v>
      </c>
      <c r="TP46" s="17">
        <v>82.6</v>
      </c>
      <c r="TQ46" s="17">
        <v>75.180000000000007</v>
      </c>
      <c r="TR46" s="17">
        <v>99.090500000000006</v>
      </c>
      <c r="TS46" s="17">
        <v>-16.490500000000001</v>
      </c>
      <c r="TT46" s="17">
        <v>5.0999999999999996</v>
      </c>
      <c r="TU46" s="17">
        <v>4.07</v>
      </c>
      <c r="TV46" s="17">
        <v>8.6128999999999998</v>
      </c>
      <c r="TW46" s="17">
        <v>-3.5129000000000001</v>
      </c>
      <c r="TX46" s="17">
        <v>3.5</v>
      </c>
      <c r="TY46" s="17">
        <v>2.6</v>
      </c>
      <c r="TZ46" s="17">
        <v>5.0964999999999998</v>
      </c>
      <c r="UA46" s="17">
        <v>-1.5965</v>
      </c>
      <c r="UB46" s="17">
        <v>0</v>
      </c>
      <c r="UC46" s="17"/>
      <c r="UD46" s="17"/>
      <c r="UE46" s="17">
        <v>0</v>
      </c>
      <c r="UF46" s="17">
        <v>21</v>
      </c>
      <c r="UG46" s="17">
        <v>20.408159999999999</v>
      </c>
      <c r="UH46" s="17">
        <v>20.408159999999999</v>
      </c>
      <c r="UI46" s="17">
        <v>0.59184000000000003</v>
      </c>
      <c r="UJ46" s="17">
        <v>7.1</v>
      </c>
      <c r="UK46" s="17">
        <v>7.6</v>
      </c>
      <c r="UL46" s="17">
        <v>7.6</v>
      </c>
      <c r="UM46" s="17">
        <v>-0.5</v>
      </c>
      <c r="UN46" s="17">
        <v>7.6</v>
      </c>
      <c r="UO46" s="17">
        <v>7.8</v>
      </c>
      <c r="UP46" s="17">
        <v>7.8</v>
      </c>
      <c r="UQ46" s="17">
        <v>-0.2</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6.7</v>
      </c>
      <c r="VE46" s="17">
        <v>4.3600000000000003</v>
      </c>
      <c r="VF46" s="17">
        <v>4.4722</v>
      </c>
      <c r="VG46" s="17">
        <v>2.2277999999999998</v>
      </c>
      <c r="VH46" s="17">
        <v>0</v>
      </c>
      <c r="VI46" s="17"/>
      <c r="VJ46" s="17"/>
      <c r="VK46" s="17">
        <v>0</v>
      </c>
      <c r="VL46" s="17">
        <v>0</v>
      </c>
      <c r="VM46" s="17"/>
      <c r="VN46" s="17"/>
      <c r="VO46" s="17">
        <v>0</v>
      </c>
      <c r="VP46" s="17">
        <v>0</v>
      </c>
      <c r="VQ46" s="17"/>
      <c r="VR46" s="17"/>
      <c r="VS46" s="17">
        <v>0</v>
      </c>
      <c r="VT46" s="17">
        <v>0.6</v>
      </c>
      <c r="VU46" s="17">
        <v>0.6</v>
      </c>
      <c r="VV46" s="17">
        <v>0.6</v>
      </c>
      <c r="VW46" s="17">
        <v>0</v>
      </c>
      <c r="VX46" s="17">
        <v>125.1</v>
      </c>
      <c r="VY46" s="17">
        <v>90.87</v>
      </c>
      <c r="VZ46" s="17">
        <v>112</v>
      </c>
      <c r="WA46" s="17">
        <v>13.1</v>
      </c>
      <c r="WB46" s="17">
        <v>105.6</v>
      </c>
      <c r="WC46" s="17">
        <v>92.69</v>
      </c>
      <c r="WD46" s="17">
        <v>106</v>
      </c>
      <c r="WE46" s="17">
        <v>-0.4</v>
      </c>
      <c r="WF46" s="17">
        <v>0</v>
      </c>
      <c r="WG46" s="17"/>
      <c r="WH46" s="17"/>
      <c r="WI46" s="17">
        <v>0</v>
      </c>
      <c r="WJ46" s="17">
        <v>4.8</v>
      </c>
      <c r="WK46" s="17">
        <v>4.5</v>
      </c>
      <c r="WL46" s="17">
        <v>4.5</v>
      </c>
      <c r="WM46" s="17">
        <v>0.3</v>
      </c>
      <c r="WN46" s="17">
        <v>2.2000000000000002</v>
      </c>
      <c r="WO46" s="17">
        <v>2.2000000000000002</v>
      </c>
      <c r="WP46" s="17">
        <v>2.2000000000000002</v>
      </c>
      <c r="WQ46" s="17">
        <v>0</v>
      </c>
      <c r="WR46" s="17">
        <v>2.4</v>
      </c>
      <c r="WS46" s="17">
        <v>2.4</v>
      </c>
      <c r="WT46" s="17">
        <v>2.4</v>
      </c>
      <c r="WU46" s="17">
        <v>0</v>
      </c>
      <c r="WV46" s="17">
        <v>2.2999999999999998</v>
      </c>
      <c r="WW46" s="17">
        <v>2.5</v>
      </c>
      <c r="WX46" s="17">
        <v>2.5</v>
      </c>
      <c r="WY46" s="17">
        <v>-0.2</v>
      </c>
      <c r="WZ46" s="17"/>
      <c r="XA46" s="17"/>
      <c r="XB46" s="17"/>
      <c r="XC46" s="17">
        <v>0</v>
      </c>
      <c r="XD46" s="17">
        <v>9.6999999999999993</v>
      </c>
      <c r="XE46" s="17">
        <v>9.6</v>
      </c>
      <c r="XF46" s="17">
        <v>9.6</v>
      </c>
      <c r="XG46" s="17">
        <v>0.1</v>
      </c>
      <c r="XH46" s="17">
        <v>20</v>
      </c>
      <c r="XI46" s="17">
        <v>19.436350000000001</v>
      </c>
      <c r="XJ46" s="17">
        <v>19.436350000000001</v>
      </c>
      <c r="XK46" s="17">
        <v>0.56364999999999998</v>
      </c>
      <c r="XL46" s="17">
        <v>20</v>
      </c>
      <c r="XM46" s="17">
        <v>19.436350000000001</v>
      </c>
      <c r="XN46" s="17">
        <v>19.436350000000001</v>
      </c>
      <c r="XO46" s="17">
        <v>0.56364999999999998</v>
      </c>
      <c r="XP46" s="17">
        <v>9</v>
      </c>
      <c r="XQ46" s="17">
        <v>10.8</v>
      </c>
      <c r="XR46" s="17">
        <v>10.8</v>
      </c>
      <c r="XS46" s="17">
        <v>-1.8</v>
      </c>
      <c r="XT46" s="17"/>
      <c r="XU46" s="17"/>
      <c r="XV46" s="17"/>
      <c r="XW46" s="17">
        <v>0</v>
      </c>
      <c r="XX46" s="17"/>
      <c r="XY46" s="17"/>
      <c r="XZ46" s="17"/>
      <c r="YA46" s="17">
        <v>0</v>
      </c>
      <c r="YB46" s="17"/>
      <c r="YC46" s="17"/>
      <c r="YD46" s="17"/>
      <c r="YE46" s="17">
        <v>0</v>
      </c>
      <c r="YF46" s="17"/>
      <c r="YG46" s="17"/>
      <c r="YH46" s="17"/>
      <c r="YI46" s="17">
        <v>0</v>
      </c>
      <c r="YJ46" s="17">
        <v>8.5299999999999994</v>
      </c>
      <c r="YK46" s="17">
        <v>8.31</v>
      </c>
      <c r="YL46" s="17">
        <v>8.31</v>
      </c>
      <c r="YM46" s="17">
        <v>0.22</v>
      </c>
      <c r="YN46" s="17"/>
      <c r="YO46" s="17"/>
      <c r="YP46" s="17"/>
      <c r="YQ46" s="17">
        <v>0</v>
      </c>
      <c r="YR46" s="17">
        <v>11.2</v>
      </c>
      <c r="YS46" s="17">
        <v>17</v>
      </c>
      <c r="YT46" s="17">
        <v>17</v>
      </c>
      <c r="YU46" s="17">
        <v>-5.8</v>
      </c>
    </row>
    <row r="47" spans="1:671" ht="24" customHeight="1" x14ac:dyDescent="0.3">
      <c r="A47" s="1"/>
      <c r="B47" s="16" t="s">
        <v>58</v>
      </c>
      <c r="C47" s="16" t="s">
        <v>786</v>
      </c>
      <c r="D47" s="17">
        <v>154.80000000000001</v>
      </c>
      <c r="E47" s="17">
        <v>155</v>
      </c>
      <c r="F47" s="17">
        <v>155</v>
      </c>
      <c r="G47" s="17">
        <v>-0.2</v>
      </c>
      <c r="H47" s="17">
        <v>648.20000000000005</v>
      </c>
      <c r="I47" s="17">
        <v>594.94658000000004</v>
      </c>
      <c r="J47" s="17">
        <v>594.94658000000004</v>
      </c>
      <c r="K47" s="17">
        <v>53.253419999999998</v>
      </c>
      <c r="L47" s="17">
        <v>214.4</v>
      </c>
      <c r="M47" s="17">
        <v>193.73479</v>
      </c>
      <c r="N47" s="17">
        <v>193.73479</v>
      </c>
      <c r="O47" s="17">
        <v>20.665209999999998</v>
      </c>
      <c r="P47" s="17"/>
      <c r="Q47" s="17"/>
      <c r="R47" s="17"/>
      <c r="S47" s="17">
        <v>0</v>
      </c>
      <c r="T47" s="17"/>
      <c r="U47" s="17"/>
      <c r="V47" s="17"/>
      <c r="W47" s="17">
        <v>0</v>
      </c>
      <c r="X47" s="17">
        <v>89.8</v>
      </c>
      <c r="Y47" s="17">
        <v>91.867829999999998</v>
      </c>
      <c r="Z47" s="17">
        <v>91.867829999999998</v>
      </c>
      <c r="AA47" s="17">
        <v>-2.0678299999999998</v>
      </c>
      <c r="AB47" s="17">
        <v>217.5</v>
      </c>
      <c r="AC47" s="17">
        <v>229</v>
      </c>
      <c r="AD47" s="17">
        <v>230</v>
      </c>
      <c r="AE47" s="17">
        <v>-12.5</v>
      </c>
      <c r="AF47" s="17">
        <v>0</v>
      </c>
      <c r="AG47" s="17"/>
      <c r="AH47" s="17"/>
      <c r="AI47" s="17">
        <v>0</v>
      </c>
      <c r="AJ47" s="17"/>
      <c r="AK47" s="17"/>
      <c r="AL47" s="17"/>
      <c r="AM47" s="17">
        <v>0</v>
      </c>
      <c r="AN47" s="17">
        <v>181.2</v>
      </c>
      <c r="AO47" s="17">
        <v>184.84066999999999</v>
      </c>
      <c r="AP47" s="17">
        <v>187.75069999999999</v>
      </c>
      <c r="AQ47" s="17">
        <v>-6.5507</v>
      </c>
      <c r="AR47" s="17">
        <v>203</v>
      </c>
      <c r="AS47" s="17">
        <v>184.84066999999999</v>
      </c>
      <c r="AT47" s="17">
        <v>187.75069999999999</v>
      </c>
      <c r="AU47" s="17">
        <v>15.2493</v>
      </c>
      <c r="AV47" s="17"/>
      <c r="AW47" s="17"/>
      <c r="AX47" s="17"/>
      <c r="AY47" s="17">
        <v>0</v>
      </c>
      <c r="AZ47" s="17">
        <v>193.6</v>
      </c>
      <c r="BA47" s="17">
        <v>185.39574999999999</v>
      </c>
      <c r="BB47" s="17">
        <v>188.31451999999999</v>
      </c>
      <c r="BC47" s="17">
        <v>5.2854799999999997</v>
      </c>
      <c r="BD47" s="17">
        <v>207.9</v>
      </c>
      <c r="BE47" s="17">
        <v>207.24285</v>
      </c>
      <c r="BF47" s="17">
        <v>207.24285</v>
      </c>
      <c r="BG47" s="17">
        <v>0.65715000000000001</v>
      </c>
      <c r="BH47" s="17">
        <v>108.3</v>
      </c>
      <c r="BI47" s="17">
        <v>103.93259999999999</v>
      </c>
      <c r="BJ47" s="17">
        <v>103.93259999999999</v>
      </c>
      <c r="BK47" s="17">
        <v>4.3673999999999999</v>
      </c>
      <c r="BL47" s="17">
        <v>557</v>
      </c>
      <c r="BM47" s="17">
        <v>566.08941000000004</v>
      </c>
      <c r="BN47" s="17">
        <v>566.08941000000004</v>
      </c>
      <c r="BO47" s="17">
        <v>-9.0894100000000009</v>
      </c>
      <c r="BP47" s="17">
        <v>10.3</v>
      </c>
      <c r="BQ47" s="17">
        <v>10.52094</v>
      </c>
      <c r="BR47" s="17">
        <v>10.52094</v>
      </c>
      <c r="BS47" s="17">
        <v>-0.22094</v>
      </c>
      <c r="BT47" s="17"/>
      <c r="BU47" s="17"/>
      <c r="BV47" s="17"/>
      <c r="BW47" s="17">
        <v>0</v>
      </c>
      <c r="BX47" s="17"/>
      <c r="BY47" s="17"/>
      <c r="BZ47" s="17"/>
      <c r="CA47" s="17">
        <v>0</v>
      </c>
      <c r="CB47" s="17"/>
      <c r="CC47" s="17"/>
      <c r="CD47" s="17"/>
      <c r="CE47" s="17">
        <v>0</v>
      </c>
      <c r="CF47" s="17">
        <v>81.599999999999994</v>
      </c>
      <c r="CG47" s="17">
        <v>78.752189999999999</v>
      </c>
      <c r="CH47" s="17">
        <v>62.509549999999997</v>
      </c>
      <c r="CI47" s="17">
        <v>19.090450000000001</v>
      </c>
      <c r="CJ47" s="17">
        <v>7.5</v>
      </c>
      <c r="CK47" s="17">
        <v>7.2975199999999996</v>
      </c>
      <c r="CL47" s="17">
        <v>7.2975199999999996</v>
      </c>
      <c r="CM47" s="17">
        <v>0.20247999999999999</v>
      </c>
      <c r="CN47" s="17">
        <v>5.2</v>
      </c>
      <c r="CO47" s="17">
        <v>3.9186000000000001</v>
      </c>
      <c r="CP47" s="17">
        <v>3.9186000000000001</v>
      </c>
      <c r="CQ47" s="17">
        <v>1.2814000000000001</v>
      </c>
      <c r="CR47" s="17">
        <v>22.6</v>
      </c>
      <c r="CS47" s="17">
        <v>4.1194600000000001</v>
      </c>
      <c r="CT47" s="17"/>
      <c r="CU47" s="17">
        <v>22.6</v>
      </c>
      <c r="CV47" s="17">
        <v>6.7</v>
      </c>
      <c r="CW47" s="17">
        <v>6.8787000000000003</v>
      </c>
      <c r="CX47" s="17">
        <v>6.8787000000000003</v>
      </c>
      <c r="CY47" s="17">
        <v>-0.1787</v>
      </c>
      <c r="CZ47" s="17"/>
      <c r="DA47" s="17"/>
      <c r="DB47" s="17"/>
      <c r="DC47" s="17">
        <v>0</v>
      </c>
      <c r="DD47" s="17">
        <v>130.19999999999999</v>
      </c>
      <c r="DE47" s="17">
        <v>141.1472</v>
      </c>
      <c r="DF47" s="17">
        <v>142.44412</v>
      </c>
      <c r="DG47" s="17">
        <v>-12.244120000000001</v>
      </c>
      <c r="DH47" s="17"/>
      <c r="DI47" s="17"/>
      <c r="DJ47" s="17"/>
      <c r="DK47" s="17">
        <v>0</v>
      </c>
      <c r="DL47" s="17"/>
      <c r="DM47" s="17"/>
      <c r="DN47" s="17"/>
      <c r="DO47" s="17">
        <v>0</v>
      </c>
      <c r="DP47" s="17"/>
      <c r="DQ47" s="17"/>
      <c r="DR47" s="17"/>
      <c r="DS47" s="17">
        <v>0</v>
      </c>
      <c r="DT47" s="17"/>
      <c r="DU47" s="17"/>
      <c r="DV47" s="17"/>
      <c r="DW47" s="17">
        <v>0</v>
      </c>
      <c r="DX47" s="17">
        <v>109.5</v>
      </c>
      <c r="DY47" s="17">
        <v>112.46647</v>
      </c>
      <c r="DZ47" s="17">
        <v>112.46647</v>
      </c>
      <c r="EA47" s="17">
        <v>-2.9664700000000002</v>
      </c>
      <c r="EB47" s="17">
        <v>222.3</v>
      </c>
      <c r="EC47" s="17">
        <v>220.69499999999999</v>
      </c>
      <c r="ED47" s="17">
        <v>220.69499999999999</v>
      </c>
      <c r="EE47" s="17">
        <v>1.605</v>
      </c>
      <c r="EF47" s="17"/>
      <c r="EG47" s="17"/>
      <c r="EH47" s="17"/>
      <c r="EI47" s="17">
        <v>0</v>
      </c>
      <c r="EJ47" s="17"/>
      <c r="EK47" s="17"/>
      <c r="EL47" s="17"/>
      <c r="EM47" s="17">
        <v>0</v>
      </c>
      <c r="EN47" s="17"/>
      <c r="EO47" s="17"/>
      <c r="EP47" s="17"/>
      <c r="EQ47" s="17">
        <v>0</v>
      </c>
      <c r="ER47" s="17">
        <v>6.4506800000000002</v>
      </c>
      <c r="ES47" s="17">
        <v>6.39</v>
      </c>
      <c r="ET47" s="17">
        <v>6.39</v>
      </c>
      <c r="EU47" s="17">
        <v>6.0679999999999998E-2</v>
      </c>
      <c r="EV47" s="17">
        <v>458.91469000000001</v>
      </c>
      <c r="EW47" s="17">
        <v>457.09426999999999</v>
      </c>
      <c r="EX47" s="17">
        <v>457.09426999999999</v>
      </c>
      <c r="EY47" s="17">
        <v>1.8204199999999999</v>
      </c>
      <c r="EZ47" s="17">
        <v>81</v>
      </c>
      <c r="FA47" s="17">
        <v>79.882729999999995</v>
      </c>
      <c r="FB47" s="17">
        <v>79.882729999999995</v>
      </c>
      <c r="FC47" s="17">
        <v>1.11727</v>
      </c>
      <c r="FD47" s="17">
        <v>150.1</v>
      </c>
      <c r="FE47" s="17">
        <v>151.36251999999999</v>
      </c>
      <c r="FF47" s="17">
        <v>151.36251999999999</v>
      </c>
      <c r="FG47" s="17">
        <v>-1.2625200000000001</v>
      </c>
      <c r="FH47" s="17">
        <v>41.1</v>
      </c>
      <c r="FI47" s="17">
        <v>41.89893</v>
      </c>
      <c r="FJ47" s="17">
        <v>41.89893</v>
      </c>
      <c r="FK47" s="17">
        <v>-0.79893000000000003</v>
      </c>
      <c r="FL47" s="17">
        <v>18.8</v>
      </c>
      <c r="FM47" s="17">
        <v>19.21088</v>
      </c>
      <c r="FN47" s="17">
        <v>19.21088</v>
      </c>
      <c r="FO47" s="17">
        <v>-0.41088000000000002</v>
      </c>
      <c r="FP47" s="17">
        <v>19.399999999999999</v>
      </c>
      <c r="FQ47" s="17">
        <v>18.756070000000001</v>
      </c>
      <c r="FR47" s="17">
        <v>18.756070000000001</v>
      </c>
      <c r="FS47" s="17">
        <v>0.64393</v>
      </c>
      <c r="FT47" s="17">
        <v>48.4</v>
      </c>
      <c r="FU47" s="17">
        <v>43.07497</v>
      </c>
      <c r="FV47" s="17">
        <v>34.190759999999997</v>
      </c>
      <c r="FW47" s="17">
        <v>14.209239999999999</v>
      </c>
      <c r="FX47" s="17">
        <v>178.8</v>
      </c>
      <c r="FY47" s="17">
        <v>185.82039</v>
      </c>
      <c r="FZ47" s="17">
        <v>185.82039</v>
      </c>
      <c r="GA47" s="17">
        <v>-7.0203899999999999</v>
      </c>
      <c r="GB47" s="17">
        <v>179.2</v>
      </c>
      <c r="GC47" s="17">
        <v>185.82039</v>
      </c>
      <c r="GD47" s="17">
        <v>185.82039</v>
      </c>
      <c r="GE47" s="17">
        <v>-6.6203900000000004</v>
      </c>
      <c r="GF47" s="17">
        <v>182.8</v>
      </c>
      <c r="GG47" s="17">
        <v>186.37841</v>
      </c>
      <c r="GH47" s="17">
        <v>186.37841</v>
      </c>
      <c r="GI47" s="17">
        <v>-3.5784099999999999</v>
      </c>
      <c r="GJ47" s="17">
        <v>106.8</v>
      </c>
      <c r="GK47" s="17">
        <v>110.48202000000001</v>
      </c>
      <c r="GL47" s="17">
        <v>110.48202000000001</v>
      </c>
      <c r="GM47" s="17">
        <v>-3.6820200000000001</v>
      </c>
      <c r="GN47" s="17">
        <v>44.1</v>
      </c>
      <c r="GO47" s="17">
        <v>47.082599999999999</v>
      </c>
      <c r="GP47" s="17">
        <v>47.082599999999999</v>
      </c>
      <c r="GQ47" s="17">
        <v>-2.9826000000000001</v>
      </c>
      <c r="GR47" s="17">
        <v>39</v>
      </c>
      <c r="GS47" s="17">
        <v>44.103009999999998</v>
      </c>
      <c r="GT47" s="17">
        <v>44.103009999999998</v>
      </c>
      <c r="GU47" s="17">
        <v>-5.1030100000000003</v>
      </c>
      <c r="GV47" s="17">
        <v>3.8</v>
      </c>
      <c r="GW47" s="17"/>
      <c r="GX47" s="17"/>
      <c r="GY47" s="17">
        <v>3.8</v>
      </c>
      <c r="GZ47" s="17">
        <v>13.8</v>
      </c>
      <c r="HA47" s="17">
        <v>13.60276</v>
      </c>
      <c r="HB47" s="17">
        <v>31.100370000000002</v>
      </c>
      <c r="HC47" s="17">
        <v>-17.300370000000001</v>
      </c>
      <c r="HD47" s="17">
        <v>169</v>
      </c>
      <c r="HE47" s="17">
        <v>174.55948000000001</v>
      </c>
      <c r="HF47" s="17">
        <v>174.55948000000001</v>
      </c>
      <c r="HG47" s="17">
        <v>-5.5594799999999998</v>
      </c>
      <c r="HH47" s="17"/>
      <c r="HI47" s="17"/>
      <c r="HJ47" s="17"/>
      <c r="HK47" s="17">
        <v>0</v>
      </c>
      <c r="HL47" s="17"/>
      <c r="HM47" s="17"/>
      <c r="HN47" s="17"/>
      <c r="HO47" s="17">
        <v>0</v>
      </c>
      <c r="HP47" s="17">
        <v>94.8</v>
      </c>
      <c r="HQ47" s="17">
        <v>92.753290000000007</v>
      </c>
      <c r="HR47" s="17">
        <v>95.545190000000005</v>
      </c>
      <c r="HS47" s="17">
        <v>-0.74519000000000002</v>
      </c>
      <c r="HT47" s="17"/>
      <c r="HU47" s="17"/>
      <c r="HV47" s="17"/>
      <c r="HW47" s="17">
        <v>0</v>
      </c>
      <c r="HX47" s="17"/>
      <c r="HY47" s="17"/>
      <c r="HZ47" s="17"/>
      <c r="IA47" s="17">
        <v>0</v>
      </c>
      <c r="IB47" s="17">
        <v>43.6</v>
      </c>
      <c r="IC47" s="17">
        <v>45.555999999999997</v>
      </c>
      <c r="ID47" s="17">
        <v>45.555999999999997</v>
      </c>
      <c r="IE47" s="17">
        <v>-1.956</v>
      </c>
      <c r="IF47" s="17"/>
      <c r="IG47" s="17"/>
      <c r="IH47" s="17"/>
      <c r="II47" s="17">
        <v>0</v>
      </c>
      <c r="IJ47" s="17"/>
      <c r="IK47" s="17"/>
      <c r="IL47" s="17"/>
      <c r="IM47" s="17">
        <v>0</v>
      </c>
      <c r="IN47" s="17"/>
      <c r="IO47" s="17"/>
      <c r="IP47" s="17"/>
      <c r="IQ47" s="17">
        <v>0</v>
      </c>
      <c r="IR47" s="17">
        <v>125.8</v>
      </c>
      <c r="IS47" s="17">
        <v>132.83837</v>
      </c>
      <c r="IT47" s="17">
        <v>132.83837</v>
      </c>
      <c r="IU47" s="17">
        <v>-7.0383699999999996</v>
      </c>
      <c r="IV47" s="17">
        <v>135.19999999999999</v>
      </c>
      <c r="IW47" s="17">
        <v>138.75</v>
      </c>
      <c r="IX47" s="17">
        <v>138.75</v>
      </c>
      <c r="IY47" s="17">
        <v>-3.55</v>
      </c>
      <c r="IZ47" s="17">
        <v>135.19999999999999</v>
      </c>
      <c r="JA47" s="17">
        <v>138.75</v>
      </c>
      <c r="JB47" s="17">
        <v>138.75</v>
      </c>
      <c r="JC47" s="17">
        <v>-3.55</v>
      </c>
      <c r="JD47" s="17">
        <v>138.1</v>
      </c>
      <c r="JE47" s="17">
        <v>138.75</v>
      </c>
      <c r="JF47" s="17">
        <v>138.75</v>
      </c>
      <c r="JG47" s="17">
        <v>-0.65</v>
      </c>
      <c r="JH47" s="17">
        <v>224.4</v>
      </c>
      <c r="JI47" s="17">
        <v>208.75</v>
      </c>
      <c r="JJ47" s="17">
        <v>208.75</v>
      </c>
      <c r="JK47" s="17">
        <v>15.65</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3.3</v>
      </c>
      <c r="KS47" s="17">
        <v>2.9764900000000001</v>
      </c>
      <c r="KT47" s="17">
        <v>2.9764900000000001</v>
      </c>
      <c r="KU47" s="17">
        <v>0.32351000000000002</v>
      </c>
      <c r="KV47" s="17">
        <v>242.6</v>
      </c>
      <c r="KW47" s="17">
        <v>245.43635</v>
      </c>
      <c r="KX47" s="17">
        <v>245.43635</v>
      </c>
      <c r="KY47" s="17">
        <v>-2.8363499999999999</v>
      </c>
      <c r="KZ47" s="17">
        <v>113.5</v>
      </c>
      <c r="LA47" s="17">
        <v>129.02347</v>
      </c>
      <c r="LB47" s="17">
        <v>129.02347</v>
      </c>
      <c r="LC47" s="17">
        <v>-15.52347</v>
      </c>
      <c r="LD47" s="17">
        <v>63</v>
      </c>
      <c r="LE47" s="17">
        <v>67.199219999999997</v>
      </c>
      <c r="LF47" s="17">
        <v>67.199219999999997</v>
      </c>
      <c r="LG47" s="17">
        <v>-4.1992200000000004</v>
      </c>
      <c r="LH47" s="17">
        <v>74.5</v>
      </c>
      <c r="LI47" s="17">
        <v>78.567999999999998</v>
      </c>
      <c r="LJ47" s="17">
        <v>78.567999999999998</v>
      </c>
      <c r="LK47" s="17">
        <v>-4.0679999999999996</v>
      </c>
      <c r="LL47" s="17">
        <v>30.1</v>
      </c>
      <c r="LM47" s="17">
        <v>29.980560000000001</v>
      </c>
      <c r="LN47" s="17">
        <v>29.980560000000001</v>
      </c>
      <c r="LO47" s="17">
        <v>0.11944</v>
      </c>
      <c r="LP47" s="17"/>
      <c r="LQ47" s="17"/>
      <c r="LR47" s="17"/>
      <c r="LS47" s="17">
        <v>0</v>
      </c>
      <c r="LT47" s="17"/>
      <c r="LU47" s="17"/>
      <c r="LV47" s="17"/>
      <c r="LW47" s="17">
        <v>0</v>
      </c>
      <c r="LX47" s="17"/>
      <c r="LY47" s="17"/>
      <c r="LZ47" s="17"/>
      <c r="MA47" s="17">
        <v>0</v>
      </c>
      <c r="MB47" s="17"/>
      <c r="MC47" s="17"/>
      <c r="MD47" s="17"/>
      <c r="ME47" s="17">
        <v>0</v>
      </c>
      <c r="MF47" s="17"/>
      <c r="MG47" s="17"/>
      <c r="MH47" s="17">
        <v>139.54624000000001</v>
      </c>
      <c r="MI47" s="17">
        <v>-139.54624000000001</v>
      </c>
      <c r="MJ47" s="17"/>
      <c r="MK47" s="17"/>
      <c r="ML47" s="17"/>
      <c r="MM47" s="17">
        <v>0</v>
      </c>
      <c r="MN47" s="17"/>
      <c r="MO47" s="17"/>
      <c r="MP47" s="17">
        <v>102.98661</v>
      </c>
      <c r="MQ47" s="17">
        <v>-102.98661</v>
      </c>
      <c r="MR47" s="17"/>
      <c r="MS47" s="17"/>
      <c r="MT47" s="17"/>
      <c r="MU47" s="17">
        <v>0</v>
      </c>
      <c r="MV47" s="17"/>
      <c r="MW47" s="17"/>
      <c r="MX47" s="17"/>
      <c r="MY47" s="17">
        <v>0</v>
      </c>
      <c r="MZ47" s="17"/>
      <c r="NA47" s="17"/>
      <c r="NB47" s="17"/>
      <c r="NC47" s="17">
        <v>0</v>
      </c>
      <c r="ND47" s="17"/>
      <c r="NE47" s="17"/>
      <c r="NF47" s="17"/>
      <c r="NG47" s="17">
        <v>0</v>
      </c>
      <c r="NH47" s="17">
        <v>210.76847000000001</v>
      </c>
      <c r="NI47" s="17">
        <v>206.49084999999999</v>
      </c>
      <c r="NJ47" s="17">
        <v>206.49084999999999</v>
      </c>
      <c r="NK47" s="17">
        <v>4.2776199999999998</v>
      </c>
      <c r="NL47" s="17">
        <v>101.8</v>
      </c>
      <c r="NM47" s="17">
        <v>103.55547</v>
      </c>
      <c r="NN47" s="17">
        <v>103.55547</v>
      </c>
      <c r="NO47" s="17">
        <v>-1.7554700000000001</v>
      </c>
      <c r="NP47" s="17">
        <v>7.7</v>
      </c>
      <c r="NQ47" s="17">
        <v>6.77318</v>
      </c>
      <c r="NR47" s="17">
        <v>6.77318</v>
      </c>
      <c r="NS47" s="17">
        <v>0.92681999999999998</v>
      </c>
      <c r="NT47" s="17">
        <v>7</v>
      </c>
      <c r="NU47" s="17">
        <v>7.1056999999999997</v>
      </c>
      <c r="NV47" s="17">
        <v>7.1056999999999997</v>
      </c>
      <c r="NW47" s="17">
        <v>-0.1057</v>
      </c>
      <c r="NX47" s="17"/>
      <c r="NY47" s="17"/>
      <c r="NZ47" s="17"/>
      <c r="OA47" s="17">
        <v>0</v>
      </c>
      <c r="OB47" s="17">
        <v>0</v>
      </c>
      <c r="OC47" s="17"/>
      <c r="OD47" s="17"/>
      <c r="OE47" s="17">
        <v>0</v>
      </c>
      <c r="OF47" s="17">
        <v>83.8</v>
      </c>
      <c r="OG47" s="17">
        <v>84.83</v>
      </c>
      <c r="OH47" s="17">
        <v>79.012</v>
      </c>
      <c r="OI47" s="17">
        <v>4.7880000000000003</v>
      </c>
      <c r="OJ47" s="17">
        <v>0</v>
      </c>
      <c r="OK47" s="17"/>
      <c r="OL47" s="17"/>
      <c r="OM47" s="17">
        <v>0</v>
      </c>
      <c r="ON47" s="17">
        <v>7.9</v>
      </c>
      <c r="OO47" s="17">
        <v>9.74</v>
      </c>
      <c r="OP47" s="17">
        <v>7.8192000000000004</v>
      </c>
      <c r="OQ47" s="17">
        <v>8.0799999999999997E-2</v>
      </c>
      <c r="OR47" s="17">
        <v>0.1</v>
      </c>
      <c r="OS47" s="17"/>
      <c r="OT47" s="17"/>
      <c r="OU47" s="17">
        <v>0.1</v>
      </c>
      <c r="OV47" s="17">
        <v>20.5</v>
      </c>
      <c r="OW47" s="17">
        <v>20.456230000000001</v>
      </c>
      <c r="OX47" s="17">
        <v>20.456230000000001</v>
      </c>
      <c r="OY47" s="17">
        <v>4.3770000000000003E-2</v>
      </c>
      <c r="OZ47" s="17">
        <v>9.8000000000000007</v>
      </c>
      <c r="PA47" s="17">
        <v>9.9830000000000005</v>
      </c>
      <c r="PB47" s="17">
        <v>9.9830000000000005</v>
      </c>
      <c r="PC47" s="17">
        <v>-0.183</v>
      </c>
      <c r="PD47" s="17">
        <v>5.5</v>
      </c>
      <c r="PE47" s="17">
        <v>5.67</v>
      </c>
      <c r="PF47" s="17">
        <v>5.67</v>
      </c>
      <c r="PG47" s="17">
        <v>-0.17</v>
      </c>
      <c r="PH47" s="17">
        <v>0</v>
      </c>
      <c r="PI47" s="17"/>
      <c r="PJ47" s="17"/>
      <c r="PK47" s="17">
        <v>0</v>
      </c>
      <c r="PL47" s="17">
        <v>0</v>
      </c>
      <c r="PM47" s="17"/>
      <c r="PN47" s="17"/>
      <c r="PO47" s="17">
        <v>0</v>
      </c>
      <c r="PP47" s="17">
        <v>2</v>
      </c>
      <c r="PQ47" s="17">
        <v>2.2000000000000002</v>
      </c>
      <c r="PR47" s="17">
        <v>2.2000000000000002</v>
      </c>
      <c r="PS47" s="17">
        <v>-0.2</v>
      </c>
      <c r="PT47" s="17">
        <v>3.4</v>
      </c>
      <c r="PU47" s="17">
        <v>3.5</v>
      </c>
      <c r="PV47" s="17">
        <v>3.5</v>
      </c>
      <c r="PW47" s="17">
        <v>-0.1</v>
      </c>
      <c r="PX47" s="17">
        <v>5</v>
      </c>
      <c r="PY47" s="17">
        <v>5</v>
      </c>
      <c r="PZ47" s="17">
        <v>5</v>
      </c>
      <c r="QA47" s="17">
        <v>0</v>
      </c>
      <c r="QB47" s="17">
        <v>20.7</v>
      </c>
      <c r="QC47" s="17">
        <v>20.422219999999999</v>
      </c>
      <c r="QD47" s="17">
        <v>20.422219999999999</v>
      </c>
      <c r="QE47" s="17">
        <v>0.27778000000000003</v>
      </c>
      <c r="QF47" s="17">
        <v>20</v>
      </c>
      <c r="QG47" s="17">
        <v>19.436350000000001</v>
      </c>
      <c r="QH47" s="17">
        <v>19.436350000000001</v>
      </c>
      <c r="QI47" s="17">
        <v>0.56364999999999998</v>
      </c>
      <c r="QJ47" s="17">
        <v>16</v>
      </c>
      <c r="QK47" s="17">
        <v>13.60544</v>
      </c>
      <c r="QL47" s="17">
        <v>13.60544</v>
      </c>
      <c r="QM47" s="17">
        <v>2.3945599999999998</v>
      </c>
      <c r="QN47" s="17">
        <v>3.2</v>
      </c>
      <c r="QO47" s="17">
        <v>3.4</v>
      </c>
      <c r="QP47" s="17">
        <v>3.4</v>
      </c>
      <c r="QQ47" s="17">
        <v>-0.2</v>
      </c>
      <c r="QR47" s="17">
        <v>6.07</v>
      </c>
      <c r="QS47" s="17">
        <v>9.1999999999999993</v>
      </c>
      <c r="QT47" s="17">
        <v>9.1999999999999993</v>
      </c>
      <c r="QU47" s="17">
        <v>-3.13</v>
      </c>
      <c r="QV47" s="17">
        <v>0</v>
      </c>
      <c r="QW47" s="17"/>
      <c r="QX47" s="17"/>
      <c r="QY47" s="17">
        <v>0</v>
      </c>
      <c r="QZ47" s="17">
        <v>0</v>
      </c>
      <c r="RA47" s="17"/>
      <c r="RB47" s="17"/>
      <c r="RC47" s="17">
        <v>0</v>
      </c>
      <c r="RD47" s="17">
        <v>22.8</v>
      </c>
      <c r="RE47" s="17">
        <v>23.43</v>
      </c>
      <c r="RF47" s="17">
        <v>19.3352</v>
      </c>
      <c r="RG47" s="17">
        <v>3.4647999999999999</v>
      </c>
      <c r="RH47" s="17">
        <v>64.3</v>
      </c>
      <c r="RI47" s="17">
        <v>63.54</v>
      </c>
      <c r="RJ47" s="17">
        <v>62.500500000000002</v>
      </c>
      <c r="RK47" s="17">
        <v>1.7995000000000001</v>
      </c>
      <c r="RL47" s="17">
        <v>0</v>
      </c>
      <c r="RM47" s="17"/>
      <c r="RN47" s="17"/>
      <c r="RO47" s="17">
        <v>0</v>
      </c>
      <c r="RP47" s="17">
        <v>3.5</v>
      </c>
      <c r="RQ47" s="17">
        <v>3.52</v>
      </c>
      <c r="RR47" s="17">
        <v>3.52</v>
      </c>
      <c r="RS47" s="17">
        <v>-0.02</v>
      </c>
      <c r="RT47" s="17">
        <v>20</v>
      </c>
      <c r="RU47" s="17">
        <v>19.792000000000002</v>
      </c>
      <c r="RV47" s="17">
        <v>19.792000000000002</v>
      </c>
      <c r="RW47" s="17">
        <v>0.20799999999999999</v>
      </c>
      <c r="RX47" s="17">
        <v>2.2999999999999998</v>
      </c>
      <c r="RY47" s="17">
        <v>2.36</v>
      </c>
      <c r="RZ47" s="17">
        <v>2.36</v>
      </c>
      <c r="SA47" s="17">
        <v>-0.06</v>
      </c>
      <c r="SB47" s="17"/>
      <c r="SC47" s="17">
        <v>0.4</v>
      </c>
      <c r="SD47" s="17">
        <v>0.4</v>
      </c>
      <c r="SE47" s="17">
        <v>-0.4</v>
      </c>
      <c r="SF47" s="17">
        <v>0</v>
      </c>
      <c r="SG47" s="17"/>
      <c r="SH47" s="17"/>
      <c r="SI47" s="17">
        <v>0</v>
      </c>
      <c r="SJ47" s="17">
        <v>19.8</v>
      </c>
      <c r="SK47" s="17">
        <v>19.1448</v>
      </c>
      <c r="SL47" s="17">
        <v>19.1448</v>
      </c>
      <c r="SM47" s="17">
        <v>0.6552</v>
      </c>
      <c r="SN47" s="17">
        <v>5.5</v>
      </c>
      <c r="SO47" s="17">
        <v>6.2</v>
      </c>
      <c r="SP47" s="17">
        <v>6.2</v>
      </c>
      <c r="SQ47" s="17">
        <v>-0.7</v>
      </c>
      <c r="SR47" s="17">
        <v>19.899999999999999</v>
      </c>
      <c r="SS47" s="17">
        <v>15.54908</v>
      </c>
      <c r="ST47" s="17">
        <v>15.54908</v>
      </c>
      <c r="SU47" s="17">
        <v>4.3509200000000003</v>
      </c>
      <c r="SV47" s="17">
        <v>20.3</v>
      </c>
      <c r="SW47" s="17">
        <v>19.436350000000001</v>
      </c>
      <c r="SX47" s="17">
        <v>19.436350000000001</v>
      </c>
      <c r="SY47" s="17">
        <v>0.86365000000000003</v>
      </c>
      <c r="SZ47" s="17">
        <v>10.3</v>
      </c>
      <c r="TA47" s="17">
        <v>11.31</v>
      </c>
      <c r="TB47" s="17">
        <v>13.6447</v>
      </c>
      <c r="TC47" s="17">
        <v>-3.3447</v>
      </c>
      <c r="TD47" s="17">
        <v>51</v>
      </c>
      <c r="TE47" s="17">
        <v>48</v>
      </c>
      <c r="TF47" s="17">
        <v>54.722499999999997</v>
      </c>
      <c r="TG47" s="17">
        <v>-3.7225000000000001</v>
      </c>
      <c r="TH47" s="17">
        <v>0</v>
      </c>
      <c r="TI47" s="17"/>
      <c r="TJ47" s="17"/>
      <c r="TK47" s="17">
        <v>0</v>
      </c>
      <c r="TL47" s="17">
        <v>38.5</v>
      </c>
      <c r="TM47" s="17">
        <v>80.2</v>
      </c>
      <c r="TN47" s="17">
        <v>83.426699999999997</v>
      </c>
      <c r="TO47" s="17">
        <v>-44.926699999999997</v>
      </c>
      <c r="TP47" s="17">
        <v>79.900000000000006</v>
      </c>
      <c r="TQ47" s="17">
        <v>79.55</v>
      </c>
      <c r="TR47" s="17">
        <v>101.2149</v>
      </c>
      <c r="TS47" s="17">
        <v>-21.314900000000002</v>
      </c>
      <c r="TT47" s="17">
        <v>6.4</v>
      </c>
      <c r="TU47" s="17">
        <v>4.32</v>
      </c>
      <c r="TV47" s="17">
        <v>8.5111000000000008</v>
      </c>
      <c r="TW47" s="17">
        <v>-2.1111</v>
      </c>
      <c r="TX47" s="17">
        <v>4.5999999999999996</v>
      </c>
      <c r="TY47" s="17">
        <v>2.46</v>
      </c>
      <c r="TZ47" s="17">
        <v>4.7572999999999999</v>
      </c>
      <c r="UA47" s="17">
        <v>-0.1573</v>
      </c>
      <c r="UB47" s="17">
        <v>0</v>
      </c>
      <c r="UC47" s="17"/>
      <c r="UD47" s="17"/>
      <c r="UE47" s="17">
        <v>0</v>
      </c>
      <c r="UF47" s="17">
        <v>21</v>
      </c>
      <c r="UG47" s="17">
        <v>20.408159999999999</v>
      </c>
      <c r="UH47" s="17">
        <v>20.408159999999999</v>
      </c>
      <c r="UI47" s="17">
        <v>0.59184000000000003</v>
      </c>
      <c r="UJ47" s="17">
        <v>7.1</v>
      </c>
      <c r="UK47" s="17">
        <v>7.6</v>
      </c>
      <c r="UL47" s="17">
        <v>7.6</v>
      </c>
      <c r="UM47" s="17">
        <v>-0.5</v>
      </c>
      <c r="UN47" s="17">
        <v>7.5</v>
      </c>
      <c r="UO47" s="17">
        <v>7.8</v>
      </c>
      <c r="UP47" s="17">
        <v>7.8</v>
      </c>
      <c r="UQ47" s="17">
        <v>-0.3</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3.6</v>
      </c>
      <c r="VE47" s="17">
        <v>4.6500000000000004</v>
      </c>
      <c r="VF47" s="17">
        <v>4.7572000000000001</v>
      </c>
      <c r="VG47" s="17">
        <v>-1.1572</v>
      </c>
      <c r="VH47" s="17">
        <v>0</v>
      </c>
      <c r="VI47" s="17"/>
      <c r="VJ47" s="17"/>
      <c r="VK47" s="17">
        <v>0</v>
      </c>
      <c r="VL47" s="17">
        <v>0</v>
      </c>
      <c r="VM47" s="17"/>
      <c r="VN47" s="17"/>
      <c r="VO47" s="17">
        <v>0</v>
      </c>
      <c r="VP47" s="17">
        <v>0</v>
      </c>
      <c r="VQ47" s="17"/>
      <c r="VR47" s="17"/>
      <c r="VS47" s="17">
        <v>0</v>
      </c>
      <c r="VT47" s="17">
        <v>0.6</v>
      </c>
      <c r="VU47" s="17">
        <v>0.6</v>
      </c>
      <c r="VV47" s="17">
        <v>0.6</v>
      </c>
      <c r="VW47" s="17">
        <v>0</v>
      </c>
      <c r="VX47" s="17">
        <v>118.3</v>
      </c>
      <c r="VY47" s="17">
        <v>75.72</v>
      </c>
      <c r="VZ47" s="17">
        <v>104</v>
      </c>
      <c r="WA47" s="17">
        <v>14.3</v>
      </c>
      <c r="WB47" s="17">
        <v>115.7</v>
      </c>
      <c r="WC47" s="17">
        <v>77.400000000000006</v>
      </c>
      <c r="WD47" s="17">
        <v>94</v>
      </c>
      <c r="WE47" s="17">
        <v>21.7</v>
      </c>
      <c r="WF47" s="17">
        <v>0</v>
      </c>
      <c r="WG47" s="17"/>
      <c r="WH47" s="17"/>
      <c r="WI47" s="17">
        <v>0</v>
      </c>
      <c r="WJ47" s="17">
        <v>4.8</v>
      </c>
      <c r="WK47" s="17">
        <v>4.5</v>
      </c>
      <c r="WL47" s="17">
        <v>4.5</v>
      </c>
      <c r="WM47" s="17">
        <v>0.3</v>
      </c>
      <c r="WN47" s="17">
        <v>2.2000000000000002</v>
      </c>
      <c r="WO47" s="17">
        <v>2.2000000000000002</v>
      </c>
      <c r="WP47" s="17">
        <v>2.2000000000000002</v>
      </c>
      <c r="WQ47" s="17">
        <v>0</v>
      </c>
      <c r="WR47" s="17">
        <v>2.4</v>
      </c>
      <c r="WS47" s="17">
        <v>2.4</v>
      </c>
      <c r="WT47" s="17">
        <v>2.4</v>
      </c>
      <c r="WU47" s="17">
        <v>0</v>
      </c>
      <c r="WV47" s="17">
        <v>2.2999999999999998</v>
      </c>
      <c r="WW47" s="17">
        <v>2.5</v>
      </c>
      <c r="WX47" s="17">
        <v>2.5</v>
      </c>
      <c r="WY47" s="17">
        <v>-0.2</v>
      </c>
      <c r="WZ47" s="17"/>
      <c r="XA47" s="17"/>
      <c r="XB47" s="17"/>
      <c r="XC47" s="17">
        <v>0</v>
      </c>
      <c r="XD47" s="17">
        <v>9.6999999999999993</v>
      </c>
      <c r="XE47" s="17">
        <v>9.6</v>
      </c>
      <c r="XF47" s="17">
        <v>9.6</v>
      </c>
      <c r="XG47" s="17">
        <v>0.1</v>
      </c>
      <c r="XH47" s="17">
        <v>20</v>
      </c>
      <c r="XI47" s="17">
        <v>19.436350000000001</v>
      </c>
      <c r="XJ47" s="17">
        <v>19.436350000000001</v>
      </c>
      <c r="XK47" s="17">
        <v>0.56364999999999998</v>
      </c>
      <c r="XL47" s="17">
        <v>20</v>
      </c>
      <c r="XM47" s="17">
        <v>19.436350000000001</v>
      </c>
      <c r="XN47" s="17">
        <v>19.436350000000001</v>
      </c>
      <c r="XO47" s="17">
        <v>0.56364999999999998</v>
      </c>
      <c r="XP47" s="17">
        <v>9.5</v>
      </c>
      <c r="XQ47" s="17">
        <v>10.8</v>
      </c>
      <c r="XR47" s="17">
        <v>10.8</v>
      </c>
      <c r="XS47" s="17">
        <v>-1.3</v>
      </c>
      <c r="XT47" s="17"/>
      <c r="XU47" s="17"/>
      <c r="XV47" s="17"/>
      <c r="XW47" s="17">
        <v>0</v>
      </c>
      <c r="XX47" s="17"/>
      <c r="XY47" s="17"/>
      <c r="XZ47" s="17"/>
      <c r="YA47" s="17">
        <v>0</v>
      </c>
      <c r="YB47" s="17"/>
      <c r="YC47" s="17"/>
      <c r="YD47" s="17"/>
      <c r="YE47" s="17">
        <v>0</v>
      </c>
      <c r="YF47" s="17"/>
      <c r="YG47" s="17"/>
      <c r="YH47" s="17"/>
      <c r="YI47" s="17">
        <v>0</v>
      </c>
      <c r="YJ47" s="17">
        <v>8.09</v>
      </c>
      <c r="YK47" s="17">
        <v>8.31</v>
      </c>
      <c r="YL47" s="17">
        <v>8.31</v>
      </c>
      <c r="YM47" s="17">
        <v>-0.22</v>
      </c>
      <c r="YN47" s="17"/>
      <c r="YO47" s="17"/>
      <c r="YP47" s="17"/>
      <c r="YQ47" s="17">
        <v>0</v>
      </c>
      <c r="YR47" s="17">
        <v>11.04</v>
      </c>
      <c r="YS47" s="17">
        <v>17</v>
      </c>
      <c r="YT47" s="17">
        <v>17</v>
      </c>
      <c r="YU47" s="17">
        <v>-5.96</v>
      </c>
    </row>
    <row r="48" spans="1:671" ht="24" customHeight="1" x14ac:dyDescent="0.3">
      <c r="A48" s="1"/>
      <c r="B48" s="18" t="s">
        <v>58</v>
      </c>
      <c r="C48" s="18" t="s">
        <v>787</v>
      </c>
      <c r="D48" s="19">
        <v>153.4</v>
      </c>
      <c r="E48" s="19">
        <v>155</v>
      </c>
      <c r="F48" s="19">
        <v>155</v>
      </c>
      <c r="G48" s="19">
        <v>-1.6</v>
      </c>
      <c r="H48" s="19">
        <v>648.5</v>
      </c>
      <c r="I48" s="19">
        <v>650</v>
      </c>
      <c r="J48" s="19">
        <v>594.94658000000004</v>
      </c>
      <c r="K48" s="19">
        <v>53.553420000000003</v>
      </c>
      <c r="L48" s="19">
        <v>215.2</v>
      </c>
      <c r="M48" s="19">
        <v>211.66204999999999</v>
      </c>
      <c r="N48" s="19">
        <v>193.73479</v>
      </c>
      <c r="O48" s="19">
        <v>21.465209999999999</v>
      </c>
      <c r="P48" s="19"/>
      <c r="Q48" s="19"/>
      <c r="R48" s="19"/>
      <c r="S48" s="19">
        <v>0</v>
      </c>
      <c r="T48" s="19"/>
      <c r="U48" s="19"/>
      <c r="V48" s="19"/>
      <c r="W48" s="19">
        <v>0</v>
      </c>
      <c r="X48" s="19">
        <v>89.4</v>
      </c>
      <c r="Y48" s="19">
        <v>91.867829999999998</v>
      </c>
      <c r="Z48" s="19">
        <v>91.867829999999998</v>
      </c>
      <c r="AA48" s="19">
        <v>-2.4678300000000002</v>
      </c>
      <c r="AB48" s="19">
        <v>217.1</v>
      </c>
      <c r="AC48" s="19">
        <v>229</v>
      </c>
      <c r="AD48" s="19">
        <v>230</v>
      </c>
      <c r="AE48" s="19">
        <v>-12.9</v>
      </c>
      <c r="AF48" s="19">
        <v>0</v>
      </c>
      <c r="AG48" s="19"/>
      <c r="AH48" s="19"/>
      <c r="AI48" s="19">
        <v>0</v>
      </c>
      <c r="AJ48" s="19"/>
      <c r="AK48" s="19"/>
      <c r="AL48" s="19"/>
      <c r="AM48" s="19">
        <v>0</v>
      </c>
      <c r="AN48" s="19">
        <v>180.6</v>
      </c>
      <c r="AO48" s="19">
        <v>187.75069999999999</v>
      </c>
      <c r="AP48" s="19">
        <v>187.75069999999999</v>
      </c>
      <c r="AQ48" s="19">
        <v>-7.1506999999999996</v>
      </c>
      <c r="AR48" s="19">
        <v>202.8</v>
      </c>
      <c r="AS48" s="19">
        <v>187.75069999999999</v>
      </c>
      <c r="AT48" s="19">
        <v>187.75069999999999</v>
      </c>
      <c r="AU48" s="19">
        <v>15.049300000000001</v>
      </c>
      <c r="AV48" s="19"/>
      <c r="AW48" s="19"/>
      <c r="AX48" s="19"/>
      <c r="AY48" s="19">
        <v>0</v>
      </c>
      <c r="AZ48" s="19">
        <v>193.4</v>
      </c>
      <c r="BA48" s="19">
        <v>188.31451999999999</v>
      </c>
      <c r="BB48" s="19">
        <v>188.31451999999999</v>
      </c>
      <c r="BC48" s="19">
        <v>5.0854799999999996</v>
      </c>
      <c r="BD48" s="19">
        <v>207</v>
      </c>
      <c r="BE48" s="19">
        <v>207.24285</v>
      </c>
      <c r="BF48" s="19">
        <v>207.24285</v>
      </c>
      <c r="BG48" s="19">
        <v>-0.24285000000000001</v>
      </c>
      <c r="BH48" s="19">
        <v>108.3</v>
      </c>
      <c r="BI48" s="19">
        <v>103.93259999999999</v>
      </c>
      <c r="BJ48" s="19">
        <v>103.93259999999999</v>
      </c>
      <c r="BK48" s="19">
        <v>4.3673999999999999</v>
      </c>
      <c r="BL48" s="19">
        <v>555.20000000000005</v>
      </c>
      <c r="BM48" s="19">
        <v>566.08941000000004</v>
      </c>
      <c r="BN48" s="19">
        <v>566.08941000000004</v>
      </c>
      <c r="BO48" s="19">
        <v>-10.88941</v>
      </c>
      <c r="BP48" s="19">
        <v>10.3</v>
      </c>
      <c r="BQ48" s="19">
        <v>10.52094</v>
      </c>
      <c r="BR48" s="19">
        <v>10.52094</v>
      </c>
      <c r="BS48" s="19">
        <v>-0.22094</v>
      </c>
      <c r="BT48" s="19"/>
      <c r="BU48" s="19"/>
      <c r="BV48" s="19"/>
      <c r="BW48" s="19">
        <v>0</v>
      </c>
      <c r="BX48" s="19"/>
      <c r="BY48" s="19"/>
      <c r="BZ48" s="19"/>
      <c r="CA48" s="19">
        <v>0</v>
      </c>
      <c r="CB48" s="19"/>
      <c r="CC48" s="19"/>
      <c r="CD48" s="19"/>
      <c r="CE48" s="19">
        <v>0</v>
      </c>
      <c r="CF48" s="19">
        <v>81.3</v>
      </c>
      <c r="CG48" s="19">
        <v>78.752189999999999</v>
      </c>
      <c r="CH48" s="19">
        <v>62.509549999999997</v>
      </c>
      <c r="CI48" s="19">
        <v>18.79045</v>
      </c>
      <c r="CJ48" s="19">
        <v>7.5</v>
      </c>
      <c r="CK48" s="19">
        <v>7.2975199999999996</v>
      </c>
      <c r="CL48" s="19">
        <v>7.2975199999999996</v>
      </c>
      <c r="CM48" s="19">
        <v>0.20247999999999999</v>
      </c>
      <c r="CN48" s="19">
        <v>5.2</v>
      </c>
      <c r="CO48" s="19">
        <v>3.9186000000000001</v>
      </c>
      <c r="CP48" s="19">
        <v>3.9186000000000001</v>
      </c>
      <c r="CQ48" s="19">
        <v>1.2814000000000001</v>
      </c>
      <c r="CR48" s="19">
        <v>22.5</v>
      </c>
      <c r="CS48" s="19">
        <v>14.293189999999999</v>
      </c>
      <c r="CT48" s="19"/>
      <c r="CU48" s="19">
        <v>22.5</v>
      </c>
      <c r="CV48" s="19">
        <v>6.7</v>
      </c>
      <c r="CW48" s="19">
        <v>6.8787000000000003</v>
      </c>
      <c r="CX48" s="19">
        <v>6.8787000000000003</v>
      </c>
      <c r="CY48" s="19">
        <v>-0.1787</v>
      </c>
      <c r="CZ48" s="19"/>
      <c r="DA48" s="19"/>
      <c r="DB48" s="19"/>
      <c r="DC48" s="19">
        <v>0</v>
      </c>
      <c r="DD48" s="19">
        <v>130.19999999999999</v>
      </c>
      <c r="DE48" s="19">
        <v>142.44412</v>
      </c>
      <c r="DF48" s="19">
        <v>142.44412</v>
      </c>
      <c r="DG48" s="19">
        <v>-12.244120000000001</v>
      </c>
      <c r="DH48" s="19"/>
      <c r="DI48" s="19"/>
      <c r="DJ48" s="19"/>
      <c r="DK48" s="19">
        <v>0</v>
      </c>
      <c r="DL48" s="19"/>
      <c r="DM48" s="19"/>
      <c r="DN48" s="19"/>
      <c r="DO48" s="19">
        <v>0</v>
      </c>
      <c r="DP48" s="19"/>
      <c r="DQ48" s="19"/>
      <c r="DR48" s="19"/>
      <c r="DS48" s="19">
        <v>0</v>
      </c>
      <c r="DT48" s="19"/>
      <c r="DU48" s="19"/>
      <c r="DV48" s="19"/>
      <c r="DW48" s="19">
        <v>0</v>
      </c>
      <c r="DX48" s="19">
        <v>109.3</v>
      </c>
      <c r="DY48" s="19">
        <v>112.46647</v>
      </c>
      <c r="DZ48" s="19">
        <v>112.46647</v>
      </c>
      <c r="EA48" s="19">
        <v>-3.1664699999999999</v>
      </c>
      <c r="EB48" s="19">
        <v>185.2</v>
      </c>
      <c r="EC48" s="19">
        <v>181.95187000000001</v>
      </c>
      <c r="ED48" s="19">
        <v>220.69499999999999</v>
      </c>
      <c r="EE48" s="19">
        <v>-35.494999999999997</v>
      </c>
      <c r="EF48" s="19"/>
      <c r="EG48" s="19"/>
      <c r="EH48" s="19"/>
      <c r="EI48" s="19">
        <v>0</v>
      </c>
      <c r="EJ48" s="19"/>
      <c r="EK48" s="19"/>
      <c r="EL48" s="19"/>
      <c r="EM48" s="19">
        <v>0</v>
      </c>
      <c r="EN48" s="19"/>
      <c r="EO48" s="19"/>
      <c r="EP48" s="19"/>
      <c r="EQ48" s="19">
        <v>0</v>
      </c>
      <c r="ER48" s="19">
        <v>6.4519500000000001</v>
      </c>
      <c r="ES48" s="19">
        <v>6.39</v>
      </c>
      <c r="ET48" s="19">
        <v>6.39</v>
      </c>
      <c r="EU48" s="19">
        <v>6.1949999999999998E-2</v>
      </c>
      <c r="EV48" s="19">
        <v>456.15483999999998</v>
      </c>
      <c r="EW48" s="19">
        <v>457.09426999999999</v>
      </c>
      <c r="EX48" s="19">
        <v>457.09426999999999</v>
      </c>
      <c r="EY48" s="19">
        <v>-0.93942999999999999</v>
      </c>
      <c r="EZ48" s="19">
        <v>81</v>
      </c>
      <c r="FA48" s="19">
        <v>79.882729999999995</v>
      </c>
      <c r="FB48" s="19">
        <v>79.882729999999995</v>
      </c>
      <c r="FC48" s="19">
        <v>1.11727</v>
      </c>
      <c r="FD48" s="19">
        <v>150</v>
      </c>
      <c r="FE48" s="19">
        <v>151.36251999999999</v>
      </c>
      <c r="FF48" s="19">
        <v>151.36251999999999</v>
      </c>
      <c r="FG48" s="19">
        <v>-1.36252</v>
      </c>
      <c r="FH48" s="19">
        <v>41.1</v>
      </c>
      <c r="FI48" s="19">
        <v>41.89893</v>
      </c>
      <c r="FJ48" s="19">
        <v>41.89893</v>
      </c>
      <c r="FK48" s="19">
        <v>-0.79893000000000003</v>
      </c>
      <c r="FL48" s="19">
        <v>18.8</v>
      </c>
      <c r="FM48" s="19">
        <v>19.21088</v>
      </c>
      <c r="FN48" s="19">
        <v>19.21088</v>
      </c>
      <c r="FO48" s="19">
        <v>-0.41088000000000002</v>
      </c>
      <c r="FP48" s="19">
        <v>19.399999999999999</v>
      </c>
      <c r="FQ48" s="19">
        <v>18.756070000000001</v>
      </c>
      <c r="FR48" s="19">
        <v>18.756070000000001</v>
      </c>
      <c r="FS48" s="19">
        <v>0.64393</v>
      </c>
      <c r="FT48" s="19">
        <v>49.1</v>
      </c>
      <c r="FU48" s="19">
        <v>43.07497</v>
      </c>
      <c r="FV48" s="19">
        <v>34.190759999999997</v>
      </c>
      <c r="FW48" s="19">
        <v>14.90924</v>
      </c>
      <c r="FX48" s="19">
        <v>123.6</v>
      </c>
      <c r="FY48" s="19">
        <v>133.74870999999999</v>
      </c>
      <c r="FZ48" s="19">
        <v>185.82039</v>
      </c>
      <c r="GA48" s="19">
        <v>-62.220390000000002</v>
      </c>
      <c r="GB48" s="19">
        <v>123.5</v>
      </c>
      <c r="GC48" s="19">
        <v>133.74870999999999</v>
      </c>
      <c r="GD48" s="19">
        <v>185.82039</v>
      </c>
      <c r="GE48" s="19">
        <v>-62.320390000000003</v>
      </c>
      <c r="GF48" s="19">
        <v>153.19999999999999</v>
      </c>
      <c r="GG48" s="19">
        <v>134.15036000000001</v>
      </c>
      <c r="GH48" s="19">
        <v>186.37841</v>
      </c>
      <c r="GI48" s="19">
        <v>-33.17841</v>
      </c>
      <c r="GJ48" s="19">
        <v>106.8</v>
      </c>
      <c r="GK48" s="19">
        <v>110.48202000000001</v>
      </c>
      <c r="GL48" s="19">
        <v>110.48202000000001</v>
      </c>
      <c r="GM48" s="19">
        <v>-3.6820200000000001</v>
      </c>
      <c r="GN48" s="19">
        <v>43.9</v>
      </c>
      <c r="GO48" s="19">
        <v>47.082599999999999</v>
      </c>
      <c r="GP48" s="19">
        <v>47.082599999999999</v>
      </c>
      <c r="GQ48" s="19">
        <v>-3.1825999999999999</v>
      </c>
      <c r="GR48" s="19">
        <v>38.799999999999997</v>
      </c>
      <c r="GS48" s="19">
        <v>44.103009999999998</v>
      </c>
      <c r="GT48" s="19">
        <v>44.103009999999998</v>
      </c>
      <c r="GU48" s="19">
        <v>-5.3030099999999996</v>
      </c>
      <c r="GV48" s="19">
        <v>3.8</v>
      </c>
      <c r="GW48" s="19"/>
      <c r="GX48" s="19"/>
      <c r="GY48" s="19">
        <v>3.8</v>
      </c>
      <c r="GZ48" s="19">
        <v>13.7</v>
      </c>
      <c r="HA48" s="19">
        <v>13.60276</v>
      </c>
      <c r="HB48" s="19">
        <v>31.100370000000002</v>
      </c>
      <c r="HC48" s="19">
        <v>-17.400369999999999</v>
      </c>
      <c r="HD48" s="19">
        <v>164.3</v>
      </c>
      <c r="HE48" s="19">
        <v>172.20155</v>
      </c>
      <c r="HF48" s="19">
        <v>174.55948000000001</v>
      </c>
      <c r="HG48" s="19">
        <v>-10.25948</v>
      </c>
      <c r="HH48" s="19"/>
      <c r="HI48" s="19"/>
      <c r="HJ48" s="19"/>
      <c r="HK48" s="19">
        <v>0</v>
      </c>
      <c r="HL48" s="19"/>
      <c r="HM48" s="19"/>
      <c r="HN48" s="19"/>
      <c r="HO48" s="19">
        <v>0</v>
      </c>
      <c r="HP48" s="19">
        <v>94.3</v>
      </c>
      <c r="HQ48" s="19">
        <v>95.545190000000005</v>
      </c>
      <c r="HR48" s="19">
        <v>95.545190000000005</v>
      </c>
      <c r="HS48" s="19">
        <v>-1.24519</v>
      </c>
      <c r="HT48" s="19"/>
      <c r="HU48" s="19"/>
      <c r="HV48" s="19"/>
      <c r="HW48" s="19">
        <v>0</v>
      </c>
      <c r="HX48" s="19"/>
      <c r="HY48" s="19"/>
      <c r="HZ48" s="19"/>
      <c r="IA48" s="19">
        <v>0</v>
      </c>
      <c r="IB48" s="19">
        <v>43.4</v>
      </c>
      <c r="IC48" s="19">
        <v>45.555999999999997</v>
      </c>
      <c r="ID48" s="19">
        <v>45.555999999999997</v>
      </c>
      <c r="IE48" s="19">
        <v>-2.1560000000000001</v>
      </c>
      <c r="IF48" s="19"/>
      <c r="IG48" s="19"/>
      <c r="IH48" s="19"/>
      <c r="II48" s="19">
        <v>0</v>
      </c>
      <c r="IJ48" s="19"/>
      <c r="IK48" s="19"/>
      <c r="IL48" s="19"/>
      <c r="IM48" s="19">
        <v>0</v>
      </c>
      <c r="IN48" s="19"/>
      <c r="IO48" s="19"/>
      <c r="IP48" s="19"/>
      <c r="IQ48" s="19">
        <v>0</v>
      </c>
      <c r="IR48" s="19">
        <v>125.5</v>
      </c>
      <c r="IS48" s="19">
        <v>132.83837</v>
      </c>
      <c r="IT48" s="19">
        <v>132.83837</v>
      </c>
      <c r="IU48" s="19">
        <v>-7.3383700000000003</v>
      </c>
      <c r="IV48" s="19">
        <v>170.9</v>
      </c>
      <c r="IW48" s="19">
        <v>181.98804999999999</v>
      </c>
      <c r="IX48" s="19">
        <v>138.75</v>
      </c>
      <c r="IY48" s="19">
        <v>32.15</v>
      </c>
      <c r="IZ48" s="19">
        <v>168.8</v>
      </c>
      <c r="JA48" s="19">
        <v>181.98804999999999</v>
      </c>
      <c r="JB48" s="19">
        <v>138.75</v>
      </c>
      <c r="JC48" s="19">
        <v>30.05</v>
      </c>
      <c r="JD48" s="19">
        <v>202</v>
      </c>
      <c r="JE48" s="19">
        <v>181.98804999999999</v>
      </c>
      <c r="JF48" s="19">
        <v>138.75</v>
      </c>
      <c r="JG48" s="19">
        <v>63.25</v>
      </c>
      <c r="JH48" s="19">
        <v>268.39999999999998</v>
      </c>
      <c r="JI48" s="19">
        <v>273.80183</v>
      </c>
      <c r="JJ48" s="19">
        <v>208.75</v>
      </c>
      <c r="JK48" s="19">
        <v>59.65</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3.2</v>
      </c>
      <c r="KS48" s="19">
        <v>2.9764900000000001</v>
      </c>
      <c r="KT48" s="19">
        <v>2.9764900000000001</v>
      </c>
      <c r="KU48" s="19">
        <v>0.22350999999999999</v>
      </c>
      <c r="KV48" s="19">
        <v>259.7</v>
      </c>
      <c r="KW48" s="19">
        <v>270.06803000000002</v>
      </c>
      <c r="KX48" s="19">
        <v>245.43635</v>
      </c>
      <c r="KY48" s="19">
        <v>14.26365</v>
      </c>
      <c r="KZ48" s="19">
        <v>112.9</v>
      </c>
      <c r="LA48" s="19">
        <v>129.02347</v>
      </c>
      <c r="LB48" s="19">
        <v>129.02347</v>
      </c>
      <c r="LC48" s="19">
        <v>-16.123470000000001</v>
      </c>
      <c r="LD48" s="19">
        <v>62.7</v>
      </c>
      <c r="LE48" s="19">
        <v>67.199219999999997</v>
      </c>
      <c r="LF48" s="19">
        <v>67.199219999999997</v>
      </c>
      <c r="LG48" s="19">
        <v>-4.4992200000000002</v>
      </c>
      <c r="LH48" s="19">
        <v>74.400000000000006</v>
      </c>
      <c r="LI48" s="19">
        <v>78.567999999999998</v>
      </c>
      <c r="LJ48" s="19">
        <v>78.567999999999998</v>
      </c>
      <c r="LK48" s="19">
        <v>-4.1680000000000001</v>
      </c>
      <c r="LL48" s="19">
        <v>30</v>
      </c>
      <c r="LM48" s="19">
        <v>29.980560000000001</v>
      </c>
      <c r="LN48" s="19">
        <v>29.980560000000001</v>
      </c>
      <c r="LO48" s="19">
        <v>1.9439999999999999E-2</v>
      </c>
      <c r="LP48" s="19"/>
      <c r="LQ48" s="19"/>
      <c r="LR48" s="19"/>
      <c r="LS48" s="19">
        <v>0</v>
      </c>
      <c r="LT48" s="19"/>
      <c r="LU48" s="19"/>
      <c r="LV48" s="19"/>
      <c r="LW48" s="19">
        <v>0</v>
      </c>
      <c r="LX48" s="19"/>
      <c r="LY48" s="19"/>
      <c r="LZ48" s="19"/>
      <c r="MA48" s="19">
        <v>0</v>
      </c>
      <c r="MB48" s="19"/>
      <c r="MC48" s="19"/>
      <c r="MD48" s="19"/>
      <c r="ME48" s="19">
        <v>0</v>
      </c>
      <c r="MF48" s="19"/>
      <c r="MG48" s="19"/>
      <c r="MH48" s="19">
        <v>116.36102</v>
      </c>
      <c r="MI48" s="19">
        <v>-116.36102</v>
      </c>
      <c r="MJ48" s="19"/>
      <c r="MK48" s="19"/>
      <c r="ML48" s="19"/>
      <c r="MM48" s="19">
        <v>0</v>
      </c>
      <c r="MN48" s="19"/>
      <c r="MO48" s="19"/>
      <c r="MP48" s="19">
        <v>102.98661</v>
      </c>
      <c r="MQ48" s="19">
        <v>-102.98661</v>
      </c>
      <c r="MR48" s="19"/>
      <c r="MS48" s="19"/>
      <c r="MT48" s="19"/>
      <c r="MU48" s="19">
        <v>0</v>
      </c>
      <c r="MV48" s="19"/>
      <c r="MW48" s="19"/>
      <c r="MX48" s="19"/>
      <c r="MY48" s="19">
        <v>0</v>
      </c>
      <c r="MZ48" s="19"/>
      <c r="NA48" s="19"/>
      <c r="NB48" s="19"/>
      <c r="NC48" s="19">
        <v>0</v>
      </c>
      <c r="ND48" s="19"/>
      <c r="NE48" s="19"/>
      <c r="NF48" s="19"/>
      <c r="NG48" s="19">
        <v>0</v>
      </c>
      <c r="NH48" s="19">
        <v>211.03882999999999</v>
      </c>
      <c r="NI48" s="19">
        <v>206.49084999999999</v>
      </c>
      <c r="NJ48" s="19">
        <v>206.49084999999999</v>
      </c>
      <c r="NK48" s="19">
        <v>4.5479799999999999</v>
      </c>
      <c r="NL48" s="19">
        <v>101.9</v>
      </c>
      <c r="NM48" s="19">
        <v>103.55547</v>
      </c>
      <c r="NN48" s="19">
        <v>103.55547</v>
      </c>
      <c r="NO48" s="19">
        <v>-1.65547</v>
      </c>
      <c r="NP48" s="19">
        <v>7.7</v>
      </c>
      <c r="NQ48" s="19">
        <v>6.77318</v>
      </c>
      <c r="NR48" s="19">
        <v>6.77318</v>
      </c>
      <c r="NS48" s="19">
        <v>0.92681999999999998</v>
      </c>
      <c r="NT48" s="19">
        <v>7.1</v>
      </c>
      <c r="NU48" s="19">
        <v>7.1056999999999997</v>
      </c>
      <c r="NV48" s="19">
        <v>7.1056999999999997</v>
      </c>
      <c r="NW48" s="19">
        <v>-5.7000000000000002E-3</v>
      </c>
      <c r="NX48" s="19"/>
      <c r="NY48" s="19"/>
      <c r="NZ48" s="19"/>
      <c r="OA48" s="19">
        <v>0</v>
      </c>
      <c r="OB48" s="19">
        <v>0</v>
      </c>
      <c r="OC48" s="19"/>
      <c r="OD48" s="19"/>
      <c r="OE48" s="19">
        <v>0</v>
      </c>
      <c r="OF48" s="19">
        <v>82</v>
      </c>
      <c r="OG48" s="19">
        <v>83.61</v>
      </c>
      <c r="OH48" s="19">
        <v>80.393500000000003</v>
      </c>
      <c r="OI48" s="19">
        <v>1.6065</v>
      </c>
      <c r="OJ48" s="19">
        <v>0</v>
      </c>
      <c r="OK48" s="19"/>
      <c r="OL48" s="19"/>
      <c r="OM48" s="19">
        <v>0</v>
      </c>
      <c r="ON48" s="19">
        <v>4.7</v>
      </c>
      <c r="OO48" s="19">
        <v>9.94</v>
      </c>
      <c r="OP48" s="19">
        <v>8.1785999999999994</v>
      </c>
      <c r="OQ48" s="19">
        <v>-3.4786000000000001</v>
      </c>
      <c r="OR48" s="19">
        <v>0</v>
      </c>
      <c r="OS48" s="19"/>
      <c r="OT48" s="19"/>
      <c r="OU48" s="19">
        <v>0</v>
      </c>
      <c r="OV48" s="19">
        <v>20.5</v>
      </c>
      <c r="OW48" s="19">
        <v>20.456230000000001</v>
      </c>
      <c r="OX48" s="19">
        <v>20.456230000000001</v>
      </c>
      <c r="OY48" s="19">
        <v>4.3770000000000003E-2</v>
      </c>
      <c r="OZ48" s="19">
        <v>9.9</v>
      </c>
      <c r="PA48" s="19">
        <v>9.9830000000000005</v>
      </c>
      <c r="PB48" s="19">
        <v>9.9830000000000005</v>
      </c>
      <c r="PC48" s="19">
        <v>-8.3000000000000004E-2</v>
      </c>
      <c r="PD48" s="19">
        <v>5.6</v>
      </c>
      <c r="PE48" s="19">
        <v>5.67</v>
      </c>
      <c r="PF48" s="19">
        <v>5.67</v>
      </c>
      <c r="PG48" s="19">
        <v>-7.0000000000000007E-2</v>
      </c>
      <c r="PH48" s="19">
        <v>0</v>
      </c>
      <c r="PI48" s="19"/>
      <c r="PJ48" s="19"/>
      <c r="PK48" s="19">
        <v>0</v>
      </c>
      <c r="PL48" s="19">
        <v>0</v>
      </c>
      <c r="PM48" s="19"/>
      <c r="PN48" s="19"/>
      <c r="PO48" s="19">
        <v>0</v>
      </c>
      <c r="PP48" s="19">
        <v>2</v>
      </c>
      <c r="PQ48" s="19">
        <v>2.2000000000000002</v>
      </c>
      <c r="PR48" s="19">
        <v>2.2000000000000002</v>
      </c>
      <c r="PS48" s="19">
        <v>-0.2</v>
      </c>
      <c r="PT48" s="19">
        <v>3.4</v>
      </c>
      <c r="PU48" s="19">
        <v>3.5</v>
      </c>
      <c r="PV48" s="19">
        <v>3.5</v>
      </c>
      <c r="PW48" s="19">
        <v>-0.1</v>
      </c>
      <c r="PX48" s="19">
        <v>5.2</v>
      </c>
      <c r="PY48" s="19">
        <v>5</v>
      </c>
      <c r="PZ48" s="19">
        <v>5</v>
      </c>
      <c r="QA48" s="19">
        <v>0.2</v>
      </c>
      <c r="QB48" s="19">
        <v>20.7</v>
      </c>
      <c r="QC48" s="19">
        <v>20.422219999999999</v>
      </c>
      <c r="QD48" s="19">
        <v>20.422219999999999</v>
      </c>
      <c r="QE48" s="19">
        <v>0.27778000000000003</v>
      </c>
      <c r="QF48" s="19">
        <v>20</v>
      </c>
      <c r="QG48" s="19">
        <v>19.436350000000001</v>
      </c>
      <c r="QH48" s="19">
        <v>19.436350000000001</v>
      </c>
      <c r="QI48" s="19">
        <v>0.56364999999999998</v>
      </c>
      <c r="QJ48" s="19">
        <v>12.8</v>
      </c>
      <c r="QK48" s="19">
        <v>13.60544</v>
      </c>
      <c r="QL48" s="19">
        <v>13.60544</v>
      </c>
      <c r="QM48" s="19">
        <v>-0.80544000000000004</v>
      </c>
      <c r="QN48" s="19">
        <v>3.2</v>
      </c>
      <c r="QO48" s="19">
        <v>3.4</v>
      </c>
      <c r="QP48" s="19">
        <v>3.4</v>
      </c>
      <c r="QQ48" s="19">
        <v>-0.2</v>
      </c>
      <c r="QR48" s="19">
        <v>6.07</v>
      </c>
      <c r="QS48" s="19">
        <v>9.1999999999999993</v>
      </c>
      <c r="QT48" s="19">
        <v>9.1999999999999993</v>
      </c>
      <c r="QU48" s="19">
        <v>-3.13</v>
      </c>
      <c r="QV48" s="19">
        <v>0</v>
      </c>
      <c r="QW48" s="19"/>
      <c r="QX48" s="19"/>
      <c r="QY48" s="19">
        <v>0</v>
      </c>
      <c r="QZ48" s="19">
        <v>0</v>
      </c>
      <c r="RA48" s="19"/>
      <c r="RB48" s="19"/>
      <c r="RC48" s="19">
        <v>0</v>
      </c>
      <c r="RD48" s="19">
        <v>25</v>
      </c>
      <c r="RE48" s="19">
        <v>22.9</v>
      </c>
      <c r="RF48" s="19">
        <v>19.9331</v>
      </c>
      <c r="RG48" s="19">
        <v>5.0669000000000004</v>
      </c>
      <c r="RH48" s="19">
        <v>67.599999999999994</v>
      </c>
      <c r="RI48" s="19">
        <v>62.38</v>
      </c>
      <c r="RJ48" s="19">
        <v>63.439500000000002</v>
      </c>
      <c r="RK48" s="19">
        <v>4.1604999999999999</v>
      </c>
      <c r="RL48" s="19">
        <v>0</v>
      </c>
      <c r="RM48" s="19"/>
      <c r="RN48" s="19"/>
      <c r="RO48" s="19">
        <v>0</v>
      </c>
      <c r="RP48" s="19">
        <v>3.5</v>
      </c>
      <c r="RQ48" s="19">
        <v>3.52</v>
      </c>
      <c r="RR48" s="19">
        <v>3.52</v>
      </c>
      <c r="RS48" s="19">
        <v>-0.02</v>
      </c>
      <c r="RT48" s="19">
        <v>20</v>
      </c>
      <c r="RU48" s="19">
        <v>19.792000000000002</v>
      </c>
      <c r="RV48" s="19">
        <v>19.792000000000002</v>
      </c>
      <c r="RW48" s="19">
        <v>0.20799999999999999</v>
      </c>
      <c r="RX48" s="19">
        <v>2.4</v>
      </c>
      <c r="RY48" s="19">
        <v>2.36</v>
      </c>
      <c r="RZ48" s="19">
        <v>2.36</v>
      </c>
      <c r="SA48" s="19">
        <v>0.04</v>
      </c>
      <c r="SB48" s="19"/>
      <c r="SC48" s="19"/>
      <c r="SD48" s="19">
        <v>0.4</v>
      </c>
      <c r="SE48" s="19">
        <v>-0.4</v>
      </c>
      <c r="SF48" s="19">
        <v>0</v>
      </c>
      <c r="SG48" s="19"/>
      <c r="SH48" s="19"/>
      <c r="SI48" s="19">
        <v>0</v>
      </c>
      <c r="SJ48" s="19">
        <v>19.899999999999999</v>
      </c>
      <c r="SK48" s="19">
        <v>19.1448</v>
      </c>
      <c r="SL48" s="19">
        <v>19.1448</v>
      </c>
      <c r="SM48" s="19">
        <v>0.75519999999999998</v>
      </c>
      <c r="SN48" s="19">
        <v>5.6</v>
      </c>
      <c r="SO48" s="19">
        <v>6.2</v>
      </c>
      <c r="SP48" s="19">
        <v>6.2</v>
      </c>
      <c r="SQ48" s="19">
        <v>-0.6</v>
      </c>
      <c r="SR48" s="19">
        <v>19.8</v>
      </c>
      <c r="SS48" s="19">
        <v>15.54908</v>
      </c>
      <c r="ST48" s="19">
        <v>15.54908</v>
      </c>
      <c r="SU48" s="19">
        <v>4.2509199999999998</v>
      </c>
      <c r="SV48" s="19">
        <v>20.3</v>
      </c>
      <c r="SW48" s="19">
        <v>19.436350000000001</v>
      </c>
      <c r="SX48" s="19">
        <v>19.436350000000001</v>
      </c>
      <c r="SY48" s="19">
        <v>0.86365000000000003</v>
      </c>
      <c r="SZ48" s="19">
        <v>7.7</v>
      </c>
      <c r="TA48" s="19">
        <v>11.82</v>
      </c>
      <c r="TB48" s="19">
        <v>13.961</v>
      </c>
      <c r="TC48" s="19">
        <v>-6.2610000000000001</v>
      </c>
      <c r="TD48" s="19">
        <v>46.9</v>
      </c>
      <c r="TE48" s="19">
        <v>44.9</v>
      </c>
      <c r="TF48" s="19">
        <v>52.427900000000001</v>
      </c>
      <c r="TG48" s="19">
        <v>-5.5278999999999998</v>
      </c>
      <c r="TH48" s="19">
        <v>0</v>
      </c>
      <c r="TI48" s="19"/>
      <c r="TJ48" s="19"/>
      <c r="TK48" s="19">
        <v>0</v>
      </c>
      <c r="TL48" s="19">
        <v>42.2</v>
      </c>
      <c r="TM48" s="19">
        <v>60.45</v>
      </c>
      <c r="TN48" s="19">
        <v>83.634399999999999</v>
      </c>
      <c r="TO48" s="19">
        <v>-41.434399999999997</v>
      </c>
      <c r="TP48" s="19">
        <v>76.599999999999994</v>
      </c>
      <c r="TQ48" s="19">
        <v>52.03</v>
      </c>
      <c r="TR48" s="19">
        <v>101.878</v>
      </c>
      <c r="TS48" s="19">
        <v>-25.277999999999999</v>
      </c>
      <c r="TT48" s="19">
        <v>5.5</v>
      </c>
      <c r="TU48" s="19">
        <v>2.19</v>
      </c>
      <c r="TV48" s="19">
        <v>8.7304999999999993</v>
      </c>
      <c r="TW48" s="19">
        <v>-3.2305000000000001</v>
      </c>
      <c r="TX48" s="19">
        <v>3.4</v>
      </c>
      <c r="TY48" s="19">
        <v>1.02</v>
      </c>
      <c r="TZ48" s="19">
        <v>4.8247</v>
      </c>
      <c r="UA48" s="19">
        <v>-1.4247000000000001</v>
      </c>
      <c r="UB48" s="19">
        <v>0</v>
      </c>
      <c r="UC48" s="19"/>
      <c r="UD48" s="19"/>
      <c r="UE48" s="19">
        <v>0</v>
      </c>
      <c r="UF48" s="19">
        <v>21</v>
      </c>
      <c r="UG48" s="19">
        <v>20.408159999999999</v>
      </c>
      <c r="UH48" s="19">
        <v>20.408159999999999</v>
      </c>
      <c r="UI48" s="19">
        <v>0.59184000000000003</v>
      </c>
      <c r="UJ48" s="19">
        <v>7.1</v>
      </c>
      <c r="UK48" s="19">
        <v>6</v>
      </c>
      <c r="UL48" s="19">
        <v>7.6</v>
      </c>
      <c r="UM48" s="19">
        <v>-0.5</v>
      </c>
      <c r="UN48" s="19">
        <v>7.2</v>
      </c>
      <c r="UO48" s="19">
        <v>7.8</v>
      </c>
      <c r="UP48" s="19">
        <v>7.8</v>
      </c>
      <c r="UQ48" s="19">
        <v>-0.6</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2.2999999999999998</v>
      </c>
      <c r="VE48" s="19">
        <v>4.4800000000000004</v>
      </c>
      <c r="VF48" s="19">
        <v>4.5762</v>
      </c>
      <c r="VG48" s="19">
        <v>-2.2761999999999998</v>
      </c>
      <c r="VH48" s="19">
        <v>0</v>
      </c>
      <c r="VI48" s="19"/>
      <c r="VJ48" s="19"/>
      <c r="VK48" s="19">
        <v>0</v>
      </c>
      <c r="VL48" s="19">
        <v>0</v>
      </c>
      <c r="VM48" s="19"/>
      <c r="VN48" s="19"/>
      <c r="VO48" s="19">
        <v>0</v>
      </c>
      <c r="VP48" s="19">
        <v>0</v>
      </c>
      <c r="VQ48" s="19"/>
      <c r="VR48" s="19"/>
      <c r="VS48" s="19">
        <v>0</v>
      </c>
      <c r="VT48" s="19">
        <v>0.6</v>
      </c>
      <c r="VU48" s="19">
        <v>0.6</v>
      </c>
      <c r="VV48" s="19">
        <v>0.6</v>
      </c>
      <c r="VW48" s="19">
        <v>0</v>
      </c>
      <c r="VX48" s="19">
        <v>102.6</v>
      </c>
      <c r="VY48" s="19">
        <v>60.49</v>
      </c>
      <c r="VZ48" s="19">
        <v>94</v>
      </c>
      <c r="WA48" s="19">
        <v>8.6</v>
      </c>
      <c r="WB48" s="19">
        <v>90.7</v>
      </c>
      <c r="WC48" s="19">
        <v>62.03</v>
      </c>
      <c r="WD48" s="19">
        <v>82</v>
      </c>
      <c r="WE48" s="19">
        <v>8.6999999999999993</v>
      </c>
      <c r="WF48" s="19">
        <v>0</v>
      </c>
      <c r="WG48" s="19"/>
      <c r="WH48" s="19"/>
      <c r="WI48" s="19">
        <v>0</v>
      </c>
      <c r="WJ48" s="19">
        <v>4.8</v>
      </c>
      <c r="WK48" s="19">
        <v>4.5</v>
      </c>
      <c r="WL48" s="19">
        <v>4.5</v>
      </c>
      <c r="WM48" s="19">
        <v>0.3</v>
      </c>
      <c r="WN48" s="19">
        <v>2.2000000000000002</v>
      </c>
      <c r="WO48" s="19">
        <v>2.2000000000000002</v>
      </c>
      <c r="WP48" s="19">
        <v>2.2000000000000002</v>
      </c>
      <c r="WQ48" s="19">
        <v>0</v>
      </c>
      <c r="WR48" s="19">
        <v>2.4</v>
      </c>
      <c r="WS48" s="19">
        <v>2.4</v>
      </c>
      <c r="WT48" s="19">
        <v>2.4</v>
      </c>
      <c r="WU48" s="19">
        <v>0</v>
      </c>
      <c r="WV48" s="19">
        <v>2.4</v>
      </c>
      <c r="WW48" s="19">
        <v>2.5</v>
      </c>
      <c r="WX48" s="19">
        <v>2.5</v>
      </c>
      <c r="WY48" s="19">
        <v>-0.1</v>
      </c>
      <c r="WZ48" s="19"/>
      <c r="XA48" s="19"/>
      <c r="XB48" s="19"/>
      <c r="XC48" s="19">
        <v>0</v>
      </c>
      <c r="XD48" s="19">
        <v>9.6999999999999993</v>
      </c>
      <c r="XE48" s="19">
        <v>9.6</v>
      </c>
      <c r="XF48" s="19">
        <v>9.6</v>
      </c>
      <c r="XG48" s="19">
        <v>0.1</v>
      </c>
      <c r="XH48" s="19">
        <v>20</v>
      </c>
      <c r="XI48" s="19">
        <v>19.436350000000001</v>
      </c>
      <c r="XJ48" s="19">
        <v>19.436350000000001</v>
      </c>
      <c r="XK48" s="19">
        <v>0.56364999999999998</v>
      </c>
      <c r="XL48" s="19">
        <v>19.899999999999999</v>
      </c>
      <c r="XM48" s="19">
        <v>19.436350000000001</v>
      </c>
      <c r="XN48" s="19">
        <v>19.436350000000001</v>
      </c>
      <c r="XO48" s="19">
        <v>0.46365000000000001</v>
      </c>
      <c r="XP48" s="19">
        <v>8.9</v>
      </c>
      <c r="XQ48" s="19">
        <v>10.8</v>
      </c>
      <c r="XR48" s="19">
        <v>10.8</v>
      </c>
      <c r="XS48" s="19">
        <v>-1.9</v>
      </c>
      <c r="XT48" s="19"/>
      <c r="XU48" s="19"/>
      <c r="XV48" s="19"/>
      <c r="XW48" s="19">
        <v>0</v>
      </c>
      <c r="XX48" s="19"/>
      <c r="XY48" s="19"/>
      <c r="XZ48" s="19"/>
      <c r="YA48" s="19">
        <v>0</v>
      </c>
      <c r="YB48" s="19"/>
      <c r="YC48" s="19"/>
      <c r="YD48" s="19"/>
      <c r="YE48" s="19">
        <v>0</v>
      </c>
      <c r="YF48" s="19"/>
      <c r="YG48" s="19"/>
      <c r="YH48" s="19"/>
      <c r="YI48" s="19">
        <v>0</v>
      </c>
      <c r="YJ48" s="19">
        <v>6.18</v>
      </c>
      <c r="YK48" s="19">
        <v>8.31</v>
      </c>
      <c r="YL48" s="19">
        <v>8.31</v>
      </c>
      <c r="YM48" s="19">
        <v>-2.13</v>
      </c>
      <c r="YN48" s="19"/>
      <c r="YO48" s="19"/>
      <c r="YP48" s="19"/>
      <c r="YQ48" s="19">
        <v>0</v>
      </c>
      <c r="YR48" s="19">
        <v>12.14</v>
      </c>
      <c r="YS48" s="19">
        <v>17</v>
      </c>
      <c r="YT48" s="19">
        <v>17</v>
      </c>
      <c r="YU48" s="19">
        <v>-4.8600000000000003</v>
      </c>
    </row>
    <row r="49" spans="1:671" ht="24" customHeight="1" x14ac:dyDescent="0.3">
      <c r="A49" s="1"/>
      <c r="B49" s="13" t="s">
        <v>58</v>
      </c>
      <c r="C49" s="13" t="s">
        <v>788</v>
      </c>
      <c r="D49" s="14">
        <v>156.69999999999999</v>
      </c>
      <c r="E49" s="14">
        <v>155</v>
      </c>
      <c r="F49" s="14">
        <v>155</v>
      </c>
      <c r="G49" s="14">
        <v>1.7</v>
      </c>
      <c r="H49" s="14">
        <v>649</v>
      </c>
      <c r="I49" s="14">
        <v>650</v>
      </c>
      <c r="J49" s="14">
        <v>594.94658000000004</v>
      </c>
      <c r="K49" s="14">
        <v>54.053420000000003</v>
      </c>
      <c r="L49" s="14">
        <v>216.3</v>
      </c>
      <c r="M49" s="14">
        <v>211.66204999999999</v>
      </c>
      <c r="N49" s="14">
        <v>193.73479</v>
      </c>
      <c r="O49" s="14">
        <v>22.56521</v>
      </c>
      <c r="P49" s="14"/>
      <c r="Q49" s="14"/>
      <c r="R49" s="14"/>
      <c r="S49" s="14">
        <v>0</v>
      </c>
      <c r="T49" s="14"/>
      <c r="U49" s="14"/>
      <c r="V49" s="14"/>
      <c r="W49" s="14">
        <v>0</v>
      </c>
      <c r="X49" s="14">
        <v>90.4</v>
      </c>
      <c r="Y49" s="14">
        <v>91.867829999999998</v>
      </c>
      <c r="Z49" s="14">
        <v>91.867829999999998</v>
      </c>
      <c r="AA49" s="14">
        <v>-1.46783</v>
      </c>
      <c r="AB49" s="14">
        <v>218.1</v>
      </c>
      <c r="AC49" s="14">
        <v>229</v>
      </c>
      <c r="AD49" s="14">
        <v>230</v>
      </c>
      <c r="AE49" s="14">
        <v>-11.9</v>
      </c>
      <c r="AF49" s="14">
        <v>0</v>
      </c>
      <c r="AG49" s="14"/>
      <c r="AH49" s="14"/>
      <c r="AI49" s="14">
        <v>0</v>
      </c>
      <c r="AJ49" s="14"/>
      <c r="AK49" s="14"/>
      <c r="AL49" s="14"/>
      <c r="AM49" s="14">
        <v>0</v>
      </c>
      <c r="AN49" s="14">
        <v>181.2</v>
      </c>
      <c r="AO49" s="14">
        <v>187.75069999999999</v>
      </c>
      <c r="AP49" s="14">
        <v>187.75069999999999</v>
      </c>
      <c r="AQ49" s="14">
        <v>-6.5507</v>
      </c>
      <c r="AR49" s="14">
        <v>203</v>
      </c>
      <c r="AS49" s="14">
        <v>187.75069999999999</v>
      </c>
      <c r="AT49" s="14">
        <v>187.75069999999999</v>
      </c>
      <c r="AU49" s="14">
        <v>15.2493</v>
      </c>
      <c r="AV49" s="14"/>
      <c r="AW49" s="14"/>
      <c r="AX49" s="14"/>
      <c r="AY49" s="14">
        <v>0</v>
      </c>
      <c r="AZ49" s="14">
        <v>193.7</v>
      </c>
      <c r="BA49" s="14">
        <v>188.31451999999999</v>
      </c>
      <c r="BB49" s="14">
        <v>188.31451999999999</v>
      </c>
      <c r="BC49" s="14">
        <v>5.3854800000000003</v>
      </c>
      <c r="BD49" s="14">
        <v>208.3</v>
      </c>
      <c r="BE49" s="14">
        <v>207.24285</v>
      </c>
      <c r="BF49" s="14">
        <v>207.24285</v>
      </c>
      <c r="BG49" s="14">
        <v>1.05715</v>
      </c>
      <c r="BH49" s="14">
        <v>108.4</v>
      </c>
      <c r="BI49" s="14">
        <v>103.93259999999999</v>
      </c>
      <c r="BJ49" s="14">
        <v>103.93259999999999</v>
      </c>
      <c r="BK49" s="14">
        <v>4.4673999999999996</v>
      </c>
      <c r="BL49" s="14">
        <v>556.79999999999995</v>
      </c>
      <c r="BM49" s="14">
        <v>566.08941000000004</v>
      </c>
      <c r="BN49" s="14">
        <v>566.08941000000004</v>
      </c>
      <c r="BO49" s="14">
        <v>-9.2894100000000002</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v>81.7</v>
      </c>
      <c r="CG49" s="14">
        <v>78.752189999999999</v>
      </c>
      <c r="CH49" s="14">
        <v>62.509549999999997</v>
      </c>
      <c r="CI49" s="14">
        <v>19.190449999999998</v>
      </c>
      <c r="CJ49" s="14">
        <v>7.5</v>
      </c>
      <c r="CK49" s="14">
        <v>7.2975199999999996</v>
      </c>
      <c r="CL49" s="14">
        <v>7.2975199999999996</v>
      </c>
      <c r="CM49" s="14">
        <v>0.20247999999999999</v>
      </c>
      <c r="CN49" s="14">
        <v>5.2</v>
      </c>
      <c r="CO49" s="14">
        <v>3.9186000000000001</v>
      </c>
      <c r="CP49" s="14">
        <v>3.9186000000000001</v>
      </c>
      <c r="CQ49" s="14">
        <v>1.2814000000000001</v>
      </c>
      <c r="CR49" s="14">
        <v>22.6</v>
      </c>
      <c r="CS49" s="14">
        <v>17.240780000000001</v>
      </c>
      <c r="CT49" s="14"/>
      <c r="CU49" s="14">
        <v>22.6</v>
      </c>
      <c r="CV49" s="14">
        <v>6.7</v>
      </c>
      <c r="CW49" s="14">
        <v>6.8787000000000003</v>
      </c>
      <c r="CX49" s="14">
        <v>6.8787000000000003</v>
      </c>
      <c r="CY49" s="14">
        <v>-0.1787</v>
      </c>
      <c r="CZ49" s="14"/>
      <c r="DA49" s="14"/>
      <c r="DB49" s="14"/>
      <c r="DC49" s="14">
        <v>0</v>
      </c>
      <c r="DD49" s="14">
        <v>130.4</v>
      </c>
      <c r="DE49" s="14">
        <v>142.44412</v>
      </c>
      <c r="DF49" s="14">
        <v>138.5633</v>
      </c>
      <c r="DG49" s="14">
        <v>-8.1632999999999996</v>
      </c>
      <c r="DH49" s="14"/>
      <c r="DI49" s="14"/>
      <c r="DJ49" s="14"/>
      <c r="DK49" s="14">
        <v>0</v>
      </c>
      <c r="DL49" s="14"/>
      <c r="DM49" s="14"/>
      <c r="DN49" s="14"/>
      <c r="DO49" s="14">
        <v>0</v>
      </c>
      <c r="DP49" s="14"/>
      <c r="DQ49" s="14"/>
      <c r="DR49" s="14"/>
      <c r="DS49" s="14">
        <v>0</v>
      </c>
      <c r="DT49" s="14"/>
      <c r="DU49" s="14"/>
      <c r="DV49" s="14"/>
      <c r="DW49" s="14">
        <v>0</v>
      </c>
      <c r="DX49" s="14">
        <v>109.6</v>
      </c>
      <c r="DY49" s="14">
        <v>112.46647</v>
      </c>
      <c r="DZ49" s="14">
        <v>112.46647</v>
      </c>
      <c r="EA49" s="14">
        <v>-2.8664700000000001</v>
      </c>
      <c r="EB49" s="14">
        <v>174.2</v>
      </c>
      <c r="EC49" s="14">
        <v>181.95187000000001</v>
      </c>
      <c r="ED49" s="14">
        <v>220.69499999999999</v>
      </c>
      <c r="EE49" s="14">
        <v>-46.494999999999997</v>
      </c>
      <c r="EF49" s="14"/>
      <c r="EG49" s="14"/>
      <c r="EH49" s="14"/>
      <c r="EI49" s="14">
        <v>0</v>
      </c>
      <c r="EJ49" s="14"/>
      <c r="EK49" s="14"/>
      <c r="EL49" s="14"/>
      <c r="EM49" s="14">
        <v>0</v>
      </c>
      <c r="EN49" s="14"/>
      <c r="EO49" s="14"/>
      <c r="EP49" s="14"/>
      <c r="EQ49" s="14">
        <v>0</v>
      </c>
      <c r="ER49" s="14">
        <v>6.4519799999999998</v>
      </c>
      <c r="ES49" s="14">
        <v>6.39</v>
      </c>
      <c r="ET49" s="14">
        <v>6.39</v>
      </c>
      <c r="EU49" s="14">
        <v>6.198E-2</v>
      </c>
      <c r="EV49" s="14">
        <v>456.55482999999998</v>
      </c>
      <c r="EW49" s="14">
        <v>457.09426999999999</v>
      </c>
      <c r="EX49" s="14">
        <v>457.09426999999999</v>
      </c>
      <c r="EY49" s="14">
        <v>-0.53944000000000003</v>
      </c>
      <c r="EZ49" s="14">
        <v>81</v>
      </c>
      <c r="FA49" s="14">
        <v>79.882729999999995</v>
      </c>
      <c r="FB49" s="14">
        <v>79.882729999999995</v>
      </c>
      <c r="FC49" s="14">
        <v>1.11727</v>
      </c>
      <c r="FD49" s="14">
        <v>150.30000000000001</v>
      </c>
      <c r="FE49" s="14">
        <v>151.36251999999999</v>
      </c>
      <c r="FF49" s="14">
        <v>151.36251999999999</v>
      </c>
      <c r="FG49" s="14">
        <v>-1.0625199999999999</v>
      </c>
      <c r="FH49" s="14">
        <v>41.1</v>
      </c>
      <c r="FI49" s="14">
        <v>41.89893</v>
      </c>
      <c r="FJ49" s="14">
        <v>41.89893</v>
      </c>
      <c r="FK49" s="14">
        <v>-0.79893000000000003</v>
      </c>
      <c r="FL49" s="14">
        <v>18.8</v>
      </c>
      <c r="FM49" s="14">
        <v>19.21088</v>
      </c>
      <c r="FN49" s="14">
        <v>19.21088</v>
      </c>
      <c r="FO49" s="14">
        <v>-0.41088000000000002</v>
      </c>
      <c r="FP49" s="14">
        <v>19.399999999999999</v>
      </c>
      <c r="FQ49" s="14">
        <v>18.756070000000001</v>
      </c>
      <c r="FR49" s="14">
        <v>18.756070000000001</v>
      </c>
      <c r="FS49" s="14">
        <v>0.64393</v>
      </c>
      <c r="FT49" s="14">
        <v>49.8</v>
      </c>
      <c r="FU49" s="14">
        <v>43.07497</v>
      </c>
      <c r="FV49" s="14">
        <v>34.190759999999997</v>
      </c>
      <c r="FW49" s="14">
        <v>15.60924</v>
      </c>
      <c r="FX49" s="14">
        <v>124.5</v>
      </c>
      <c r="FY49" s="14">
        <v>133.74870999999999</v>
      </c>
      <c r="FZ49" s="14">
        <v>185.82039</v>
      </c>
      <c r="GA49" s="14">
        <v>-61.320390000000003</v>
      </c>
      <c r="GB49" s="14">
        <v>124.7</v>
      </c>
      <c r="GC49" s="14">
        <v>133.74870999999999</v>
      </c>
      <c r="GD49" s="14">
        <v>185.82039</v>
      </c>
      <c r="GE49" s="14">
        <v>-61.12039</v>
      </c>
      <c r="GF49" s="14">
        <v>153.1</v>
      </c>
      <c r="GG49" s="14">
        <v>134.15036000000001</v>
      </c>
      <c r="GH49" s="14">
        <v>186.37841</v>
      </c>
      <c r="GI49" s="14">
        <v>-33.278410000000001</v>
      </c>
      <c r="GJ49" s="14">
        <v>106.8</v>
      </c>
      <c r="GK49" s="14">
        <v>110.48202000000001</v>
      </c>
      <c r="GL49" s="14">
        <v>110.48202000000001</v>
      </c>
      <c r="GM49" s="14">
        <v>-3.6820200000000001</v>
      </c>
      <c r="GN49" s="14">
        <v>44.3</v>
      </c>
      <c r="GO49" s="14">
        <v>47.082599999999999</v>
      </c>
      <c r="GP49" s="14">
        <v>47.082599999999999</v>
      </c>
      <c r="GQ49" s="14">
        <v>-2.7826</v>
      </c>
      <c r="GR49" s="14">
        <v>39</v>
      </c>
      <c r="GS49" s="14">
        <v>44.103009999999998</v>
      </c>
      <c r="GT49" s="14">
        <v>44.103009999999998</v>
      </c>
      <c r="GU49" s="14">
        <v>-5.1030100000000003</v>
      </c>
      <c r="GV49" s="14">
        <v>3.8</v>
      </c>
      <c r="GW49" s="14"/>
      <c r="GX49" s="14"/>
      <c r="GY49" s="14">
        <v>3.8</v>
      </c>
      <c r="GZ49" s="14">
        <v>14</v>
      </c>
      <c r="HA49" s="14">
        <v>13.60276</v>
      </c>
      <c r="HB49" s="14">
        <v>31.100370000000002</v>
      </c>
      <c r="HC49" s="14">
        <v>-17.100370000000002</v>
      </c>
      <c r="HD49" s="14">
        <v>153.80000000000001</v>
      </c>
      <c r="HE49" s="14">
        <v>172.20155</v>
      </c>
      <c r="HF49" s="14">
        <v>174.55948000000001</v>
      </c>
      <c r="HG49" s="14">
        <v>-20.75948</v>
      </c>
      <c r="HH49" s="14"/>
      <c r="HI49" s="14"/>
      <c r="HJ49" s="14"/>
      <c r="HK49" s="14">
        <v>0</v>
      </c>
      <c r="HL49" s="14"/>
      <c r="HM49" s="14"/>
      <c r="HN49" s="14"/>
      <c r="HO49" s="14">
        <v>0</v>
      </c>
      <c r="HP49" s="14">
        <v>94.6</v>
      </c>
      <c r="HQ49" s="14">
        <v>95.545190000000005</v>
      </c>
      <c r="HR49" s="14">
        <v>95.545190000000005</v>
      </c>
      <c r="HS49" s="14">
        <v>-0.94518999999999997</v>
      </c>
      <c r="HT49" s="14"/>
      <c r="HU49" s="14"/>
      <c r="HV49" s="14"/>
      <c r="HW49" s="14">
        <v>0</v>
      </c>
      <c r="HX49" s="14"/>
      <c r="HY49" s="14"/>
      <c r="HZ49" s="14"/>
      <c r="IA49" s="14">
        <v>0</v>
      </c>
      <c r="IB49" s="14">
        <v>44.9</v>
      </c>
      <c r="IC49" s="14">
        <v>45.555999999999997</v>
      </c>
      <c r="ID49" s="14">
        <v>45.555999999999997</v>
      </c>
      <c r="IE49" s="14">
        <v>-0.65600000000000003</v>
      </c>
      <c r="IF49" s="14"/>
      <c r="IG49" s="14"/>
      <c r="IH49" s="14"/>
      <c r="II49" s="14">
        <v>0</v>
      </c>
      <c r="IJ49" s="14"/>
      <c r="IK49" s="14"/>
      <c r="IL49" s="14"/>
      <c r="IM49" s="14">
        <v>0</v>
      </c>
      <c r="IN49" s="14"/>
      <c r="IO49" s="14"/>
      <c r="IP49" s="14"/>
      <c r="IQ49" s="14">
        <v>0</v>
      </c>
      <c r="IR49" s="14">
        <v>125.7</v>
      </c>
      <c r="IS49" s="14">
        <v>132.83837</v>
      </c>
      <c r="IT49" s="14">
        <v>132.83837</v>
      </c>
      <c r="IU49" s="14">
        <v>-7.1383700000000001</v>
      </c>
      <c r="IV49" s="14">
        <v>171.1</v>
      </c>
      <c r="IW49" s="14">
        <v>181.98804999999999</v>
      </c>
      <c r="IX49" s="14">
        <v>138.75</v>
      </c>
      <c r="IY49" s="14">
        <v>32.35</v>
      </c>
      <c r="IZ49" s="14">
        <v>169.3</v>
      </c>
      <c r="JA49" s="14">
        <v>181.98804999999999</v>
      </c>
      <c r="JB49" s="14">
        <v>138.75</v>
      </c>
      <c r="JC49" s="14">
        <v>30.55</v>
      </c>
      <c r="JD49" s="14">
        <v>201.8</v>
      </c>
      <c r="JE49" s="14">
        <v>181.98804999999999</v>
      </c>
      <c r="JF49" s="14">
        <v>138.75</v>
      </c>
      <c r="JG49" s="14">
        <v>63.05</v>
      </c>
      <c r="JH49" s="14">
        <v>269.39999999999998</v>
      </c>
      <c r="JI49" s="14">
        <v>273.80183</v>
      </c>
      <c r="JJ49" s="14">
        <v>208.75</v>
      </c>
      <c r="JK49" s="14">
        <v>60.65</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3.3</v>
      </c>
      <c r="KS49" s="14">
        <v>2.9764900000000001</v>
      </c>
      <c r="KT49" s="14">
        <v>2.9764900000000001</v>
      </c>
      <c r="KU49" s="14">
        <v>0.32351000000000002</v>
      </c>
      <c r="KV49" s="14">
        <v>242.5</v>
      </c>
      <c r="KW49" s="14">
        <v>270.06803000000002</v>
      </c>
      <c r="KX49" s="14">
        <v>245.43635</v>
      </c>
      <c r="KY49" s="14">
        <v>-2.93635</v>
      </c>
      <c r="KZ49" s="14">
        <v>113.9</v>
      </c>
      <c r="LA49" s="14">
        <v>129.02347</v>
      </c>
      <c r="LB49" s="14">
        <v>129.02347</v>
      </c>
      <c r="LC49" s="14">
        <v>-15.123469999999999</v>
      </c>
      <c r="LD49" s="14">
        <v>63</v>
      </c>
      <c r="LE49" s="14">
        <v>67.199219999999997</v>
      </c>
      <c r="LF49" s="14">
        <v>67.199219999999997</v>
      </c>
      <c r="LG49" s="14">
        <v>-4.1992200000000004</v>
      </c>
      <c r="LH49" s="14">
        <v>74.7</v>
      </c>
      <c r="LI49" s="14">
        <v>78.567999999999998</v>
      </c>
      <c r="LJ49" s="14">
        <v>78.567999999999998</v>
      </c>
      <c r="LK49" s="14">
        <v>-3.8679999999999999</v>
      </c>
      <c r="LL49" s="14">
        <v>30.2</v>
      </c>
      <c r="LM49" s="14">
        <v>29.980560000000001</v>
      </c>
      <c r="LN49" s="14">
        <v>29.980560000000001</v>
      </c>
      <c r="LO49" s="14">
        <v>0.21944</v>
      </c>
      <c r="LP49" s="14"/>
      <c r="LQ49" s="14"/>
      <c r="LR49" s="14"/>
      <c r="LS49" s="14">
        <v>0</v>
      </c>
      <c r="LT49" s="14"/>
      <c r="LU49" s="14"/>
      <c r="LV49" s="14"/>
      <c r="LW49" s="14">
        <v>0</v>
      </c>
      <c r="LX49" s="14"/>
      <c r="LY49" s="14"/>
      <c r="LZ49" s="14"/>
      <c r="MA49" s="14">
        <v>0</v>
      </c>
      <c r="MB49" s="14"/>
      <c r="MC49" s="14"/>
      <c r="MD49" s="14"/>
      <c r="ME49" s="14">
        <v>0</v>
      </c>
      <c r="MF49" s="14"/>
      <c r="MG49" s="14"/>
      <c r="MH49" s="14">
        <v>90</v>
      </c>
      <c r="MI49" s="14">
        <v>-90</v>
      </c>
      <c r="MJ49" s="14"/>
      <c r="MK49" s="14"/>
      <c r="ML49" s="14"/>
      <c r="MM49" s="14">
        <v>0</v>
      </c>
      <c r="MN49" s="14"/>
      <c r="MO49" s="14"/>
      <c r="MP49" s="14">
        <v>102.98661</v>
      </c>
      <c r="MQ49" s="14">
        <v>-102.98661</v>
      </c>
      <c r="MR49" s="14"/>
      <c r="MS49" s="14"/>
      <c r="MT49" s="14"/>
      <c r="MU49" s="14">
        <v>0</v>
      </c>
      <c r="MV49" s="14"/>
      <c r="MW49" s="14"/>
      <c r="MX49" s="14"/>
      <c r="MY49" s="14">
        <v>0</v>
      </c>
      <c r="MZ49" s="14"/>
      <c r="NA49" s="14"/>
      <c r="NB49" s="14"/>
      <c r="NC49" s="14">
        <v>0</v>
      </c>
      <c r="ND49" s="14"/>
      <c r="NE49" s="14"/>
      <c r="NF49" s="14"/>
      <c r="NG49" s="14">
        <v>0</v>
      </c>
      <c r="NH49" s="14">
        <v>211.08116999999999</v>
      </c>
      <c r="NI49" s="14">
        <v>206.49084999999999</v>
      </c>
      <c r="NJ49" s="14">
        <v>206.49084999999999</v>
      </c>
      <c r="NK49" s="14">
        <v>4.5903200000000002</v>
      </c>
      <c r="NL49" s="14">
        <v>101.9</v>
      </c>
      <c r="NM49" s="14">
        <v>103.55547</v>
      </c>
      <c r="NN49" s="14">
        <v>103.55547</v>
      </c>
      <c r="NO49" s="14">
        <v>-1.65547</v>
      </c>
      <c r="NP49" s="14">
        <v>7.7</v>
      </c>
      <c r="NQ49" s="14">
        <v>6.77318</v>
      </c>
      <c r="NR49" s="14">
        <v>6.77318</v>
      </c>
      <c r="NS49" s="14">
        <v>0.92681999999999998</v>
      </c>
      <c r="NT49" s="14">
        <v>7.1</v>
      </c>
      <c r="NU49" s="14">
        <v>7.1056999999999997</v>
      </c>
      <c r="NV49" s="14">
        <v>7.1056999999999997</v>
      </c>
      <c r="NW49" s="14">
        <v>-5.7000000000000002E-3</v>
      </c>
      <c r="NX49" s="14"/>
      <c r="NY49" s="14"/>
      <c r="NZ49" s="14"/>
      <c r="OA49" s="14">
        <v>0</v>
      </c>
      <c r="OB49" s="14">
        <v>0</v>
      </c>
      <c r="OC49" s="14"/>
      <c r="OD49" s="14"/>
      <c r="OE49" s="14">
        <v>0</v>
      </c>
      <c r="OF49" s="14">
        <v>82.5</v>
      </c>
      <c r="OG49" s="14">
        <v>79.27</v>
      </c>
      <c r="OH49" s="14">
        <v>79.625900000000001</v>
      </c>
      <c r="OI49" s="14">
        <v>2.8740999999999999</v>
      </c>
      <c r="OJ49" s="14">
        <v>0</v>
      </c>
      <c r="OK49" s="14"/>
      <c r="OL49" s="14"/>
      <c r="OM49" s="14">
        <v>0</v>
      </c>
      <c r="ON49" s="14">
        <v>9.4</v>
      </c>
      <c r="OO49" s="14">
        <v>10.050000000000001</v>
      </c>
      <c r="OP49" s="14">
        <v>8.4446999999999992</v>
      </c>
      <c r="OQ49" s="14">
        <v>0.95530000000000004</v>
      </c>
      <c r="OR49" s="14">
        <v>0</v>
      </c>
      <c r="OS49" s="14"/>
      <c r="OT49" s="14"/>
      <c r="OU49" s="14">
        <v>0</v>
      </c>
      <c r="OV49" s="14">
        <v>20.6</v>
      </c>
      <c r="OW49" s="14">
        <v>20.456230000000001</v>
      </c>
      <c r="OX49" s="14">
        <v>20.456230000000001</v>
      </c>
      <c r="OY49" s="14">
        <v>0.14377000000000001</v>
      </c>
      <c r="OZ49" s="14">
        <v>9.9</v>
      </c>
      <c r="PA49" s="14">
        <v>9.9830000000000005</v>
      </c>
      <c r="PB49" s="14">
        <v>9.9830000000000005</v>
      </c>
      <c r="PC49" s="14">
        <v>-8.3000000000000004E-2</v>
      </c>
      <c r="PD49" s="14">
        <v>5.4</v>
      </c>
      <c r="PE49" s="14">
        <v>5.67</v>
      </c>
      <c r="PF49" s="14">
        <v>5.67</v>
      </c>
      <c r="PG49" s="14">
        <v>-0.27</v>
      </c>
      <c r="PH49" s="14">
        <v>0</v>
      </c>
      <c r="PI49" s="14"/>
      <c r="PJ49" s="14"/>
      <c r="PK49" s="14">
        <v>0</v>
      </c>
      <c r="PL49" s="14">
        <v>0</v>
      </c>
      <c r="PM49" s="14"/>
      <c r="PN49" s="14"/>
      <c r="PO49" s="14">
        <v>0</v>
      </c>
      <c r="PP49" s="14">
        <v>2</v>
      </c>
      <c r="PQ49" s="14">
        <v>2.2000000000000002</v>
      </c>
      <c r="PR49" s="14">
        <v>2.2000000000000002</v>
      </c>
      <c r="PS49" s="14">
        <v>-0.2</v>
      </c>
      <c r="PT49" s="14">
        <v>3.4</v>
      </c>
      <c r="PU49" s="14">
        <v>3.5</v>
      </c>
      <c r="PV49" s="14">
        <v>3.5</v>
      </c>
      <c r="PW49" s="14">
        <v>-0.1</v>
      </c>
      <c r="PX49" s="14">
        <v>5.2</v>
      </c>
      <c r="PY49" s="14">
        <v>5</v>
      </c>
      <c r="PZ49" s="14">
        <v>5</v>
      </c>
      <c r="QA49" s="14">
        <v>0.2</v>
      </c>
      <c r="QB49" s="14">
        <v>21</v>
      </c>
      <c r="QC49" s="14">
        <v>20.422219999999999</v>
      </c>
      <c r="QD49" s="14">
        <v>20.422219999999999</v>
      </c>
      <c r="QE49" s="14">
        <v>0.57777999999999996</v>
      </c>
      <c r="QF49" s="14">
        <v>20</v>
      </c>
      <c r="QG49" s="14">
        <v>19.436350000000001</v>
      </c>
      <c r="QH49" s="14">
        <v>19.436350000000001</v>
      </c>
      <c r="QI49" s="14">
        <v>0.56364999999999998</v>
      </c>
      <c r="QJ49" s="14">
        <v>12.8</v>
      </c>
      <c r="QK49" s="14">
        <v>13.60544</v>
      </c>
      <c r="QL49" s="14">
        <v>13.60544</v>
      </c>
      <c r="QM49" s="14">
        <v>-0.80544000000000004</v>
      </c>
      <c r="QN49" s="14">
        <v>3.2</v>
      </c>
      <c r="QO49" s="14">
        <v>3.4</v>
      </c>
      <c r="QP49" s="14">
        <v>3.4</v>
      </c>
      <c r="QQ49" s="14">
        <v>-0.2</v>
      </c>
      <c r="QR49" s="14">
        <v>6.06</v>
      </c>
      <c r="QS49" s="14">
        <v>9.1999999999999993</v>
      </c>
      <c r="QT49" s="14">
        <v>9.1999999999999993</v>
      </c>
      <c r="QU49" s="14">
        <v>-3.14</v>
      </c>
      <c r="QV49" s="14">
        <v>0</v>
      </c>
      <c r="QW49" s="14"/>
      <c r="QX49" s="14"/>
      <c r="QY49" s="14">
        <v>0</v>
      </c>
      <c r="QZ49" s="14">
        <v>0</v>
      </c>
      <c r="RA49" s="14"/>
      <c r="RB49" s="14"/>
      <c r="RC49" s="14">
        <v>0</v>
      </c>
      <c r="RD49" s="14">
        <v>25.9</v>
      </c>
      <c r="RE49" s="14">
        <v>22.11</v>
      </c>
      <c r="RF49" s="14">
        <v>20.515000000000001</v>
      </c>
      <c r="RG49" s="14">
        <v>5.3849999999999998</v>
      </c>
      <c r="RH49" s="14">
        <v>67.599999999999994</v>
      </c>
      <c r="RI49" s="14">
        <v>60.98</v>
      </c>
      <c r="RJ49" s="14">
        <v>62.914700000000003</v>
      </c>
      <c r="RK49" s="14">
        <v>4.6852999999999998</v>
      </c>
      <c r="RL49" s="14">
        <v>0</v>
      </c>
      <c r="RM49" s="14"/>
      <c r="RN49" s="14"/>
      <c r="RO49" s="14">
        <v>0</v>
      </c>
      <c r="RP49" s="14">
        <v>3.5</v>
      </c>
      <c r="RQ49" s="14">
        <v>3.52</v>
      </c>
      <c r="RR49" s="14">
        <v>3.52</v>
      </c>
      <c r="RS49" s="14">
        <v>-0.02</v>
      </c>
      <c r="RT49" s="14">
        <v>20</v>
      </c>
      <c r="RU49" s="14">
        <v>19.792000000000002</v>
      </c>
      <c r="RV49" s="14">
        <v>19.792000000000002</v>
      </c>
      <c r="RW49" s="14">
        <v>0.20799999999999999</v>
      </c>
      <c r="RX49" s="14">
        <v>2.4</v>
      </c>
      <c r="RY49" s="14">
        <v>2.36</v>
      </c>
      <c r="RZ49" s="14">
        <v>2.36</v>
      </c>
      <c r="SA49" s="14">
        <v>0.04</v>
      </c>
      <c r="SB49" s="14"/>
      <c r="SC49" s="14"/>
      <c r="SD49" s="14">
        <v>0.4</v>
      </c>
      <c r="SE49" s="14">
        <v>-0.4</v>
      </c>
      <c r="SF49" s="14">
        <v>0</v>
      </c>
      <c r="SG49" s="14"/>
      <c r="SH49" s="14"/>
      <c r="SI49" s="14">
        <v>0</v>
      </c>
      <c r="SJ49" s="14">
        <v>19.8</v>
      </c>
      <c r="SK49" s="14">
        <v>19.1448</v>
      </c>
      <c r="SL49" s="14">
        <v>19.1448</v>
      </c>
      <c r="SM49" s="14">
        <v>0.6552</v>
      </c>
      <c r="SN49" s="14">
        <v>5.8</v>
      </c>
      <c r="SO49" s="14">
        <v>6.2</v>
      </c>
      <c r="SP49" s="14">
        <v>6.2</v>
      </c>
      <c r="SQ49" s="14">
        <v>-0.4</v>
      </c>
      <c r="SR49" s="14">
        <v>19.8</v>
      </c>
      <c r="SS49" s="14">
        <v>15.54908</v>
      </c>
      <c r="ST49" s="14">
        <v>15.54908</v>
      </c>
      <c r="SU49" s="14">
        <v>4.2509199999999998</v>
      </c>
      <c r="SV49" s="14">
        <v>20.3</v>
      </c>
      <c r="SW49" s="14">
        <v>19.436350000000001</v>
      </c>
      <c r="SX49" s="14">
        <v>19.436350000000001</v>
      </c>
      <c r="SY49" s="14">
        <v>0.86365000000000003</v>
      </c>
      <c r="SZ49" s="14">
        <v>6.6</v>
      </c>
      <c r="TA49" s="14">
        <v>12.16</v>
      </c>
      <c r="TB49" s="14">
        <v>14.102</v>
      </c>
      <c r="TC49" s="14">
        <v>-7.5019999999999998</v>
      </c>
      <c r="TD49" s="14">
        <v>52.8</v>
      </c>
      <c r="TE49" s="14">
        <v>38.119999999999997</v>
      </c>
      <c r="TF49" s="14">
        <v>48.645600000000002</v>
      </c>
      <c r="TG49" s="14">
        <v>4.1543999999999999</v>
      </c>
      <c r="TH49" s="14">
        <v>0</v>
      </c>
      <c r="TI49" s="14"/>
      <c r="TJ49" s="14"/>
      <c r="TK49" s="14">
        <v>0</v>
      </c>
      <c r="TL49" s="14">
        <v>45.5</v>
      </c>
      <c r="TM49" s="14">
        <v>65.41</v>
      </c>
      <c r="TN49" s="14">
        <v>82.403000000000006</v>
      </c>
      <c r="TO49" s="14">
        <v>-36.902999999999999</v>
      </c>
      <c r="TP49" s="14">
        <v>70.3</v>
      </c>
      <c r="TQ49" s="14">
        <v>45.99</v>
      </c>
      <c r="TR49" s="14">
        <v>98.857399999999998</v>
      </c>
      <c r="TS49" s="14">
        <v>-28.557400000000001</v>
      </c>
      <c r="TT49" s="14">
        <v>4.3</v>
      </c>
      <c r="TU49" s="14">
        <v>2.34</v>
      </c>
      <c r="TV49" s="14">
        <v>8.1061999999999994</v>
      </c>
      <c r="TW49" s="14">
        <v>-3.8062</v>
      </c>
      <c r="TX49" s="14">
        <v>3</v>
      </c>
      <c r="TY49" s="14">
        <v>0.9</v>
      </c>
      <c r="TZ49" s="14">
        <v>4.1833999999999998</v>
      </c>
      <c r="UA49" s="14">
        <v>-1.1834</v>
      </c>
      <c r="UB49" s="14">
        <v>0</v>
      </c>
      <c r="UC49" s="14"/>
      <c r="UD49" s="14"/>
      <c r="UE49" s="14">
        <v>0</v>
      </c>
      <c r="UF49" s="14">
        <v>21</v>
      </c>
      <c r="UG49" s="14">
        <v>20.408159999999999</v>
      </c>
      <c r="UH49" s="14">
        <v>20.408159999999999</v>
      </c>
      <c r="UI49" s="14">
        <v>0.59184000000000003</v>
      </c>
      <c r="UJ49" s="14">
        <v>7.1</v>
      </c>
      <c r="UK49" s="14">
        <v>3</v>
      </c>
      <c r="UL49" s="14">
        <v>7.6</v>
      </c>
      <c r="UM49" s="14">
        <v>-0.5</v>
      </c>
      <c r="UN49" s="14">
        <v>7.2</v>
      </c>
      <c r="UO49" s="14">
        <v>7.8</v>
      </c>
      <c r="UP49" s="14">
        <v>7.8</v>
      </c>
      <c r="UQ49" s="14">
        <v>-0.6</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v>
      </c>
      <c r="VA49" s="14">
        <v>19.436350000000001</v>
      </c>
      <c r="VB49" s="14">
        <v>19.436350000000001</v>
      </c>
      <c r="VC49" s="14">
        <v>0.56364999999999998</v>
      </c>
      <c r="VD49" s="14">
        <v>3.7</v>
      </c>
      <c r="VE49" s="14">
        <v>4.3600000000000003</v>
      </c>
      <c r="VF49" s="14">
        <v>4.4455</v>
      </c>
      <c r="VG49" s="14">
        <v>-0.74550000000000005</v>
      </c>
      <c r="VH49" s="14">
        <v>0</v>
      </c>
      <c r="VI49" s="14"/>
      <c r="VJ49" s="14"/>
      <c r="VK49" s="14">
        <v>0</v>
      </c>
      <c r="VL49" s="14">
        <v>0</v>
      </c>
      <c r="VM49" s="14"/>
      <c r="VN49" s="14"/>
      <c r="VO49" s="14">
        <v>0</v>
      </c>
      <c r="VP49" s="14">
        <v>0</v>
      </c>
      <c r="VQ49" s="14"/>
      <c r="VR49" s="14"/>
      <c r="VS49" s="14">
        <v>0</v>
      </c>
      <c r="VT49" s="14">
        <v>0.6</v>
      </c>
      <c r="VU49" s="14">
        <v>0.6</v>
      </c>
      <c r="VV49" s="14">
        <v>0.6</v>
      </c>
      <c r="VW49" s="14">
        <v>0</v>
      </c>
      <c r="VX49" s="14">
        <v>95.2</v>
      </c>
      <c r="VY49" s="14">
        <v>46.78</v>
      </c>
      <c r="VZ49" s="14">
        <v>82</v>
      </c>
      <c r="WA49" s="14">
        <v>13.2</v>
      </c>
      <c r="WB49" s="14">
        <v>72.400000000000006</v>
      </c>
      <c r="WC49" s="14">
        <v>48.19</v>
      </c>
      <c r="WD49" s="14">
        <v>70</v>
      </c>
      <c r="WE49" s="14">
        <v>2.4</v>
      </c>
      <c r="WF49" s="14">
        <v>0</v>
      </c>
      <c r="WG49" s="14"/>
      <c r="WH49" s="14"/>
      <c r="WI49" s="14">
        <v>0</v>
      </c>
      <c r="WJ49" s="14">
        <v>4.8</v>
      </c>
      <c r="WK49" s="14">
        <v>4.5</v>
      </c>
      <c r="WL49" s="14">
        <v>4.5</v>
      </c>
      <c r="WM49" s="14">
        <v>0.3</v>
      </c>
      <c r="WN49" s="14">
        <v>2.2000000000000002</v>
      </c>
      <c r="WO49" s="14">
        <v>2.2000000000000002</v>
      </c>
      <c r="WP49" s="14">
        <v>2.2000000000000002</v>
      </c>
      <c r="WQ49" s="14">
        <v>0</v>
      </c>
      <c r="WR49" s="14">
        <v>2.4</v>
      </c>
      <c r="WS49" s="14">
        <v>2.4</v>
      </c>
      <c r="WT49" s="14">
        <v>2.4</v>
      </c>
      <c r="WU49" s="14">
        <v>0</v>
      </c>
      <c r="WV49" s="14">
        <v>2.6</v>
      </c>
      <c r="WW49" s="14">
        <v>2.5</v>
      </c>
      <c r="WX49" s="14">
        <v>2.5</v>
      </c>
      <c r="WY49" s="14">
        <v>0.1</v>
      </c>
      <c r="WZ49" s="14"/>
      <c r="XA49" s="14"/>
      <c r="XB49" s="14"/>
      <c r="XC49" s="14">
        <v>0</v>
      </c>
      <c r="XD49" s="14">
        <v>9.6999999999999993</v>
      </c>
      <c r="XE49" s="14">
        <v>9.6</v>
      </c>
      <c r="XF49" s="14">
        <v>9.6</v>
      </c>
      <c r="XG49" s="14">
        <v>0.1</v>
      </c>
      <c r="XH49" s="14">
        <v>20</v>
      </c>
      <c r="XI49" s="14">
        <v>19.436350000000001</v>
      </c>
      <c r="XJ49" s="14">
        <v>19.436350000000001</v>
      </c>
      <c r="XK49" s="14">
        <v>0.56364999999999998</v>
      </c>
      <c r="XL49" s="14">
        <v>20</v>
      </c>
      <c r="XM49" s="14">
        <v>19.436350000000001</v>
      </c>
      <c r="XN49" s="14">
        <v>19.436350000000001</v>
      </c>
      <c r="XO49" s="14">
        <v>0.56364999999999998</v>
      </c>
      <c r="XP49" s="14">
        <v>8.4</v>
      </c>
      <c r="XQ49" s="14">
        <v>10.8</v>
      </c>
      <c r="XR49" s="14">
        <v>10.8</v>
      </c>
      <c r="XS49" s="14">
        <v>-2.4</v>
      </c>
      <c r="XT49" s="14"/>
      <c r="XU49" s="14"/>
      <c r="XV49" s="14"/>
      <c r="XW49" s="14">
        <v>0</v>
      </c>
      <c r="XX49" s="14"/>
      <c r="XY49" s="14"/>
      <c r="XZ49" s="14"/>
      <c r="YA49" s="14">
        <v>0</v>
      </c>
      <c r="YB49" s="14"/>
      <c r="YC49" s="14"/>
      <c r="YD49" s="14"/>
      <c r="YE49" s="14">
        <v>0</v>
      </c>
      <c r="YF49" s="14"/>
      <c r="YG49" s="14"/>
      <c r="YH49" s="14"/>
      <c r="YI49" s="14">
        <v>0</v>
      </c>
      <c r="YJ49" s="14">
        <v>8.68</v>
      </c>
      <c r="YK49" s="14">
        <v>8.31</v>
      </c>
      <c r="YL49" s="14">
        <v>8.31</v>
      </c>
      <c r="YM49" s="14">
        <v>0.37</v>
      </c>
      <c r="YN49" s="14"/>
      <c r="YO49" s="14"/>
      <c r="YP49" s="14"/>
      <c r="YQ49" s="14">
        <v>0</v>
      </c>
      <c r="YR49" s="14">
        <v>12.2</v>
      </c>
      <c r="YS49" s="14">
        <v>17</v>
      </c>
      <c r="YT49" s="14">
        <v>17</v>
      </c>
      <c r="YU49" s="14">
        <v>-4.8</v>
      </c>
    </row>
    <row r="50" spans="1:671" ht="24" customHeight="1" x14ac:dyDescent="0.3">
      <c r="A50" s="1"/>
      <c r="B50" s="16" t="s">
        <v>58</v>
      </c>
      <c r="C50" s="16" t="s">
        <v>789</v>
      </c>
      <c r="D50" s="17">
        <v>160.19999999999999</v>
      </c>
      <c r="E50" s="17">
        <v>155</v>
      </c>
      <c r="F50" s="17">
        <v>155</v>
      </c>
      <c r="G50" s="17">
        <v>5.2</v>
      </c>
      <c r="H50" s="17">
        <v>650.29999999999995</v>
      </c>
      <c r="I50" s="17">
        <v>650</v>
      </c>
      <c r="J50" s="17">
        <v>594.94658000000004</v>
      </c>
      <c r="K50" s="17">
        <v>55.35342</v>
      </c>
      <c r="L50" s="17">
        <v>216.5</v>
      </c>
      <c r="M50" s="17">
        <v>211.66204999999999</v>
      </c>
      <c r="N50" s="17">
        <v>193.73479</v>
      </c>
      <c r="O50" s="17">
        <v>22.76521</v>
      </c>
      <c r="P50" s="17"/>
      <c r="Q50" s="17"/>
      <c r="R50" s="17"/>
      <c r="S50" s="17">
        <v>0</v>
      </c>
      <c r="T50" s="17"/>
      <c r="U50" s="17"/>
      <c r="V50" s="17"/>
      <c r="W50" s="17">
        <v>0</v>
      </c>
      <c r="X50" s="17">
        <v>91</v>
      </c>
      <c r="Y50" s="17">
        <v>91.867829999999998</v>
      </c>
      <c r="Z50" s="17">
        <v>91.867829999999998</v>
      </c>
      <c r="AA50" s="17">
        <v>-0.86782999999999999</v>
      </c>
      <c r="AB50" s="17">
        <v>218.6</v>
      </c>
      <c r="AC50" s="17">
        <v>229</v>
      </c>
      <c r="AD50" s="17">
        <v>230</v>
      </c>
      <c r="AE50" s="17">
        <v>-11.4</v>
      </c>
      <c r="AF50" s="17">
        <v>0</v>
      </c>
      <c r="AG50" s="17"/>
      <c r="AH50" s="17"/>
      <c r="AI50" s="17">
        <v>0</v>
      </c>
      <c r="AJ50" s="17"/>
      <c r="AK50" s="17"/>
      <c r="AL50" s="17"/>
      <c r="AM50" s="17">
        <v>0</v>
      </c>
      <c r="AN50" s="17">
        <v>180.6</v>
      </c>
      <c r="AO50" s="17">
        <v>187.75069999999999</v>
      </c>
      <c r="AP50" s="17">
        <v>187.75069999999999</v>
      </c>
      <c r="AQ50" s="17">
        <v>-7.1506999999999996</v>
      </c>
      <c r="AR50" s="17">
        <v>202.3</v>
      </c>
      <c r="AS50" s="17">
        <v>187.75069999999999</v>
      </c>
      <c r="AT50" s="17">
        <v>187.75069999999999</v>
      </c>
      <c r="AU50" s="17">
        <v>14.549300000000001</v>
      </c>
      <c r="AV50" s="17"/>
      <c r="AW50" s="17"/>
      <c r="AX50" s="17"/>
      <c r="AY50" s="17">
        <v>0</v>
      </c>
      <c r="AZ50" s="17">
        <v>193.3</v>
      </c>
      <c r="BA50" s="17">
        <v>188.31451999999999</v>
      </c>
      <c r="BB50" s="17">
        <v>188.31451999999999</v>
      </c>
      <c r="BC50" s="17">
        <v>4.9854799999999999</v>
      </c>
      <c r="BD50" s="17">
        <v>207.8</v>
      </c>
      <c r="BE50" s="17">
        <v>207.24285</v>
      </c>
      <c r="BF50" s="17">
        <v>207.24285</v>
      </c>
      <c r="BG50" s="17">
        <v>0.55715000000000003</v>
      </c>
      <c r="BH50" s="17">
        <v>108.5</v>
      </c>
      <c r="BI50" s="17">
        <v>103.93259999999999</v>
      </c>
      <c r="BJ50" s="17">
        <v>103.93259999999999</v>
      </c>
      <c r="BK50" s="17">
        <v>4.5674000000000001</v>
      </c>
      <c r="BL50" s="17">
        <v>554.29999999999995</v>
      </c>
      <c r="BM50" s="17">
        <v>566.08941000000004</v>
      </c>
      <c r="BN50" s="17">
        <v>566.08941000000004</v>
      </c>
      <c r="BO50" s="17">
        <v>-11.78941</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v>82.7</v>
      </c>
      <c r="CG50" s="17">
        <v>78.752189999999999</v>
      </c>
      <c r="CH50" s="17">
        <v>62.509549999999997</v>
      </c>
      <c r="CI50" s="17">
        <v>20.190449999999998</v>
      </c>
      <c r="CJ50" s="17">
        <v>7.9</v>
      </c>
      <c r="CK50" s="17">
        <v>7.2975199999999996</v>
      </c>
      <c r="CL50" s="17">
        <v>7.2975199999999996</v>
      </c>
      <c r="CM50" s="17">
        <v>0.60248000000000002</v>
      </c>
      <c r="CN50" s="17">
        <v>5.3</v>
      </c>
      <c r="CO50" s="17">
        <v>3.9186000000000001</v>
      </c>
      <c r="CP50" s="17">
        <v>3.9186000000000001</v>
      </c>
      <c r="CQ50" s="17">
        <v>1.3814</v>
      </c>
      <c r="CR50" s="17">
        <v>22.5</v>
      </c>
      <c r="CS50" s="17">
        <v>17.228079999999999</v>
      </c>
      <c r="CT50" s="17"/>
      <c r="CU50" s="17">
        <v>22.5</v>
      </c>
      <c r="CV50" s="17">
        <v>6.8</v>
      </c>
      <c r="CW50" s="17">
        <v>6.8787000000000003</v>
      </c>
      <c r="CX50" s="17">
        <v>6.8787000000000003</v>
      </c>
      <c r="CY50" s="17">
        <v>-7.8700000000000006E-2</v>
      </c>
      <c r="CZ50" s="17"/>
      <c r="DA50" s="17"/>
      <c r="DB50" s="17"/>
      <c r="DC50" s="17">
        <v>0</v>
      </c>
      <c r="DD50" s="17">
        <v>130.80000000000001</v>
      </c>
      <c r="DE50" s="17">
        <v>142.44412</v>
      </c>
      <c r="DF50" s="17">
        <v>134.07485</v>
      </c>
      <c r="DG50" s="17">
        <v>-3.2748499999999998</v>
      </c>
      <c r="DH50" s="17"/>
      <c r="DI50" s="17"/>
      <c r="DJ50" s="17"/>
      <c r="DK50" s="17">
        <v>0</v>
      </c>
      <c r="DL50" s="17"/>
      <c r="DM50" s="17"/>
      <c r="DN50" s="17"/>
      <c r="DO50" s="17">
        <v>0</v>
      </c>
      <c r="DP50" s="17"/>
      <c r="DQ50" s="17"/>
      <c r="DR50" s="17"/>
      <c r="DS50" s="17">
        <v>0</v>
      </c>
      <c r="DT50" s="17"/>
      <c r="DU50" s="17"/>
      <c r="DV50" s="17"/>
      <c r="DW50" s="17">
        <v>0</v>
      </c>
      <c r="DX50" s="17">
        <v>109.9</v>
      </c>
      <c r="DY50" s="17">
        <v>112.46647</v>
      </c>
      <c r="DZ50" s="17">
        <v>112.46647</v>
      </c>
      <c r="EA50" s="17">
        <v>-2.5664699999999998</v>
      </c>
      <c r="EB50" s="17">
        <v>219.9</v>
      </c>
      <c r="EC50" s="17">
        <v>220.69499999999999</v>
      </c>
      <c r="ED50" s="17">
        <v>220.69499999999999</v>
      </c>
      <c r="EE50" s="17">
        <v>-0.79500000000000004</v>
      </c>
      <c r="EF50" s="17"/>
      <c r="EG50" s="17"/>
      <c r="EH50" s="17"/>
      <c r="EI50" s="17">
        <v>0</v>
      </c>
      <c r="EJ50" s="17"/>
      <c r="EK50" s="17"/>
      <c r="EL50" s="17"/>
      <c r="EM50" s="17">
        <v>0</v>
      </c>
      <c r="EN50" s="17"/>
      <c r="EO50" s="17"/>
      <c r="EP50" s="17"/>
      <c r="EQ50" s="17">
        <v>0</v>
      </c>
      <c r="ER50" s="17">
        <v>6.4535600000000004</v>
      </c>
      <c r="ES50" s="17">
        <v>6.39</v>
      </c>
      <c r="ET50" s="17">
        <v>6.39</v>
      </c>
      <c r="EU50" s="17">
        <v>6.3560000000000005E-2</v>
      </c>
      <c r="EV50" s="17">
        <v>456.19027</v>
      </c>
      <c r="EW50" s="17">
        <v>457.09426999999999</v>
      </c>
      <c r="EX50" s="17">
        <v>457.09426999999999</v>
      </c>
      <c r="EY50" s="17">
        <v>-0.90400000000000003</v>
      </c>
      <c r="EZ50" s="17">
        <v>80.900000000000006</v>
      </c>
      <c r="FA50" s="17">
        <v>79.882729999999995</v>
      </c>
      <c r="FB50" s="17">
        <v>79.882729999999995</v>
      </c>
      <c r="FC50" s="17">
        <v>1.0172699999999999</v>
      </c>
      <c r="FD50" s="17">
        <v>150.80000000000001</v>
      </c>
      <c r="FE50" s="17">
        <v>151.36251999999999</v>
      </c>
      <c r="FF50" s="17">
        <v>151.36251999999999</v>
      </c>
      <c r="FG50" s="17">
        <v>-0.56252000000000002</v>
      </c>
      <c r="FH50" s="17">
        <v>41.3</v>
      </c>
      <c r="FI50" s="17">
        <v>41.89893</v>
      </c>
      <c r="FJ50" s="17">
        <v>41.89893</v>
      </c>
      <c r="FK50" s="17">
        <v>-0.59892999999999996</v>
      </c>
      <c r="FL50" s="17">
        <v>18.8</v>
      </c>
      <c r="FM50" s="17">
        <v>19.21088</v>
      </c>
      <c r="FN50" s="17">
        <v>19.21088</v>
      </c>
      <c r="FO50" s="17">
        <v>-0.41088000000000002</v>
      </c>
      <c r="FP50" s="17">
        <v>19.399999999999999</v>
      </c>
      <c r="FQ50" s="17">
        <v>18.756070000000001</v>
      </c>
      <c r="FR50" s="17">
        <v>18.756070000000001</v>
      </c>
      <c r="FS50" s="17">
        <v>0.64393</v>
      </c>
      <c r="FT50" s="17">
        <v>47.6</v>
      </c>
      <c r="FU50" s="17">
        <v>43.07497</v>
      </c>
      <c r="FV50" s="17">
        <v>34.190759999999997</v>
      </c>
      <c r="FW50" s="17">
        <v>13.40924</v>
      </c>
      <c r="FX50" s="17">
        <v>181.6</v>
      </c>
      <c r="FY50" s="17">
        <v>185.82039</v>
      </c>
      <c r="FZ50" s="17">
        <v>185.82039</v>
      </c>
      <c r="GA50" s="17">
        <v>-4.2203900000000001</v>
      </c>
      <c r="GB50" s="17">
        <v>182.5</v>
      </c>
      <c r="GC50" s="17">
        <v>185.82039</v>
      </c>
      <c r="GD50" s="17">
        <v>185.82039</v>
      </c>
      <c r="GE50" s="17">
        <v>-3.3203900000000002</v>
      </c>
      <c r="GF50" s="17">
        <v>176.5</v>
      </c>
      <c r="GG50" s="17">
        <v>186.37841</v>
      </c>
      <c r="GH50" s="17">
        <v>186.37841</v>
      </c>
      <c r="GI50" s="17">
        <v>-9.8784100000000006</v>
      </c>
      <c r="GJ50" s="17">
        <v>107.5</v>
      </c>
      <c r="GK50" s="17">
        <v>110.48202000000001</v>
      </c>
      <c r="GL50" s="17">
        <v>110.48202000000001</v>
      </c>
      <c r="GM50" s="17">
        <v>-2.9820199999999999</v>
      </c>
      <c r="GN50" s="17">
        <v>45.4</v>
      </c>
      <c r="GO50" s="17">
        <v>47.082599999999999</v>
      </c>
      <c r="GP50" s="17">
        <v>47.082599999999999</v>
      </c>
      <c r="GQ50" s="17">
        <v>-1.6826000000000001</v>
      </c>
      <c r="GR50" s="17">
        <v>39.4</v>
      </c>
      <c r="GS50" s="17">
        <v>44.103009999999998</v>
      </c>
      <c r="GT50" s="17">
        <v>44.103009999999998</v>
      </c>
      <c r="GU50" s="17">
        <v>-4.7030099999999999</v>
      </c>
      <c r="GV50" s="17">
        <v>3.8</v>
      </c>
      <c r="GW50" s="17"/>
      <c r="GX50" s="17"/>
      <c r="GY50" s="17">
        <v>3.8</v>
      </c>
      <c r="GZ50" s="17">
        <v>14.1</v>
      </c>
      <c r="HA50" s="17">
        <v>13.60276</v>
      </c>
      <c r="HB50" s="17">
        <v>31.100370000000002</v>
      </c>
      <c r="HC50" s="17">
        <v>-17.00037</v>
      </c>
      <c r="HD50" s="17">
        <v>171</v>
      </c>
      <c r="HE50" s="17">
        <v>174.55948000000001</v>
      </c>
      <c r="HF50" s="17">
        <v>174.55948000000001</v>
      </c>
      <c r="HG50" s="17">
        <v>-3.5594800000000002</v>
      </c>
      <c r="HH50" s="17"/>
      <c r="HI50" s="17"/>
      <c r="HJ50" s="17"/>
      <c r="HK50" s="17">
        <v>0</v>
      </c>
      <c r="HL50" s="17"/>
      <c r="HM50" s="17"/>
      <c r="HN50" s="17"/>
      <c r="HO50" s="17">
        <v>0</v>
      </c>
      <c r="HP50" s="17">
        <v>94.9</v>
      </c>
      <c r="HQ50" s="17">
        <v>95.545190000000005</v>
      </c>
      <c r="HR50" s="17">
        <v>95.545190000000005</v>
      </c>
      <c r="HS50" s="17">
        <v>-0.64519000000000004</v>
      </c>
      <c r="HT50" s="17"/>
      <c r="HU50" s="17"/>
      <c r="HV50" s="17"/>
      <c r="HW50" s="17">
        <v>0</v>
      </c>
      <c r="HX50" s="17"/>
      <c r="HY50" s="17"/>
      <c r="HZ50" s="17"/>
      <c r="IA50" s="17">
        <v>0</v>
      </c>
      <c r="IB50" s="17">
        <v>45.6</v>
      </c>
      <c r="IC50" s="17">
        <v>45.555999999999997</v>
      </c>
      <c r="ID50" s="17">
        <v>45.555999999999997</v>
      </c>
      <c r="IE50" s="17">
        <v>4.3999999999999997E-2</v>
      </c>
      <c r="IF50" s="17"/>
      <c r="IG50" s="17"/>
      <c r="IH50" s="17"/>
      <c r="II50" s="17">
        <v>0</v>
      </c>
      <c r="IJ50" s="17"/>
      <c r="IK50" s="17"/>
      <c r="IL50" s="17"/>
      <c r="IM50" s="17">
        <v>0</v>
      </c>
      <c r="IN50" s="17"/>
      <c r="IO50" s="17"/>
      <c r="IP50" s="17"/>
      <c r="IQ50" s="17">
        <v>0</v>
      </c>
      <c r="IR50" s="17">
        <v>126.1</v>
      </c>
      <c r="IS50" s="17">
        <v>132.83837</v>
      </c>
      <c r="IT50" s="17">
        <v>132.83837</v>
      </c>
      <c r="IU50" s="17">
        <v>-6.7383699999999997</v>
      </c>
      <c r="IV50" s="17">
        <v>121.5</v>
      </c>
      <c r="IW50" s="17">
        <v>133.19999999999999</v>
      </c>
      <c r="IX50" s="17">
        <v>138.75</v>
      </c>
      <c r="IY50" s="17">
        <v>-17.25</v>
      </c>
      <c r="IZ50" s="17">
        <v>121.5</v>
      </c>
      <c r="JA50" s="17">
        <v>133.19999999999999</v>
      </c>
      <c r="JB50" s="17">
        <v>138.75</v>
      </c>
      <c r="JC50" s="17">
        <v>-17.25</v>
      </c>
      <c r="JD50" s="17">
        <v>123</v>
      </c>
      <c r="JE50" s="17">
        <v>133.19999999999999</v>
      </c>
      <c r="JF50" s="17">
        <v>138.75</v>
      </c>
      <c r="JG50" s="17">
        <v>-15.75</v>
      </c>
      <c r="JH50" s="17">
        <v>214.9</v>
      </c>
      <c r="JI50" s="17">
        <v>200.4</v>
      </c>
      <c r="JJ50" s="17">
        <v>208.75</v>
      </c>
      <c r="JK50" s="17">
        <v>6.15</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3.3</v>
      </c>
      <c r="KS50" s="17">
        <v>2.9764900000000001</v>
      </c>
      <c r="KT50" s="17">
        <v>2.9764900000000001</v>
      </c>
      <c r="KU50" s="17">
        <v>0.32351000000000002</v>
      </c>
      <c r="KV50" s="17">
        <v>257.60000000000002</v>
      </c>
      <c r="KW50" s="17">
        <v>270.06803000000002</v>
      </c>
      <c r="KX50" s="17">
        <v>245.43635</v>
      </c>
      <c r="KY50" s="17">
        <v>12.163650000000001</v>
      </c>
      <c r="KZ50" s="17">
        <v>114.8</v>
      </c>
      <c r="LA50" s="17">
        <v>129.02347</v>
      </c>
      <c r="LB50" s="17">
        <v>129.02347</v>
      </c>
      <c r="LC50" s="17">
        <v>-14.223470000000001</v>
      </c>
      <c r="LD50" s="17">
        <v>63.3</v>
      </c>
      <c r="LE50" s="17">
        <v>67.199219999999997</v>
      </c>
      <c r="LF50" s="17">
        <v>67.199219999999997</v>
      </c>
      <c r="LG50" s="17">
        <v>-3.8992200000000001</v>
      </c>
      <c r="LH50" s="17">
        <v>74.5</v>
      </c>
      <c r="LI50" s="17">
        <v>78.567999999999998</v>
      </c>
      <c r="LJ50" s="17">
        <v>78.567999999999998</v>
      </c>
      <c r="LK50" s="17">
        <v>-4.0679999999999996</v>
      </c>
      <c r="LL50" s="17">
        <v>30.4</v>
      </c>
      <c r="LM50" s="17">
        <v>29.980560000000001</v>
      </c>
      <c r="LN50" s="17">
        <v>29.980560000000001</v>
      </c>
      <c r="LO50" s="17">
        <v>0.41943999999999998</v>
      </c>
      <c r="LP50" s="17"/>
      <c r="LQ50" s="17"/>
      <c r="LR50" s="17"/>
      <c r="LS50" s="17">
        <v>0</v>
      </c>
      <c r="LT50" s="17"/>
      <c r="LU50" s="17"/>
      <c r="LV50" s="17"/>
      <c r="LW50" s="17">
        <v>0</v>
      </c>
      <c r="LX50" s="17"/>
      <c r="LY50" s="17"/>
      <c r="LZ50" s="17"/>
      <c r="MA50" s="17">
        <v>0</v>
      </c>
      <c r="MB50" s="17"/>
      <c r="MC50" s="17"/>
      <c r="MD50" s="17"/>
      <c r="ME50" s="17">
        <v>0</v>
      </c>
      <c r="MF50" s="17"/>
      <c r="MG50" s="17"/>
      <c r="MH50" s="17">
        <v>90</v>
      </c>
      <c r="MI50" s="17">
        <v>-90</v>
      </c>
      <c r="MJ50" s="17"/>
      <c r="MK50" s="17"/>
      <c r="ML50" s="17"/>
      <c r="MM50" s="17">
        <v>0</v>
      </c>
      <c r="MN50" s="17"/>
      <c r="MO50" s="17"/>
      <c r="MP50" s="17">
        <v>102.98661</v>
      </c>
      <c r="MQ50" s="17">
        <v>-102.98661</v>
      </c>
      <c r="MR50" s="17"/>
      <c r="MS50" s="17"/>
      <c r="MT50" s="17"/>
      <c r="MU50" s="17">
        <v>0</v>
      </c>
      <c r="MV50" s="17"/>
      <c r="MW50" s="17"/>
      <c r="MX50" s="17"/>
      <c r="MY50" s="17">
        <v>0</v>
      </c>
      <c r="MZ50" s="17"/>
      <c r="NA50" s="17"/>
      <c r="NB50" s="17"/>
      <c r="NC50" s="17">
        <v>0</v>
      </c>
      <c r="ND50" s="17"/>
      <c r="NE50" s="17"/>
      <c r="NF50" s="17"/>
      <c r="NG50" s="17">
        <v>0</v>
      </c>
      <c r="NH50" s="17">
        <v>210.94736</v>
      </c>
      <c r="NI50" s="17">
        <v>206.49084999999999</v>
      </c>
      <c r="NJ50" s="17">
        <v>206.49084999999999</v>
      </c>
      <c r="NK50" s="17">
        <v>4.4565099999999997</v>
      </c>
      <c r="NL50" s="17">
        <v>101.9</v>
      </c>
      <c r="NM50" s="17">
        <v>103.55547</v>
      </c>
      <c r="NN50" s="17">
        <v>103.55547</v>
      </c>
      <c r="NO50" s="17">
        <v>-1.65547</v>
      </c>
      <c r="NP50" s="17">
        <v>7.7</v>
      </c>
      <c r="NQ50" s="17">
        <v>6.77318</v>
      </c>
      <c r="NR50" s="17">
        <v>6.77318</v>
      </c>
      <c r="NS50" s="17">
        <v>0.92681999999999998</v>
      </c>
      <c r="NT50" s="17">
        <v>7.3</v>
      </c>
      <c r="NU50" s="17">
        <v>7.1056999999999997</v>
      </c>
      <c r="NV50" s="17">
        <v>7.1056999999999997</v>
      </c>
      <c r="NW50" s="17">
        <v>0.1943</v>
      </c>
      <c r="NX50" s="17"/>
      <c r="NY50" s="17"/>
      <c r="NZ50" s="17"/>
      <c r="OA50" s="17">
        <v>0</v>
      </c>
      <c r="OB50" s="17">
        <v>0</v>
      </c>
      <c r="OC50" s="17"/>
      <c r="OD50" s="17"/>
      <c r="OE50" s="17">
        <v>0</v>
      </c>
      <c r="OF50" s="17">
        <v>92.9</v>
      </c>
      <c r="OG50" s="17">
        <v>77.36</v>
      </c>
      <c r="OH50" s="17">
        <v>77.201400000000007</v>
      </c>
      <c r="OI50" s="17">
        <v>15.698600000000001</v>
      </c>
      <c r="OJ50" s="17">
        <v>0</v>
      </c>
      <c r="OK50" s="17"/>
      <c r="OL50" s="17"/>
      <c r="OM50" s="17">
        <v>0</v>
      </c>
      <c r="ON50" s="17">
        <v>9.4</v>
      </c>
      <c r="OO50" s="17">
        <v>10.35</v>
      </c>
      <c r="OP50" s="17">
        <v>8.9050999999999991</v>
      </c>
      <c r="OQ50" s="17">
        <v>0.49490000000000001</v>
      </c>
      <c r="OR50" s="17">
        <v>0</v>
      </c>
      <c r="OS50" s="17"/>
      <c r="OT50" s="17"/>
      <c r="OU50" s="17">
        <v>0</v>
      </c>
      <c r="OV50" s="17">
        <v>20.5</v>
      </c>
      <c r="OW50" s="17">
        <v>20.456230000000001</v>
      </c>
      <c r="OX50" s="17">
        <v>20.456230000000001</v>
      </c>
      <c r="OY50" s="17">
        <v>4.3770000000000003E-2</v>
      </c>
      <c r="OZ50" s="17">
        <v>9.9</v>
      </c>
      <c r="PA50" s="17">
        <v>9.9830000000000005</v>
      </c>
      <c r="PB50" s="17">
        <v>9.9830000000000005</v>
      </c>
      <c r="PC50" s="17">
        <v>-8.3000000000000004E-2</v>
      </c>
      <c r="PD50" s="17">
        <v>5.4</v>
      </c>
      <c r="PE50" s="17">
        <v>5.67</v>
      </c>
      <c r="PF50" s="17">
        <v>5.67</v>
      </c>
      <c r="PG50" s="17">
        <v>-0.27</v>
      </c>
      <c r="PH50" s="17">
        <v>0</v>
      </c>
      <c r="PI50" s="17"/>
      <c r="PJ50" s="17"/>
      <c r="PK50" s="17">
        <v>0</v>
      </c>
      <c r="PL50" s="17">
        <v>0</v>
      </c>
      <c r="PM50" s="17"/>
      <c r="PN50" s="17"/>
      <c r="PO50" s="17">
        <v>0</v>
      </c>
      <c r="PP50" s="17">
        <v>2</v>
      </c>
      <c r="PQ50" s="17">
        <v>2.19</v>
      </c>
      <c r="PR50" s="17">
        <v>2.19</v>
      </c>
      <c r="PS50" s="17">
        <v>-0.19</v>
      </c>
      <c r="PT50" s="17">
        <v>3.4</v>
      </c>
      <c r="PU50" s="17">
        <v>3.5</v>
      </c>
      <c r="PV50" s="17">
        <v>3.5</v>
      </c>
      <c r="PW50" s="17">
        <v>-0.1</v>
      </c>
      <c r="PX50" s="17">
        <v>5.3</v>
      </c>
      <c r="PY50" s="17">
        <v>5</v>
      </c>
      <c r="PZ50" s="17">
        <v>5</v>
      </c>
      <c r="QA50" s="17">
        <v>0.3</v>
      </c>
      <c r="QB50" s="17">
        <v>20.8</v>
      </c>
      <c r="QC50" s="17">
        <v>20.422219999999999</v>
      </c>
      <c r="QD50" s="17">
        <v>20.422219999999999</v>
      </c>
      <c r="QE50" s="17">
        <v>0.37778</v>
      </c>
      <c r="QF50" s="17">
        <v>20</v>
      </c>
      <c r="QG50" s="17">
        <v>19.436350000000001</v>
      </c>
      <c r="QH50" s="17">
        <v>19.436350000000001</v>
      </c>
      <c r="QI50" s="17">
        <v>0.56364999999999998</v>
      </c>
      <c r="QJ50" s="17">
        <v>12.9</v>
      </c>
      <c r="QK50" s="17">
        <v>13.60544</v>
      </c>
      <c r="QL50" s="17">
        <v>13.60544</v>
      </c>
      <c r="QM50" s="17">
        <v>-0.70543999999999996</v>
      </c>
      <c r="QN50" s="17">
        <v>3.2</v>
      </c>
      <c r="QO50" s="17">
        <v>3.4</v>
      </c>
      <c r="QP50" s="17">
        <v>3.4</v>
      </c>
      <c r="QQ50" s="17">
        <v>-0.2</v>
      </c>
      <c r="QR50" s="17">
        <v>6.06</v>
      </c>
      <c r="QS50" s="17">
        <v>9.1999999999999993</v>
      </c>
      <c r="QT50" s="17">
        <v>9.1999999999999993</v>
      </c>
      <c r="QU50" s="17">
        <v>-3.14</v>
      </c>
      <c r="QV50" s="17">
        <v>0</v>
      </c>
      <c r="QW50" s="17"/>
      <c r="QX50" s="17"/>
      <c r="QY50" s="17">
        <v>0</v>
      </c>
      <c r="QZ50" s="17">
        <v>0</v>
      </c>
      <c r="RA50" s="17"/>
      <c r="RB50" s="17"/>
      <c r="RC50" s="17">
        <v>0</v>
      </c>
      <c r="RD50" s="17">
        <v>25.6</v>
      </c>
      <c r="RE50" s="17">
        <v>21.19</v>
      </c>
      <c r="RF50" s="17">
        <v>21.281300000000002</v>
      </c>
      <c r="RG50" s="17">
        <v>4.3186999999999998</v>
      </c>
      <c r="RH50" s="17">
        <v>59.7</v>
      </c>
      <c r="RI50" s="17">
        <v>59.18</v>
      </c>
      <c r="RJ50" s="17">
        <v>62.604300000000002</v>
      </c>
      <c r="RK50" s="17">
        <v>-2.9043000000000001</v>
      </c>
      <c r="RL50" s="17">
        <v>0</v>
      </c>
      <c r="RM50" s="17"/>
      <c r="RN50" s="17"/>
      <c r="RO50" s="17">
        <v>0</v>
      </c>
      <c r="RP50" s="17">
        <v>3.5</v>
      </c>
      <c r="RQ50" s="17">
        <v>3.52</v>
      </c>
      <c r="RR50" s="17">
        <v>3.52</v>
      </c>
      <c r="RS50" s="17">
        <v>-0.02</v>
      </c>
      <c r="RT50" s="17">
        <v>20</v>
      </c>
      <c r="RU50" s="17">
        <v>19.792000000000002</v>
      </c>
      <c r="RV50" s="17">
        <v>19.792000000000002</v>
      </c>
      <c r="RW50" s="17">
        <v>0.20799999999999999</v>
      </c>
      <c r="RX50" s="17">
        <v>2.4</v>
      </c>
      <c r="RY50" s="17">
        <v>2.36</v>
      </c>
      <c r="RZ50" s="17">
        <v>2.36</v>
      </c>
      <c r="SA50" s="17">
        <v>0.04</v>
      </c>
      <c r="SB50" s="17"/>
      <c r="SC50" s="17"/>
      <c r="SD50" s="17">
        <v>0.4</v>
      </c>
      <c r="SE50" s="17">
        <v>-0.4</v>
      </c>
      <c r="SF50" s="17">
        <v>0</v>
      </c>
      <c r="SG50" s="17"/>
      <c r="SH50" s="17"/>
      <c r="SI50" s="17">
        <v>0</v>
      </c>
      <c r="SJ50" s="17">
        <v>19.899999999999999</v>
      </c>
      <c r="SK50" s="17">
        <v>19.1448</v>
      </c>
      <c r="SL50" s="17">
        <v>19.1448</v>
      </c>
      <c r="SM50" s="17">
        <v>0.75519999999999998</v>
      </c>
      <c r="SN50" s="17">
        <v>5.9</v>
      </c>
      <c r="SO50" s="17">
        <v>6.2</v>
      </c>
      <c r="SP50" s="17">
        <v>6.2</v>
      </c>
      <c r="SQ50" s="17">
        <v>-0.3</v>
      </c>
      <c r="SR50" s="17">
        <v>19.899999999999999</v>
      </c>
      <c r="SS50" s="17">
        <v>15.54908</v>
      </c>
      <c r="ST50" s="17">
        <v>15.54908</v>
      </c>
      <c r="SU50" s="17">
        <v>4.3509200000000003</v>
      </c>
      <c r="SV50" s="17">
        <v>20.3</v>
      </c>
      <c r="SW50" s="17">
        <v>19.436350000000001</v>
      </c>
      <c r="SX50" s="17">
        <v>19.436350000000001</v>
      </c>
      <c r="SY50" s="17">
        <v>0.86365000000000003</v>
      </c>
      <c r="SZ50" s="17">
        <v>8.1</v>
      </c>
      <c r="TA50" s="17">
        <v>11.5</v>
      </c>
      <c r="TB50" s="17">
        <v>13.2499</v>
      </c>
      <c r="TC50" s="17">
        <v>-5.1498999999999997</v>
      </c>
      <c r="TD50" s="17">
        <v>57.1</v>
      </c>
      <c r="TE50" s="17">
        <v>36.880000000000003</v>
      </c>
      <c r="TF50" s="17">
        <v>47.9054</v>
      </c>
      <c r="TG50" s="17">
        <v>9.1945999999999994</v>
      </c>
      <c r="TH50" s="17">
        <v>0</v>
      </c>
      <c r="TI50" s="17"/>
      <c r="TJ50" s="17"/>
      <c r="TK50" s="17">
        <v>0</v>
      </c>
      <c r="TL50" s="17">
        <v>51.5</v>
      </c>
      <c r="TM50" s="17">
        <v>63.12</v>
      </c>
      <c r="TN50" s="17">
        <v>81.031800000000004</v>
      </c>
      <c r="TO50" s="17">
        <v>-29.5318</v>
      </c>
      <c r="TP50" s="17">
        <v>67.8</v>
      </c>
      <c r="TQ50" s="17">
        <v>53.1</v>
      </c>
      <c r="TR50" s="17">
        <v>97.973500000000001</v>
      </c>
      <c r="TS50" s="17">
        <v>-30.173500000000001</v>
      </c>
      <c r="TT50" s="17">
        <v>5.3</v>
      </c>
      <c r="TU50" s="17">
        <v>2.5</v>
      </c>
      <c r="TV50" s="17">
        <v>7.9298999999999999</v>
      </c>
      <c r="TW50" s="17">
        <v>-2.6299000000000001</v>
      </c>
      <c r="TX50" s="17">
        <v>4.8</v>
      </c>
      <c r="TY50" s="17">
        <v>0.82</v>
      </c>
      <c r="TZ50" s="17">
        <v>4.5660999999999996</v>
      </c>
      <c r="UA50" s="17">
        <v>0.2339</v>
      </c>
      <c r="UB50" s="17">
        <v>0</v>
      </c>
      <c r="UC50" s="17"/>
      <c r="UD50" s="17"/>
      <c r="UE50" s="17">
        <v>0</v>
      </c>
      <c r="UF50" s="17">
        <v>21</v>
      </c>
      <c r="UG50" s="17">
        <v>20.408159999999999</v>
      </c>
      <c r="UH50" s="17">
        <v>20.408159999999999</v>
      </c>
      <c r="UI50" s="17">
        <v>0.59184000000000003</v>
      </c>
      <c r="UJ50" s="17">
        <v>7.1</v>
      </c>
      <c r="UK50" s="17">
        <v>6</v>
      </c>
      <c r="UL50" s="17">
        <v>7.6</v>
      </c>
      <c r="UM50" s="17">
        <v>-0.5</v>
      </c>
      <c r="UN50" s="17">
        <v>7.1</v>
      </c>
      <c r="UO50" s="17">
        <v>7.8</v>
      </c>
      <c r="UP50" s="17">
        <v>7.8</v>
      </c>
      <c r="UQ50" s="17">
        <v>-0.7</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4</v>
      </c>
      <c r="VE50" s="17">
        <v>4.58</v>
      </c>
      <c r="VF50" s="17">
        <v>4.6635</v>
      </c>
      <c r="VG50" s="17">
        <v>-0.66349999999999998</v>
      </c>
      <c r="VH50" s="17">
        <v>0</v>
      </c>
      <c r="VI50" s="17"/>
      <c r="VJ50" s="17"/>
      <c r="VK50" s="17">
        <v>0</v>
      </c>
      <c r="VL50" s="17">
        <v>0</v>
      </c>
      <c r="VM50" s="17"/>
      <c r="VN50" s="17"/>
      <c r="VO50" s="17">
        <v>0</v>
      </c>
      <c r="VP50" s="17">
        <v>0</v>
      </c>
      <c r="VQ50" s="17"/>
      <c r="VR50" s="17"/>
      <c r="VS50" s="17">
        <v>0</v>
      </c>
      <c r="VT50" s="17">
        <v>0.6</v>
      </c>
      <c r="VU50" s="17">
        <v>0.6</v>
      </c>
      <c r="VV50" s="17">
        <v>0.6</v>
      </c>
      <c r="VW50" s="17">
        <v>0</v>
      </c>
      <c r="VX50" s="17">
        <v>73.099999999999994</v>
      </c>
      <c r="VY50" s="17">
        <v>37.869999999999997</v>
      </c>
      <c r="VZ50" s="17">
        <v>70</v>
      </c>
      <c r="WA50" s="17">
        <v>3.1</v>
      </c>
      <c r="WB50" s="17">
        <v>51.1</v>
      </c>
      <c r="WC50" s="17">
        <v>39.14</v>
      </c>
      <c r="WD50" s="17">
        <v>60</v>
      </c>
      <c r="WE50" s="17">
        <v>-8.9</v>
      </c>
      <c r="WF50" s="17">
        <v>0</v>
      </c>
      <c r="WG50" s="17"/>
      <c r="WH50" s="17"/>
      <c r="WI50" s="17">
        <v>0</v>
      </c>
      <c r="WJ50" s="17">
        <v>4.8</v>
      </c>
      <c r="WK50" s="17">
        <v>4.5</v>
      </c>
      <c r="WL50" s="17">
        <v>4.5</v>
      </c>
      <c r="WM50" s="17">
        <v>0.3</v>
      </c>
      <c r="WN50" s="17">
        <v>2.2000000000000002</v>
      </c>
      <c r="WO50" s="17">
        <v>2.2000000000000002</v>
      </c>
      <c r="WP50" s="17">
        <v>2.2000000000000002</v>
      </c>
      <c r="WQ50" s="17">
        <v>0</v>
      </c>
      <c r="WR50" s="17">
        <v>2.4</v>
      </c>
      <c r="WS50" s="17">
        <v>2.4</v>
      </c>
      <c r="WT50" s="17">
        <v>2.4</v>
      </c>
      <c r="WU50" s="17">
        <v>0</v>
      </c>
      <c r="WV50" s="17">
        <v>2.6</v>
      </c>
      <c r="WW50" s="17">
        <v>2.5</v>
      </c>
      <c r="WX50" s="17">
        <v>2.5</v>
      </c>
      <c r="WY50" s="17">
        <v>0.1</v>
      </c>
      <c r="WZ50" s="17"/>
      <c r="XA50" s="17"/>
      <c r="XB50" s="17"/>
      <c r="XC50" s="17">
        <v>0</v>
      </c>
      <c r="XD50" s="17">
        <v>9.6999999999999993</v>
      </c>
      <c r="XE50" s="17">
        <v>9.6</v>
      </c>
      <c r="XF50" s="17">
        <v>9.6</v>
      </c>
      <c r="XG50" s="17">
        <v>0.1</v>
      </c>
      <c r="XH50" s="17">
        <v>19.899999999999999</v>
      </c>
      <c r="XI50" s="17">
        <v>19.436350000000001</v>
      </c>
      <c r="XJ50" s="17">
        <v>19.436350000000001</v>
      </c>
      <c r="XK50" s="17">
        <v>0.46365000000000001</v>
      </c>
      <c r="XL50" s="17">
        <v>19.8</v>
      </c>
      <c r="XM50" s="17">
        <v>19.436350000000001</v>
      </c>
      <c r="XN50" s="17">
        <v>19.436350000000001</v>
      </c>
      <c r="XO50" s="17">
        <v>0.36364999999999997</v>
      </c>
      <c r="XP50" s="17">
        <v>8.9</v>
      </c>
      <c r="XQ50" s="17">
        <v>10.8</v>
      </c>
      <c r="XR50" s="17">
        <v>10.8</v>
      </c>
      <c r="XS50" s="17">
        <v>-1.9</v>
      </c>
      <c r="XT50" s="17"/>
      <c r="XU50" s="17"/>
      <c r="XV50" s="17"/>
      <c r="XW50" s="17">
        <v>0</v>
      </c>
      <c r="XX50" s="17"/>
      <c r="XY50" s="17"/>
      <c r="XZ50" s="17"/>
      <c r="YA50" s="17">
        <v>0</v>
      </c>
      <c r="YB50" s="17"/>
      <c r="YC50" s="17"/>
      <c r="YD50" s="17"/>
      <c r="YE50" s="17">
        <v>0</v>
      </c>
      <c r="YF50" s="17"/>
      <c r="YG50" s="17"/>
      <c r="YH50" s="17"/>
      <c r="YI50" s="17">
        <v>0</v>
      </c>
      <c r="YJ50" s="17">
        <v>8.73</v>
      </c>
      <c r="YK50" s="17">
        <v>8.31</v>
      </c>
      <c r="YL50" s="17">
        <v>8.31</v>
      </c>
      <c r="YM50" s="17">
        <v>0.42</v>
      </c>
      <c r="YN50" s="17"/>
      <c r="YO50" s="17"/>
      <c r="YP50" s="17"/>
      <c r="YQ50" s="17">
        <v>0</v>
      </c>
      <c r="YR50" s="17">
        <v>12.42</v>
      </c>
      <c r="YS50" s="17">
        <v>17</v>
      </c>
      <c r="YT50" s="17">
        <v>17</v>
      </c>
      <c r="YU50" s="17">
        <v>-4.58</v>
      </c>
    </row>
    <row r="51" spans="1:671" ht="24" customHeight="1" x14ac:dyDescent="0.3">
      <c r="A51" s="1"/>
      <c r="B51" s="16" t="s">
        <v>58</v>
      </c>
      <c r="C51" s="16" t="s">
        <v>790</v>
      </c>
      <c r="D51" s="17">
        <v>157</v>
      </c>
      <c r="E51" s="17">
        <v>155</v>
      </c>
      <c r="F51" s="17">
        <v>155</v>
      </c>
      <c r="G51" s="17">
        <v>2</v>
      </c>
      <c r="H51" s="17">
        <v>649.9</v>
      </c>
      <c r="I51" s="17">
        <v>650</v>
      </c>
      <c r="J51" s="17">
        <v>594.94658000000004</v>
      </c>
      <c r="K51" s="17">
        <v>54.953420000000001</v>
      </c>
      <c r="L51" s="17">
        <v>216.6</v>
      </c>
      <c r="M51" s="17">
        <v>211.66204999999999</v>
      </c>
      <c r="N51" s="17">
        <v>193.73479</v>
      </c>
      <c r="O51" s="17">
        <v>22.865210000000001</v>
      </c>
      <c r="P51" s="17"/>
      <c r="Q51" s="17"/>
      <c r="R51" s="17"/>
      <c r="S51" s="17">
        <v>0</v>
      </c>
      <c r="T51" s="17"/>
      <c r="U51" s="17"/>
      <c r="V51" s="17"/>
      <c r="W51" s="17">
        <v>0</v>
      </c>
      <c r="X51" s="17">
        <v>90.5</v>
      </c>
      <c r="Y51" s="17">
        <v>91.867829999999998</v>
      </c>
      <c r="Z51" s="17">
        <v>91.867829999999998</v>
      </c>
      <c r="AA51" s="17">
        <v>-1.3678300000000001</v>
      </c>
      <c r="AB51" s="17">
        <v>217.8</v>
      </c>
      <c r="AC51" s="17">
        <v>229</v>
      </c>
      <c r="AD51" s="17">
        <v>230</v>
      </c>
      <c r="AE51" s="17">
        <v>-12.2</v>
      </c>
      <c r="AF51" s="17">
        <v>0</v>
      </c>
      <c r="AG51" s="17"/>
      <c r="AH51" s="17"/>
      <c r="AI51" s="17">
        <v>0</v>
      </c>
      <c r="AJ51" s="17"/>
      <c r="AK51" s="17"/>
      <c r="AL51" s="17"/>
      <c r="AM51" s="17">
        <v>0</v>
      </c>
      <c r="AN51" s="17">
        <v>181.2</v>
      </c>
      <c r="AO51" s="17">
        <v>175.44699</v>
      </c>
      <c r="AP51" s="17">
        <v>187.75069999999999</v>
      </c>
      <c r="AQ51" s="17">
        <v>-6.5507</v>
      </c>
      <c r="AR51" s="17">
        <v>202.4</v>
      </c>
      <c r="AS51" s="17">
        <v>175.44699</v>
      </c>
      <c r="AT51" s="17">
        <v>187.75069999999999</v>
      </c>
      <c r="AU51" s="17">
        <v>14.6493</v>
      </c>
      <c r="AV51" s="17"/>
      <c r="AW51" s="17"/>
      <c r="AX51" s="17"/>
      <c r="AY51" s="17">
        <v>0</v>
      </c>
      <c r="AZ51" s="17">
        <v>192.9</v>
      </c>
      <c r="BA51" s="17">
        <v>175.97386</v>
      </c>
      <c r="BB51" s="17">
        <v>188.31451999999999</v>
      </c>
      <c r="BC51" s="17">
        <v>4.5854799999999996</v>
      </c>
      <c r="BD51" s="17">
        <v>208.3</v>
      </c>
      <c r="BE51" s="17">
        <v>207.24285</v>
      </c>
      <c r="BF51" s="17">
        <v>207.24285</v>
      </c>
      <c r="BG51" s="17">
        <v>1.05715</v>
      </c>
      <c r="BH51" s="17">
        <v>108.7</v>
      </c>
      <c r="BI51" s="17">
        <v>103.93259999999999</v>
      </c>
      <c r="BJ51" s="17">
        <v>103.93259999999999</v>
      </c>
      <c r="BK51" s="17">
        <v>4.7674000000000003</v>
      </c>
      <c r="BL51" s="17">
        <v>557</v>
      </c>
      <c r="BM51" s="17">
        <v>566.08941000000004</v>
      </c>
      <c r="BN51" s="17">
        <v>566.08941000000004</v>
      </c>
      <c r="BO51" s="17">
        <v>-9.0894100000000009</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v>81.5</v>
      </c>
      <c r="CG51" s="17">
        <v>78.752189999999999</v>
      </c>
      <c r="CH51" s="17">
        <v>62.509549999999997</v>
      </c>
      <c r="CI51" s="17">
        <v>18.990449999999999</v>
      </c>
      <c r="CJ51" s="17">
        <v>7.9</v>
      </c>
      <c r="CK51" s="17">
        <v>7.2975199999999996</v>
      </c>
      <c r="CL51" s="17">
        <v>7.2975199999999996</v>
      </c>
      <c r="CM51" s="17">
        <v>0.60248000000000002</v>
      </c>
      <c r="CN51" s="17">
        <v>5.3</v>
      </c>
      <c r="CO51" s="17">
        <v>3.9186000000000001</v>
      </c>
      <c r="CP51" s="17">
        <v>3.9186000000000001</v>
      </c>
      <c r="CQ51" s="17">
        <v>1.3814</v>
      </c>
      <c r="CR51" s="17">
        <v>22.7</v>
      </c>
      <c r="CS51" s="17"/>
      <c r="CT51" s="17"/>
      <c r="CU51" s="17">
        <v>22.7</v>
      </c>
      <c r="CV51" s="17">
        <v>6.7</v>
      </c>
      <c r="CW51" s="17">
        <v>6.8787000000000003</v>
      </c>
      <c r="CX51" s="17">
        <v>6.8787000000000003</v>
      </c>
      <c r="CY51" s="17">
        <v>-0.1787</v>
      </c>
      <c r="CZ51" s="17"/>
      <c r="DA51" s="17"/>
      <c r="DB51" s="17"/>
      <c r="DC51" s="17">
        <v>0</v>
      </c>
      <c r="DD51" s="17">
        <v>131.19999999999999</v>
      </c>
      <c r="DE51" s="17">
        <v>142.44412</v>
      </c>
      <c r="DF51" s="17">
        <v>135.49701999999999</v>
      </c>
      <c r="DG51" s="17">
        <v>-4.2970199999999998</v>
      </c>
      <c r="DH51" s="17"/>
      <c r="DI51" s="17"/>
      <c r="DJ51" s="17"/>
      <c r="DK51" s="17">
        <v>0</v>
      </c>
      <c r="DL51" s="17"/>
      <c r="DM51" s="17"/>
      <c r="DN51" s="17"/>
      <c r="DO51" s="17">
        <v>0</v>
      </c>
      <c r="DP51" s="17"/>
      <c r="DQ51" s="17"/>
      <c r="DR51" s="17"/>
      <c r="DS51" s="17">
        <v>0</v>
      </c>
      <c r="DT51" s="17"/>
      <c r="DU51" s="17"/>
      <c r="DV51" s="17"/>
      <c r="DW51" s="17">
        <v>0</v>
      </c>
      <c r="DX51" s="17">
        <v>109.9</v>
      </c>
      <c r="DY51" s="17">
        <v>112.46647</v>
      </c>
      <c r="DZ51" s="17">
        <v>112.46647</v>
      </c>
      <c r="EA51" s="17">
        <v>-2.5664699999999998</v>
      </c>
      <c r="EB51" s="17">
        <v>211.8</v>
      </c>
      <c r="EC51" s="17">
        <v>220.69499999999999</v>
      </c>
      <c r="ED51" s="17">
        <v>220.69499999999999</v>
      </c>
      <c r="EE51" s="17">
        <v>-8.8949999999999996</v>
      </c>
      <c r="EF51" s="17"/>
      <c r="EG51" s="17"/>
      <c r="EH51" s="17"/>
      <c r="EI51" s="17">
        <v>0</v>
      </c>
      <c r="EJ51" s="17"/>
      <c r="EK51" s="17"/>
      <c r="EL51" s="17"/>
      <c r="EM51" s="17">
        <v>0</v>
      </c>
      <c r="EN51" s="17"/>
      <c r="EO51" s="17"/>
      <c r="EP51" s="17"/>
      <c r="EQ51" s="17">
        <v>0</v>
      </c>
      <c r="ER51" s="17">
        <v>6.452</v>
      </c>
      <c r="ES51" s="17">
        <v>6.39</v>
      </c>
      <c r="ET51" s="17">
        <v>6.39</v>
      </c>
      <c r="EU51" s="17">
        <v>6.2E-2</v>
      </c>
      <c r="EV51" s="17">
        <v>457.30059</v>
      </c>
      <c r="EW51" s="17">
        <v>457.09426999999999</v>
      </c>
      <c r="EX51" s="17">
        <v>457.09426999999999</v>
      </c>
      <c r="EY51" s="17">
        <v>0.20632</v>
      </c>
      <c r="EZ51" s="17">
        <v>81</v>
      </c>
      <c r="FA51" s="17">
        <v>79.882729999999995</v>
      </c>
      <c r="FB51" s="17">
        <v>79.882729999999995</v>
      </c>
      <c r="FC51" s="17">
        <v>1.11727</v>
      </c>
      <c r="FD51" s="17">
        <v>150.1</v>
      </c>
      <c r="FE51" s="17">
        <v>151.36251999999999</v>
      </c>
      <c r="FF51" s="17">
        <v>151.36251999999999</v>
      </c>
      <c r="FG51" s="17">
        <v>-1.2625200000000001</v>
      </c>
      <c r="FH51" s="17">
        <v>41.2</v>
      </c>
      <c r="FI51" s="17">
        <v>41.89893</v>
      </c>
      <c r="FJ51" s="17">
        <v>41.89893</v>
      </c>
      <c r="FK51" s="17">
        <v>-0.69893000000000005</v>
      </c>
      <c r="FL51" s="17">
        <v>18.8</v>
      </c>
      <c r="FM51" s="17">
        <v>19.21088</v>
      </c>
      <c r="FN51" s="17">
        <v>19.21088</v>
      </c>
      <c r="FO51" s="17">
        <v>-0.41088000000000002</v>
      </c>
      <c r="FP51" s="17">
        <v>19.399999999999999</v>
      </c>
      <c r="FQ51" s="17">
        <v>18.756070000000001</v>
      </c>
      <c r="FR51" s="17">
        <v>18.756070000000001</v>
      </c>
      <c r="FS51" s="17">
        <v>0.64393</v>
      </c>
      <c r="FT51" s="17">
        <v>48.1</v>
      </c>
      <c r="FU51" s="17">
        <v>43.07497</v>
      </c>
      <c r="FV51" s="17">
        <v>34.190759999999997</v>
      </c>
      <c r="FW51" s="17">
        <v>13.90924</v>
      </c>
      <c r="FX51" s="17">
        <v>179.6</v>
      </c>
      <c r="FY51" s="17">
        <v>185.82039</v>
      </c>
      <c r="FZ51" s="17">
        <v>185.82039</v>
      </c>
      <c r="GA51" s="17">
        <v>-6.2203900000000001</v>
      </c>
      <c r="GB51" s="17">
        <v>180.1</v>
      </c>
      <c r="GC51" s="17">
        <v>185.82039</v>
      </c>
      <c r="GD51" s="17">
        <v>185.82039</v>
      </c>
      <c r="GE51" s="17">
        <v>-5.7203900000000001</v>
      </c>
      <c r="GF51" s="17">
        <v>182</v>
      </c>
      <c r="GG51" s="17">
        <v>186.37841</v>
      </c>
      <c r="GH51" s="17">
        <v>186.37841</v>
      </c>
      <c r="GI51" s="17">
        <v>-4.3784099999999997</v>
      </c>
      <c r="GJ51" s="17">
        <v>106.8</v>
      </c>
      <c r="GK51" s="17">
        <v>110.48202000000001</v>
      </c>
      <c r="GL51" s="17">
        <v>110.48202000000001</v>
      </c>
      <c r="GM51" s="17">
        <v>-3.6820200000000001</v>
      </c>
      <c r="GN51" s="17">
        <v>44.3</v>
      </c>
      <c r="GO51" s="17">
        <v>47.082599999999999</v>
      </c>
      <c r="GP51" s="17">
        <v>47.082599999999999</v>
      </c>
      <c r="GQ51" s="17">
        <v>-2.7826</v>
      </c>
      <c r="GR51" s="17">
        <v>39</v>
      </c>
      <c r="GS51" s="17">
        <v>44.103009999999998</v>
      </c>
      <c r="GT51" s="17">
        <v>44.103009999999998</v>
      </c>
      <c r="GU51" s="17">
        <v>-5.1030100000000003</v>
      </c>
      <c r="GV51" s="17">
        <v>3.8</v>
      </c>
      <c r="GW51" s="17"/>
      <c r="GX51" s="17"/>
      <c r="GY51" s="17">
        <v>3.8</v>
      </c>
      <c r="GZ51" s="17">
        <v>14.2</v>
      </c>
      <c r="HA51" s="17">
        <v>13.60276</v>
      </c>
      <c r="HB51" s="17">
        <v>31.100370000000002</v>
      </c>
      <c r="HC51" s="17">
        <v>-16.900369999999999</v>
      </c>
      <c r="HD51" s="17">
        <v>170.1</v>
      </c>
      <c r="HE51" s="17">
        <v>174.55948000000001</v>
      </c>
      <c r="HF51" s="17">
        <v>174.55948000000001</v>
      </c>
      <c r="HG51" s="17">
        <v>-4.4594800000000001</v>
      </c>
      <c r="HH51" s="17"/>
      <c r="HI51" s="17"/>
      <c r="HJ51" s="17"/>
      <c r="HK51" s="17">
        <v>0</v>
      </c>
      <c r="HL51" s="17"/>
      <c r="HM51" s="17"/>
      <c r="HN51" s="17"/>
      <c r="HO51" s="17">
        <v>0</v>
      </c>
      <c r="HP51" s="17">
        <v>94.5</v>
      </c>
      <c r="HQ51" s="17">
        <v>95.545190000000005</v>
      </c>
      <c r="HR51" s="17">
        <v>95.545190000000005</v>
      </c>
      <c r="HS51" s="17">
        <v>-1.0451900000000001</v>
      </c>
      <c r="HT51" s="17"/>
      <c r="HU51" s="17"/>
      <c r="HV51" s="17"/>
      <c r="HW51" s="17">
        <v>0</v>
      </c>
      <c r="HX51" s="17"/>
      <c r="HY51" s="17"/>
      <c r="HZ51" s="17"/>
      <c r="IA51" s="17">
        <v>0</v>
      </c>
      <c r="IB51" s="17">
        <v>45.5</v>
      </c>
      <c r="IC51" s="17">
        <v>45.555999999999997</v>
      </c>
      <c r="ID51" s="17">
        <v>45.555999999999997</v>
      </c>
      <c r="IE51" s="17">
        <v>-5.6000000000000001E-2</v>
      </c>
      <c r="IF51" s="17"/>
      <c r="IG51" s="17"/>
      <c r="IH51" s="17"/>
      <c r="II51" s="17">
        <v>0</v>
      </c>
      <c r="IJ51" s="17"/>
      <c r="IK51" s="17"/>
      <c r="IL51" s="17"/>
      <c r="IM51" s="17">
        <v>0</v>
      </c>
      <c r="IN51" s="17"/>
      <c r="IO51" s="17"/>
      <c r="IP51" s="17"/>
      <c r="IQ51" s="17">
        <v>0</v>
      </c>
      <c r="IR51" s="17">
        <v>125.9</v>
      </c>
      <c r="IS51" s="17">
        <v>132.83837</v>
      </c>
      <c r="IT51" s="17">
        <v>132.83837</v>
      </c>
      <c r="IU51" s="17">
        <v>-6.9383699999999999</v>
      </c>
      <c r="IV51" s="17">
        <v>120.5</v>
      </c>
      <c r="IW51" s="17">
        <v>133.19999999999999</v>
      </c>
      <c r="IX51" s="17">
        <v>138.75</v>
      </c>
      <c r="IY51" s="17">
        <v>-18.25</v>
      </c>
      <c r="IZ51" s="17">
        <v>120.6</v>
      </c>
      <c r="JA51" s="17">
        <v>133.19999999999999</v>
      </c>
      <c r="JB51" s="17">
        <v>138.75</v>
      </c>
      <c r="JC51" s="17">
        <v>-18.149999999999999</v>
      </c>
      <c r="JD51" s="17">
        <v>119.2</v>
      </c>
      <c r="JE51" s="17">
        <v>133.19999999999999</v>
      </c>
      <c r="JF51" s="17">
        <v>138.75</v>
      </c>
      <c r="JG51" s="17">
        <v>-19.55</v>
      </c>
      <c r="JH51" s="17">
        <v>210.8</v>
      </c>
      <c r="JI51" s="17">
        <v>200.4</v>
      </c>
      <c r="JJ51" s="17">
        <v>208.75</v>
      </c>
      <c r="JK51" s="17">
        <v>2.0499999999999998</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3.2</v>
      </c>
      <c r="KS51" s="17">
        <v>2.9764900000000001</v>
      </c>
      <c r="KT51" s="17">
        <v>2.9764900000000001</v>
      </c>
      <c r="KU51" s="17">
        <v>0.22350999999999999</v>
      </c>
      <c r="KV51" s="17">
        <v>256.8</v>
      </c>
      <c r="KW51" s="17">
        <v>270.06803000000002</v>
      </c>
      <c r="KX51" s="17">
        <v>245.43635</v>
      </c>
      <c r="KY51" s="17">
        <v>11.36365</v>
      </c>
      <c r="KZ51" s="17">
        <v>121.5</v>
      </c>
      <c r="LA51" s="17">
        <v>129.02347</v>
      </c>
      <c r="LB51" s="17">
        <v>129.02347</v>
      </c>
      <c r="LC51" s="17">
        <v>-7.5234699999999997</v>
      </c>
      <c r="LD51" s="17">
        <v>63.1</v>
      </c>
      <c r="LE51" s="17">
        <v>67.199219999999997</v>
      </c>
      <c r="LF51" s="17">
        <v>67.199219999999997</v>
      </c>
      <c r="LG51" s="17">
        <v>-4.0992199999999999</v>
      </c>
      <c r="LH51" s="17">
        <v>74.5</v>
      </c>
      <c r="LI51" s="17">
        <v>78.567999999999998</v>
      </c>
      <c r="LJ51" s="17">
        <v>78.567999999999998</v>
      </c>
      <c r="LK51" s="17">
        <v>-4.0679999999999996</v>
      </c>
      <c r="LL51" s="17">
        <v>30.1</v>
      </c>
      <c r="LM51" s="17">
        <v>29.980560000000001</v>
      </c>
      <c r="LN51" s="17">
        <v>29.980560000000001</v>
      </c>
      <c r="LO51" s="17">
        <v>0.11944</v>
      </c>
      <c r="LP51" s="17"/>
      <c r="LQ51" s="17"/>
      <c r="LR51" s="17"/>
      <c r="LS51" s="17">
        <v>0</v>
      </c>
      <c r="LT51" s="17"/>
      <c r="LU51" s="17"/>
      <c r="LV51" s="17"/>
      <c r="LW51" s="17">
        <v>0</v>
      </c>
      <c r="LX51" s="17"/>
      <c r="LY51" s="17"/>
      <c r="LZ51" s="17"/>
      <c r="MA51" s="17">
        <v>0</v>
      </c>
      <c r="MB51" s="17"/>
      <c r="MC51" s="17"/>
      <c r="MD51" s="17"/>
      <c r="ME51" s="17">
        <v>0</v>
      </c>
      <c r="MF51" s="17"/>
      <c r="MG51" s="17"/>
      <c r="MH51" s="17">
        <v>90</v>
      </c>
      <c r="MI51" s="17">
        <v>-90</v>
      </c>
      <c r="MJ51" s="17"/>
      <c r="MK51" s="17"/>
      <c r="ML51" s="17"/>
      <c r="MM51" s="17">
        <v>0</v>
      </c>
      <c r="MN51" s="17"/>
      <c r="MO51" s="17"/>
      <c r="MP51" s="17">
        <v>102.98661</v>
      </c>
      <c r="MQ51" s="17">
        <v>-102.98661</v>
      </c>
      <c r="MR51" s="17"/>
      <c r="MS51" s="17"/>
      <c r="MT51" s="17"/>
      <c r="MU51" s="17">
        <v>0</v>
      </c>
      <c r="MV51" s="17"/>
      <c r="MW51" s="17"/>
      <c r="MX51" s="17"/>
      <c r="MY51" s="17">
        <v>0</v>
      </c>
      <c r="MZ51" s="17"/>
      <c r="NA51" s="17"/>
      <c r="NB51" s="17"/>
      <c r="NC51" s="17">
        <v>0</v>
      </c>
      <c r="ND51" s="17"/>
      <c r="NE51" s="17"/>
      <c r="NF51" s="17"/>
      <c r="NG51" s="17">
        <v>0</v>
      </c>
      <c r="NH51" s="17">
        <v>211.25806</v>
      </c>
      <c r="NI51" s="17">
        <v>206.49084999999999</v>
      </c>
      <c r="NJ51" s="17">
        <v>206.49084999999999</v>
      </c>
      <c r="NK51" s="17">
        <v>4.7672100000000004</v>
      </c>
      <c r="NL51" s="17">
        <v>102.1</v>
      </c>
      <c r="NM51" s="17">
        <v>103.55547</v>
      </c>
      <c r="NN51" s="17">
        <v>103.55547</v>
      </c>
      <c r="NO51" s="17">
        <v>-1.45547</v>
      </c>
      <c r="NP51" s="17">
        <v>7.7</v>
      </c>
      <c r="NQ51" s="17">
        <v>6.77318</v>
      </c>
      <c r="NR51" s="17">
        <v>6.77318</v>
      </c>
      <c r="NS51" s="17">
        <v>0.92681999999999998</v>
      </c>
      <c r="NT51" s="17">
        <v>7.3</v>
      </c>
      <c r="NU51" s="17">
        <v>7.1056999999999997</v>
      </c>
      <c r="NV51" s="17">
        <v>7.1056999999999997</v>
      </c>
      <c r="NW51" s="17">
        <v>0.1943</v>
      </c>
      <c r="NX51" s="17"/>
      <c r="NY51" s="17"/>
      <c r="NZ51" s="17"/>
      <c r="OA51" s="17">
        <v>0</v>
      </c>
      <c r="OB51" s="17">
        <v>0</v>
      </c>
      <c r="OC51" s="17"/>
      <c r="OD51" s="17"/>
      <c r="OE51" s="17">
        <v>0</v>
      </c>
      <c r="OF51" s="17">
        <v>71.099999999999994</v>
      </c>
      <c r="OG51" s="17">
        <v>75.22</v>
      </c>
      <c r="OH51" s="17">
        <v>76.195599999999999</v>
      </c>
      <c r="OI51" s="17">
        <v>-5.0956000000000001</v>
      </c>
      <c r="OJ51" s="17">
        <v>0</v>
      </c>
      <c r="OK51" s="17"/>
      <c r="OL51" s="17"/>
      <c r="OM51" s="17">
        <v>0</v>
      </c>
      <c r="ON51" s="17">
        <v>6.9</v>
      </c>
      <c r="OO51" s="17">
        <v>10.96</v>
      </c>
      <c r="OP51" s="17">
        <v>9.6707000000000001</v>
      </c>
      <c r="OQ51" s="17">
        <v>-2.7707000000000002</v>
      </c>
      <c r="OR51" s="17">
        <v>0</v>
      </c>
      <c r="OS51" s="17"/>
      <c r="OT51" s="17"/>
      <c r="OU51" s="17">
        <v>0</v>
      </c>
      <c r="OV51" s="17">
        <v>20.5</v>
      </c>
      <c r="OW51" s="17">
        <v>20.456230000000001</v>
      </c>
      <c r="OX51" s="17">
        <v>20.456230000000001</v>
      </c>
      <c r="OY51" s="17">
        <v>4.3770000000000003E-2</v>
      </c>
      <c r="OZ51" s="17">
        <v>9.9</v>
      </c>
      <c r="PA51" s="17">
        <v>9.9830000000000005</v>
      </c>
      <c r="PB51" s="17">
        <v>9.9830000000000005</v>
      </c>
      <c r="PC51" s="17">
        <v>-8.3000000000000004E-2</v>
      </c>
      <c r="PD51" s="17">
        <v>5.2</v>
      </c>
      <c r="PE51" s="17">
        <v>5.67</v>
      </c>
      <c r="PF51" s="17">
        <v>5.67</v>
      </c>
      <c r="PG51" s="17">
        <v>-0.47</v>
      </c>
      <c r="PH51" s="17">
        <v>0</v>
      </c>
      <c r="PI51" s="17"/>
      <c r="PJ51" s="17"/>
      <c r="PK51" s="17">
        <v>0</v>
      </c>
      <c r="PL51" s="17">
        <v>0</v>
      </c>
      <c r="PM51" s="17"/>
      <c r="PN51" s="17"/>
      <c r="PO51" s="17">
        <v>0</v>
      </c>
      <c r="PP51" s="17">
        <v>2</v>
      </c>
      <c r="PQ51" s="17">
        <v>2.19</v>
      </c>
      <c r="PR51" s="17">
        <v>2.19</v>
      </c>
      <c r="PS51" s="17">
        <v>-0.19</v>
      </c>
      <c r="PT51" s="17">
        <v>3.4</v>
      </c>
      <c r="PU51" s="17">
        <v>3.5</v>
      </c>
      <c r="PV51" s="17">
        <v>3.5</v>
      </c>
      <c r="PW51" s="17">
        <v>-0.1</v>
      </c>
      <c r="PX51" s="17">
        <v>5.3</v>
      </c>
      <c r="PY51" s="17">
        <v>5</v>
      </c>
      <c r="PZ51" s="17">
        <v>5</v>
      </c>
      <c r="QA51" s="17">
        <v>0.3</v>
      </c>
      <c r="QB51" s="17">
        <v>20.7</v>
      </c>
      <c r="QC51" s="17">
        <v>20.422219999999999</v>
      </c>
      <c r="QD51" s="17">
        <v>20.422219999999999</v>
      </c>
      <c r="QE51" s="17">
        <v>0.27778000000000003</v>
      </c>
      <c r="QF51" s="17">
        <v>20</v>
      </c>
      <c r="QG51" s="17">
        <v>19.436350000000001</v>
      </c>
      <c r="QH51" s="17">
        <v>19.436350000000001</v>
      </c>
      <c r="QI51" s="17">
        <v>0.56364999999999998</v>
      </c>
      <c r="QJ51" s="17">
        <v>18.3</v>
      </c>
      <c r="QK51" s="17">
        <v>13.60544</v>
      </c>
      <c r="QL51" s="17">
        <v>13.60544</v>
      </c>
      <c r="QM51" s="17">
        <v>4.6945600000000001</v>
      </c>
      <c r="QN51" s="17">
        <v>3.2</v>
      </c>
      <c r="QO51" s="17">
        <v>3.4</v>
      </c>
      <c r="QP51" s="17">
        <v>3.4</v>
      </c>
      <c r="QQ51" s="17">
        <v>-0.2</v>
      </c>
      <c r="QR51" s="17">
        <v>6.06</v>
      </c>
      <c r="QS51" s="17">
        <v>9.1999999999999993</v>
      </c>
      <c r="QT51" s="17">
        <v>9.1999999999999993</v>
      </c>
      <c r="QU51" s="17">
        <v>-3.14</v>
      </c>
      <c r="QV51" s="17">
        <v>0</v>
      </c>
      <c r="QW51" s="17"/>
      <c r="QX51" s="17"/>
      <c r="QY51" s="17">
        <v>0</v>
      </c>
      <c r="QZ51" s="17">
        <v>0</v>
      </c>
      <c r="RA51" s="17"/>
      <c r="RB51" s="17"/>
      <c r="RC51" s="17">
        <v>0</v>
      </c>
      <c r="RD51" s="17">
        <v>20.7</v>
      </c>
      <c r="RE51" s="17">
        <v>20.47</v>
      </c>
      <c r="RF51" s="17">
        <v>20.898700000000002</v>
      </c>
      <c r="RG51" s="17">
        <v>-0.19869999999999999</v>
      </c>
      <c r="RH51" s="17">
        <v>46.9</v>
      </c>
      <c r="RI51" s="17">
        <v>56.67</v>
      </c>
      <c r="RJ51" s="17">
        <v>62.606200000000001</v>
      </c>
      <c r="RK51" s="17">
        <v>-15.706200000000001</v>
      </c>
      <c r="RL51" s="17">
        <v>0</v>
      </c>
      <c r="RM51" s="17"/>
      <c r="RN51" s="17"/>
      <c r="RO51" s="17">
        <v>0</v>
      </c>
      <c r="RP51" s="17">
        <v>3.5</v>
      </c>
      <c r="RQ51" s="17">
        <v>3.52</v>
      </c>
      <c r="RR51" s="17">
        <v>3.52</v>
      </c>
      <c r="RS51" s="17">
        <v>-0.02</v>
      </c>
      <c r="RT51" s="17">
        <v>20</v>
      </c>
      <c r="RU51" s="17">
        <v>19.792000000000002</v>
      </c>
      <c r="RV51" s="17">
        <v>19.792000000000002</v>
      </c>
      <c r="RW51" s="17">
        <v>0.20799999999999999</v>
      </c>
      <c r="RX51" s="17">
        <v>2.5</v>
      </c>
      <c r="RY51" s="17">
        <v>2.36</v>
      </c>
      <c r="RZ51" s="17">
        <v>2.36</v>
      </c>
      <c r="SA51" s="17">
        <v>0.14000000000000001</v>
      </c>
      <c r="SB51" s="17"/>
      <c r="SC51" s="17"/>
      <c r="SD51" s="17">
        <v>0.4</v>
      </c>
      <c r="SE51" s="17">
        <v>-0.4</v>
      </c>
      <c r="SF51" s="17">
        <v>0</v>
      </c>
      <c r="SG51" s="17"/>
      <c r="SH51" s="17"/>
      <c r="SI51" s="17">
        <v>0</v>
      </c>
      <c r="SJ51" s="17">
        <v>19.8</v>
      </c>
      <c r="SK51" s="17">
        <v>19.1448</v>
      </c>
      <c r="SL51" s="17">
        <v>19.1448</v>
      </c>
      <c r="SM51" s="17">
        <v>0.6552</v>
      </c>
      <c r="SN51" s="17">
        <v>5.9</v>
      </c>
      <c r="SO51" s="17">
        <v>6.2</v>
      </c>
      <c r="SP51" s="17">
        <v>6.2</v>
      </c>
      <c r="SQ51" s="17">
        <v>-0.3</v>
      </c>
      <c r="SR51" s="17">
        <v>19.7</v>
      </c>
      <c r="SS51" s="17">
        <v>15.54908</v>
      </c>
      <c r="ST51" s="17">
        <v>15.54908</v>
      </c>
      <c r="SU51" s="17">
        <v>4.1509200000000002</v>
      </c>
      <c r="SV51" s="17">
        <v>20.3</v>
      </c>
      <c r="SW51" s="17">
        <v>19.436350000000001</v>
      </c>
      <c r="SX51" s="17">
        <v>19.436350000000001</v>
      </c>
      <c r="SY51" s="17">
        <v>0.86365000000000003</v>
      </c>
      <c r="SZ51" s="17">
        <v>4.7</v>
      </c>
      <c r="TA51" s="17">
        <v>10.6</v>
      </c>
      <c r="TB51" s="17">
        <v>12.1546</v>
      </c>
      <c r="TC51" s="17">
        <v>-7.4546000000000001</v>
      </c>
      <c r="TD51" s="17">
        <v>63.6</v>
      </c>
      <c r="TE51" s="17">
        <v>33.200000000000003</v>
      </c>
      <c r="TF51" s="17">
        <v>42.729900000000001</v>
      </c>
      <c r="TG51" s="17">
        <v>20.870100000000001</v>
      </c>
      <c r="TH51" s="17">
        <v>0</v>
      </c>
      <c r="TI51" s="17"/>
      <c r="TJ51" s="17"/>
      <c r="TK51" s="17">
        <v>0</v>
      </c>
      <c r="TL51" s="17">
        <v>41</v>
      </c>
      <c r="TM51" s="17">
        <v>60.1</v>
      </c>
      <c r="TN51" s="17">
        <v>79.364500000000007</v>
      </c>
      <c r="TO51" s="17">
        <v>-38.3645</v>
      </c>
      <c r="TP51" s="17">
        <v>62.8</v>
      </c>
      <c r="TQ51" s="17">
        <v>52.75</v>
      </c>
      <c r="TR51" s="17">
        <v>97.981399999999994</v>
      </c>
      <c r="TS51" s="17">
        <v>-35.181399999999996</v>
      </c>
      <c r="TT51" s="17">
        <v>3.9</v>
      </c>
      <c r="TU51" s="17">
        <v>2.71</v>
      </c>
      <c r="TV51" s="17">
        <v>7.3548999999999998</v>
      </c>
      <c r="TW51" s="17">
        <v>-3.4548999999999999</v>
      </c>
      <c r="TX51" s="17">
        <v>2.9</v>
      </c>
      <c r="TY51" s="17">
        <v>0.8</v>
      </c>
      <c r="TZ51" s="17">
        <v>4.0999999999999996</v>
      </c>
      <c r="UA51" s="17">
        <v>-1.2</v>
      </c>
      <c r="UB51" s="17">
        <v>0</v>
      </c>
      <c r="UC51" s="17"/>
      <c r="UD51" s="17"/>
      <c r="UE51" s="17">
        <v>0</v>
      </c>
      <c r="UF51" s="17">
        <v>21</v>
      </c>
      <c r="UG51" s="17">
        <v>20.408159999999999</v>
      </c>
      <c r="UH51" s="17">
        <v>20.408159999999999</v>
      </c>
      <c r="UI51" s="17">
        <v>0.59184000000000003</v>
      </c>
      <c r="UJ51" s="17">
        <v>7.1</v>
      </c>
      <c r="UK51" s="17">
        <v>6</v>
      </c>
      <c r="UL51" s="17">
        <v>7.6</v>
      </c>
      <c r="UM51" s="17">
        <v>-0.5</v>
      </c>
      <c r="UN51" s="17">
        <v>7.1</v>
      </c>
      <c r="UO51" s="17">
        <v>7.8</v>
      </c>
      <c r="UP51" s="17">
        <v>7.8</v>
      </c>
      <c r="UQ51" s="17">
        <v>-0.7</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2.4</v>
      </c>
      <c r="VE51" s="17">
        <v>4.97</v>
      </c>
      <c r="VF51" s="17">
        <v>5.0407000000000002</v>
      </c>
      <c r="VG51" s="17">
        <v>-2.6406999999999998</v>
      </c>
      <c r="VH51" s="17">
        <v>0</v>
      </c>
      <c r="VI51" s="17"/>
      <c r="VJ51" s="17"/>
      <c r="VK51" s="17">
        <v>0</v>
      </c>
      <c r="VL51" s="17">
        <v>0</v>
      </c>
      <c r="VM51" s="17"/>
      <c r="VN51" s="17"/>
      <c r="VO51" s="17">
        <v>0</v>
      </c>
      <c r="VP51" s="17">
        <v>0</v>
      </c>
      <c r="VQ51" s="17"/>
      <c r="VR51" s="17"/>
      <c r="VS51" s="17">
        <v>0</v>
      </c>
      <c r="VT51" s="17">
        <v>0.6</v>
      </c>
      <c r="VU51" s="17">
        <v>0.6</v>
      </c>
      <c r="VV51" s="17">
        <v>0.6</v>
      </c>
      <c r="VW51" s="17">
        <v>0</v>
      </c>
      <c r="VX51" s="17">
        <v>58.3</v>
      </c>
      <c r="VY51" s="17">
        <v>35.35</v>
      </c>
      <c r="VZ51" s="17">
        <v>59</v>
      </c>
      <c r="WA51" s="17">
        <v>-0.7</v>
      </c>
      <c r="WB51" s="17">
        <v>50.3</v>
      </c>
      <c r="WC51" s="17">
        <v>36.47</v>
      </c>
      <c r="WD51" s="17">
        <v>51</v>
      </c>
      <c r="WE51" s="17">
        <v>-0.7</v>
      </c>
      <c r="WF51" s="17">
        <v>0</v>
      </c>
      <c r="WG51" s="17"/>
      <c r="WH51" s="17"/>
      <c r="WI51" s="17">
        <v>0</v>
      </c>
      <c r="WJ51" s="17">
        <v>4.8</v>
      </c>
      <c r="WK51" s="17">
        <v>4.5</v>
      </c>
      <c r="WL51" s="17">
        <v>4.5</v>
      </c>
      <c r="WM51" s="17">
        <v>0.3</v>
      </c>
      <c r="WN51" s="17">
        <v>2.2000000000000002</v>
      </c>
      <c r="WO51" s="17">
        <v>2.2000000000000002</v>
      </c>
      <c r="WP51" s="17">
        <v>2.2000000000000002</v>
      </c>
      <c r="WQ51" s="17">
        <v>0</v>
      </c>
      <c r="WR51" s="17">
        <v>2.4</v>
      </c>
      <c r="WS51" s="17">
        <v>2.4</v>
      </c>
      <c r="WT51" s="17">
        <v>2.4</v>
      </c>
      <c r="WU51" s="17">
        <v>0</v>
      </c>
      <c r="WV51" s="17">
        <v>2.6</v>
      </c>
      <c r="WW51" s="17">
        <v>2.5</v>
      </c>
      <c r="WX51" s="17">
        <v>2.5</v>
      </c>
      <c r="WY51" s="17">
        <v>0.1</v>
      </c>
      <c r="WZ51" s="17"/>
      <c r="XA51" s="17"/>
      <c r="XB51" s="17"/>
      <c r="XC51" s="17">
        <v>0</v>
      </c>
      <c r="XD51" s="17">
        <v>9.6999999999999993</v>
      </c>
      <c r="XE51" s="17">
        <v>9.6</v>
      </c>
      <c r="XF51" s="17">
        <v>9.6</v>
      </c>
      <c r="XG51" s="17">
        <v>0.1</v>
      </c>
      <c r="XH51" s="17">
        <v>20.100000000000001</v>
      </c>
      <c r="XI51" s="17">
        <v>19.436350000000001</v>
      </c>
      <c r="XJ51" s="17">
        <v>19.436350000000001</v>
      </c>
      <c r="XK51" s="17">
        <v>0.66364999999999996</v>
      </c>
      <c r="XL51" s="17">
        <v>20</v>
      </c>
      <c r="XM51" s="17">
        <v>19.436350000000001</v>
      </c>
      <c r="XN51" s="17">
        <v>19.436350000000001</v>
      </c>
      <c r="XO51" s="17">
        <v>0.56364999999999998</v>
      </c>
      <c r="XP51" s="17">
        <v>9.3000000000000007</v>
      </c>
      <c r="XQ51" s="17">
        <v>10.8</v>
      </c>
      <c r="XR51" s="17">
        <v>10.8</v>
      </c>
      <c r="XS51" s="17">
        <v>-1.5</v>
      </c>
      <c r="XT51" s="17"/>
      <c r="XU51" s="17"/>
      <c r="XV51" s="17"/>
      <c r="XW51" s="17">
        <v>0</v>
      </c>
      <c r="XX51" s="17"/>
      <c r="XY51" s="17"/>
      <c r="XZ51" s="17"/>
      <c r="YA51" s="17">
        <v>0</v>
      </c>
      <c r="YB51" s="17"/>
      <c r="YC51" s="17"/>
      <c r="YD51" s="17"/>
      <c r="YE51" s="17">
        <v>0</v>
      </c>
      <c r="YF51" s="17"/>
      <c r="YG51" s="17"/>
      <c r="YH51" s="17"/>
      <c r="YI51" s="17">
        <v>0</v>
      </c>
      <c r="YJ51" s="17">
        <v>6.58</v>
      </c>
      <c r="YK51" s="17">
        <v>8.31</v>
      </c>
      <c r="YL51" s="17">
        <v>8.31</v>
      </c>
      <c r="YM51" s="17">
        <v>-1.73</v>
      </c>
      <c r="YN51" s="17"/>
      <c r="YO51" s="17"/>
      <c r="YP51" s="17"/>
      <c r="YQ51" s="17">
        <v>0</v>
      </c>
      <c r="YR51" s="17">
        <v>13.2</v>
      </c>
      <c r="YS51" s="17">
        <v>17</v>
      </c>
      <c r="YT51" s="17">
        <v>17</v>
      </c>
      <c r="YU51" s="17">
        <v>-3.8</v>
      </c>
    </row>
    <row r="52" spans="1:671" ht="24" customHeight="1" x14ac:dyDescent="0.3">
      <c r="A52" s="1"/>
      <c r="B52" s="16" t="s">
        <v>58</v>
      </c>
      <c r="C52" s="16" t="s">
        <v>791</v>
      </c>
      <c r="D52" s="17">
        <v>157.30000000000001</v>
      </c>
      <c r="E52" s="17">
        <v>155</v>
      </c>
      <c r="F52" s="17">
        <v>155</v>
      </c>
      <c r="G52" s="17">
        <v>2.2999999999999998</v>
      </c>
      <c r="H52" s="17">
        <v>651.6</v>
      </c>
      <c r="I52" s="17">
        <v>650</v>
      </c>
      <c r="J52" s="17">
        <v>594.94658000000004</v>
      </c>
      <c r="K52" s="17">
        <v>56.653419999999997</v>
      </c>
      <c r="L52" s="17">
        <v>216.8</v>
      </c>
      <c r="M52" s="17">
        <v>211.66204999999999</v>
      </c>
      <c r="N52" s="17">
        <v>193.73479</v>
      </c>
      <c r="O52" s="17">
        <v>23.06521</v>
      </c>
      <c r="P52" s="17"/>
      <c r="Q52" s="17"/>
      <c r="R52" s="17"/>
      <c r="S52" s="17">
        <v>0</v>
      </c>
      <c r="T52" s="17"/>
      <c r="U52" s="17"/>
      <c r="V52" s="17"/>
      <c r="W52" s="17">
        <v>0</v>
      </c>
      <c r="X52" s="17">
        <v>90.3</v>
      </c>
      <c r="Y52" s="17">
        <v>91.867829999999998</v>
      </c>
      <c r="Z52" s="17">
        <v>91.867829999999998</v>
      </c>
      <c r="AA52" s="17">
        <v>-1.5678300000000001</v>
      </c>
      <c r="AB52" s="17">
        <v>217.7</v>
      </c>
      <c r="AC52" s="17">
        <v>229</v>
      </c>
      <c r="AD52" s="17">
        <v>230</v>
      </c>
      <c r="AE52" s="17">
        <v>-12.3</v>
      </c>
      <c r="AF52" s="17">
        <v>0</v>
      </c>
      <c r="AG52" s="17"/>
      <c r="AH52" s="17"/>
      <c r="AI52" s="17">
        <v>0</v>
      </c>
      <c r="AJ52" s="17"/>
      <c r="AK52" s="17"/>
      <c r="AL52" s="17"/>
      <c r="AM52" s="17">
        <v>0</v>
      </c>
      <c r="AN52" s="17">
        <v>181</v>
      </c>
      <c r="AO52" s="17">
        <v>163.19323</v>
      </c>
      <c r="AP52" s="17">
        <v>187.75069999999999</v>
      </c>
      <c r="AQ52" s="17">
        <v>-6.7507000000000001</v>
      </c>
      <c r="AR52" s="17">
        <v>203.3</v>
      </c>
      <c r="AS52" s="17">
        <v>163.19323</v>
      </c>
      <c r="AT52" s="17">
        <v>187.75069999999999</v>
      </c>
      <c r="AU52" s="17">
        <v>15.549300000000001</v>
      </c>
      <c r="AV52" s="17"/>
      <c r="AW52" s="17"/>
      <c r="AX52" s="17"/>
      <c r="AY52" s="17">
        <v>0</v>
      </c>
      <c r="AZ52" s="17">
        <v>194.3</v>
      </c>
      <c r="BA52" s="17">
        <v>163.6833</v>
      </c>
      <c r="BB52" s="17">
        <v>188.31451999999999</v>
      </c>
      <c r="BC52" s="17">
        <v>5.9854799999999999</v>
      </c>
      <c r="BD52" s="17">
        <v>208.8</v>
      </c>
      <c r="BE52" s="17">
        <v>207.24285</v>
      </c>
      <c r="BF52" s="17">
        <v>207.24285</v>
      </c>
      <c r="BG52" s="17">
        <v>1.55715</v>
      </c>
      <c r="BH52" s="17">
        <v>108.1</v>
      </c>
      <c r="BI52" s="17">
        <v>103.93259999999999</v>
      </c>
      <c r="BJ52" s="17">
        <v>103.93259999999999</v>
      </c>
      <c r="BK52" s="17">
        <v>4.1673999999999998</v>
      </c>
      <c r="BL52" s="17">
        <v>556.9</v>
      </c>
      <c r="BM52" s="17">
        <v>566.08941000000004</v>
      </c>
      <c r="BN52" s="17">
        <v>566.08941000000004</v>
      </c>
      <c r="BO52" s="17">
        <v>-9.1894100000000005</v>
      </c>
      <c r="BP52" s="17">
        <v>10.3</v>
      </c>
      <c r="BQ52" s="17">
        <v>10.52094</v>
      </c>
      <c r="BR52" s="17">
        <v>10.52094</v>
      </c>
      <c r="BS52" s="17">
        <v>-0.22094</v>
      </c>
      <c r="BT52" s="17"/>
      <c r="BU52" s="17"/>
      <c r="BV52" s="17"/>
      <c r="BW52" s="17">
        <v>0</v>
      </c>
      <c r="BX52" s="17"/>
      <c r="BY52" s="17"/>
      <c r="BZ52" s="17"/>
      <c r="CA52" s="17">
        <v>0</v>
      </c>
      <c r="CB52" s="17"/>
      <c r="CC52" s="17"/>
      <c r="CD52" s="17"/>
      <c r="CE52" s="17">
        <v>0</v>
      </c>
      <c r="CF52" s="17">
        <v>82</v>
      </c>
      <c r="CG52" s="17">
        <v>78.752189999999999</v>
      </c>
      <c r="CH52" s="17">
        <v>62.509549999999997</v>
      </c>
      <c r="CI52" s="17">
        <v>19.490449999999999</v>
      </c>
      <c r="CJ52" s="17">
        <v>7.9</v>
      </c>
      <c r="CK52" s="17">
        <v>7.2975199999999996</v>
      </c>
      <c r="CL52" s="17">
        <v>7.2975199999999996</v>
      </c>
      <c r="CM52" s="17">
        <v>0.60248000000000002</v>
      </c>
      <c r="CN52" s="17">
        <v>5.3</v>
      </c>
      <c r="CO52" s="17">
        <v>3.9186000000000001</v>
      </c>
      <c r="CP52" s="17">
        <v>3.9186000000000001</v>
      </c>
      <c r="CQ52" s="17">
        <v>1.3814</v>
      </c>
      <c r="CR52" s="17">
        <v>22.5</v>
      </c>
      <c r="CS52" s="17"/>
      <c r="CT52" s="17"/>
      <c r="CU52" s="17">
        <v>22.5</v>
      </c>
      <c r="CV52" s="17">
        <v>6.8</v>
      </c>
      <c r="CW52" s="17">
        <v>6.8787000000000003</v>
      </c>
      <c r="CX52" s="17">
        <v>6.8787000000000003</v>
      </c>
      <c r="CY52" s="17">
        <v>-7.8700000000000006E-2</v>
      </c>
      <c r="CZ52" s="17"/>
      <c r="DA52" s="17"/>
      <c r="DB52" s="17"/>
      <c r="DC52" s="17">
        <v>0</v>
      </c>
      <c r="DD52" s="17">
        <v>130.80000000000001</v>
      </c>
      <c r="DE52" s="17">
        <v>141.88621000000001</v>
      </c>
      <c r="DF52" s="17">
        <v>109.01205</v>
      </c>
      <c r="DG52" s="17">
        <v>21.787949999999999</v>
      </c>
      <c r="DH52" s="17"/>
      <c r="DI52" s="17"/>
      <c r="DJ52" s="17"/>
      <c r="DK52" s="17">
        <v>0</v>
      </c>
      <c r="DL52" s="17"/>
      <c r="DM52" s="17"/>
      <c r="DN52" s="17"/>
      <c r="DO52" s="17">
        <v>0</v>
      </c>
      <c r="DP52" s="17"/>
      <c r="DQ52" s="17"/>
      <c r="DR52" s="17"/>
      <c r="DS52" s="17">
        <v>0</v>
      </c>
      <c r="DT52" s="17"/>
      <c r="DU52" s="17"/>
      <c r="DV52" s="17"/>
      <c r="DW52" s="17">
        <v>0</v>
      </c>
      <c r="DX52" s="17">
        <v>109.5</v>
      </c>
      <c r="DY52" s="17">
        <v>112.46647</v>
      </c>
      <c r="DZ52" s="17">
        <v>112.46647</v>
      </c>
      <c r="EA52" s="17">
        <v>-2.9664700000000002</v>
      </c>
      <c r="EB52" s="17">
        <v>206.5</v>
      </c>
      <c r="EC52" s="17">
        <v>220.69499999999999</v>
      </c>
      <c r="ED52" s="17">
        <v>220.69499999999999</v>
      </c>
      <c r="EE52" s="17">
        <v>-14.195</v>
      </c>
      <c r="EF52" s="17"/>
      <c r="EG52" s="17"/>
      <c r="EH52" s="17"/>
      <c r="EI52" s="17">
        <v>0</v>
      </c>
      <c r="EJ52" s="17"/>
      <c r="EK52" s="17"/>
      <c r="EL52" s="17"/>
      <c r="EM52" s="17">
        <v>0</v>
      </c>
      <c r="EN52" s="17"/>
      <c r="EO52" s="17"/>
      <c r="EP52" s="17"/>
      <c r="EQ52" s="17">
        <v>0</v>
      </c>
      <c r="ER52" s="17">
        <v>6.4516400000000003</v>
      </c>
      <c r="ES52" s="17">
        <v>6.39</v>
      </c>
      <c r="ET52" s="17">
        <v>6.39</v>
      </c>
      <c r="EU52" s="17">
        <v>6.164E-2</v>
      </c>
      <c r="EV52" s="17">
        <v>457.78586000000001</v>
      </c>
      <c r="EW52" s="17">
        <v>457.09426999999999</v>
      </c>
      <c r="EX52" s="17">
        <v>457.09426999999999</v>
      </c>
      <c r="EY52" s="17">
        <v>0.69159000000000004</v>
      </c>
      <c r="EZ52" s="17">
        <v>81.099999999999994</v>
      </c>
      <c r="FA52" s="17">
        <v>79.882729999999995</v>
      </c>
      <c r="FB52" s="17">
        <v>79.882729999999995</v>
      </c>
      <c r="FC52" s="17">
        <v>1.2172700000000001</v>
      </c>
      <c r="FD52" s="17">
        <v>150.19999999999999</v>
      </c>
      <c r="FE52" s="17">
        <v>151.36251999999999</v>
      </c>
      <c r="FF52" s="17">
        <v>151.36251999999999</v>
      </c>
      <c r="FG52" s="17">
        <v>-1.16252</v>
      </c>
      <c r="FH52" s="17">
        <v>41.3</v>
      </c>
      <c r="FI52" s="17">
        <v>41.89893</v>
      </c>
      <c r="FJ52" s="17">
        <v>41.89893</v>
      </c>
      <c r="FK52" s="17">
        <v>-0.59892999999999996</v>
      </c>
      <c r="FL52" s="17">
        <v>18.8</v>
      </c>
      <c r="FM52" s="17">
        <v>19.21088</v>
      </c>
      <c r="FN52" s="17">
        <v>19.21088</v>
      </c>
      <c r="FO52" s="17">
        <v>-0.41088000000000002</v>
      </c>
      <c r="FP52" s="17">
        <v>19.399999999999999</v>
      </c>
      <c r="FQ52" s="17">
        <v>18.756070000000001</v>
      </c>
      <c r="FR52" s="17">
        <v>18.756070000000001</v>
      </c>
      <c r="FS52" s="17">
        <v>0.64393</v>
      </c>
      <c r="FT52" s="17">
        <v>49</v>
      </c>
      <c r="FU52" s="17">
        <v>43.07497</v>
      </c>
      <c r="FV52" s="17">
        <v>34.190759999999997</v>
      </c>
      <c r="FW52" s="17">
        <v>14.809240000000001</v>
      </c>
      <c r="FX52" s="17">
        <v>179.7</v>
      </c>
      <c r="FY52" s="17">
        <v>185.82039</v>
      </c>
      <c r="FZ52" s="17">
        <v>185.82039</v>
      </c>
      <c r="GA52" s="17">
        <v>-6.1203900000000004</v>
      </c>
      <c r="GB52" s="17">
        <v>179.5</v>
      </c>
      <c r="GC52" s="17">
        <v>185.82039</v>
      </c>
      <c r="GD52" s="17">
        <v>185.82039</v>
      </c>
      <c r="GE52" s="17">
        <v>-6.3203899999999997</v>
      </c>
      <c r="GF52" s="17">
        <v>182.7</v>
      </c>
      <c r="GG52" s="17">
        <v>186.37841</v>
      </c>
      <c r="GH52" s="17">
        <v>186.37841</v>
      </c>
      <c r="GI52" s="17">
        <v>-3.67841</v>
      </c>
      <c r="GJ52" s="17">
        <v>107.4</v>
      </c>
      <c r="GK52" s="17">
        <v>110.48202000000001</v>
      </c>
      <c r="GL52" s="17">
        <v>110.48202000000001</v>
      </c>
      <c r="GM52" s="17">
        <v>-3.08202</v>
      </c>
      <c r="GN52" s="17">
        <v>45.1</v>
      </c>
      <c r="GO52" s="17">
        <v>47.082599999999999</v>
      </c>
      <c r="GP52" s="17">
        <v>47.082599999999999</v>
      </c>
      <c r="GQ52" s="17">
        <v>-1.9825999999999999</v>
      </c>
      <c r="GR52" s="17">
        <v>39.200000000000003</v>
      </c>
      <c r="GS52" s="17">
        <v>44.103009999999998</v>
      </c>
      <c r="GT52" s="17">
        <v>44.103009999999998</v>
      </c>
      <c r="GU52" s="17">
        <v>-4.9030100000000001</v>
      </c>
      <c r="GV52" s="17">
        <v>3.8</v>
      </c>
      <c r="GW52" s="17"/>
      <c r="GX52" s="17"/>
      <c r="GY52" s="17">
        <v>3.8</v>
      </c>
      <c r="GZ52" s="17">
        <v>14.2</v>
      </c>
      <c r="HA52" s="17">
        <v>13.60276</v>
      </c>
      <c r="HB52" s="17">
        <v>31.100370000000002</v>
      </c>
      <c r="HC52" s="17">
        <v>-16.900369999999999</v>
      </c>
      <c r="HD52" s="17">
        <v>169.7</v>
      </c>
      <c r="HE52" s="17">
        <v>174.55948000000001</v>
      </c>
      <c r="HF52" s="17">
        <v>174.55948000000001</v>
      </c>
      <c r="HG52" s="17">
        <v>-4.8594799999999996</v>
      </c>
      <c r="HH52" s="17"/>
      <c r="HI52" s="17"/>
      <c r="HJ52" s="17"/>
      <c r="HK52" s="17">
        <v>0</v>
      </c>
      <c r="HL52" s="17"/>
      <c r="HM52" s="17"/>
      <c r="HN52" s="17"/>
      <c r="HO52" s="17">
        <v>0</v>
      </c>
      <c r="HP52" s="17">
        <v>94.6</v>
      </c>
      <c r="HQ52" s="17">
        <v>94.281440000000003</v>
      </c>
      <c r="HR52" s="17">
        <v>95.545190000000005</v>
      </c>
      <c r="HS52" s="17">
        <v>-0.94518999999999997</v>
      </c>
      <c r="HT52" s="17"/>
      <c r="HU52" s="17"/>
      <c r="HV52" s="17"/>
      <c r="HW52" s="17">
        <v>0</v>
      </c>
      <c r="HX52" s="17"/>
      <c r="HY52" s="17"/>
      <c r="HZ52" s="17"/>
      <c r="IA52" s="17">
        <v>0</v>
      </c>
      <c r="IB52" s="17">
        <v>45.8</v>
      </c>
      <c r="IC52" s="17">
        <v>45.555999999999997</v>
      </c>
      <c r="ID52" s="17">
        <v>45.555999999999997</v>
      </c>
      <c r="IE52" s="17">
        <v>0.24399999999999999</v>
      </c>
      <c r="IF52" s="17"/>
      <c r="IG52" s="17"/>
      <c r="IH52" s="17"/>
      <c r="II52" s="17">
        <v>0</v>
      </c>
      <c r="IJ52" s="17"/>
      <c r="IK52" s="17"/>
      <c r="IL52" s="17"/>
      <c r="IM52" s="17">
        <v>0</v>
      </c>
      <c r="IN52" s="17"/>
      <c r="IO52" s="17"/>
      <c r="IP52" s="17"/>
      <c r="IQ52" s="17">
        <v>0</v>
      </c>
      <c r="IR52" s="17">
        <v>125.6</v>
      </c>
      <c r="IS52" s="17">
        <v>132.83837</v>
      </c>
      <c r="IT52" s="17">
        <v>132.83837</v>
      </c>
      <c r="IU52" s="17">
        <v>-7.2383699999999997</v>
      </c>
      <c r="IV52" s="17">
        <v>118.1</v>
      </c>
      <c r="IW52" s="17">
        <v>133.19999999999999</v>
      </c>
      <c r="IX52" s="17">
        <v>138.75</v>
      </c>
      <c r="IY52" s="17">
        <v>-20.65</v>
      </c>
      <c r="IZ52" s="17">
        <v>118.1</v>
      </c>
      <c r="JA52" s="17">
        <v>133.19999999999999</v>
      </c>
      <c r="JB52" s="17">
        <v>138.75</v>
      </c>
      <c r="JC52" s="17">
        <v>-20.65</v>
      </c>
      <c r="JD52" s="17">
        <v>118.2</v>
      </c>
      <c r="JE52" s="17">
        <v>133.19999999999999</v>
      </c>
      <c r="JF52" s="17">
        <v>138.75</v>
      </c>
      <c r="JG52" s="17">
        <v>-20.55</v>
      </c>
      <c r="JH52" s="17">
        <v>209.7</v>
      </c>
      <c r="JI52" s="17">
        <v>200.4</v>
      </c>
      <c r="JJ52" s="17">
        <v>208.75</v>
      </c>
      <c r="JK52" s="17">
        <v>0.95</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3.3</v>
      </c>
      <c r="KS52" s="17">
        <v>2.9764900000000001</v>
      </c>
      <c r="KT52" s="17">
        <v>2.9764900000000001</v>
      </c>
      <c r="KU52" s="17">
        <v>0.32351000000000002</v>
      </c>
      <c r="KV52" s="17">
        <v>247.3</v>
      </c>
      <c r="KW52" s="17">
        <v>270.06803000000002</v>
      </c>
      <c r="KX52" s="17">
        <v>245.43635</v>
      </c>
      <c r="KY52" s="17">
        <v>1.86365</v>
      </c>
      <c r="KZ52" s="17">
        <v>123</v>
      </c>
      <c r="LA52" s="17">
        <v>129.02347</v>
      </c>
      <c r="LB52" s="17">
        <v>129.02347</v>
      </c>
      <c r="LC52" s="17">
        <v>-6.0234699999999997</v>
      </c>
      <c r="LD52" s="17">
        <v>63</v>
      </c>
      <c r="LE52" s="17">
        <v>67.199219999999997</v>
      </c>
      <c r="LF52" s="17">
        <v>67.199219999999997</v>
      </c>
      <c r="LG52" s="17">
        <v>-4.1992200000000004</v>
      </c>
      <c r="LH52" s="17">
        <v>74.400000000000006</v>
      </c>
      <c r="LI52" s="17">
        <v>78.567999999999998</v>
      </c>
      <c r="LJ52" s="17">
        <v>78.567999999999998</v>
      </c>
      <c r="LK52" s="17">
        <v>-4.1680000000000001</v>
      </c>
      <c r="LL52" s="17">
        <v>30</v>
      </c>
      <c r="LM52" s="17">
        <v>29.980560000000001</v>
      </c>
      <c r="LN52" s="17">
        <v>29.980560000000001</v>
      </c>
      <c r="LO52" s="17">
        <v>1.9439999999999999E-2</v>
      </c>
      <c r="LP52" s="17"/>
      <c r="LQ52" s="17"/>
      <c r="LR52" s="17"/>
      <c r="LS52" s="17">
        <v>0</v>
      </c>
      <c r="LT52" s="17"/>
      <c r="LU52" s="17"/>
      <c r="LV52" s="17"/>
      <c r="LW52" s="17">
        <v>0</v>
      </c>
      <c r="LX52" s="17"/>
      <c r="LY52" s="17"/>
      <c r="LZ52" s="17"/>
      <c r="MA52" s="17">
        <v>0</v>
      </c>
      <c r="MB52" s="17"/>
      <c r="MC52" s="17"/>
      <c r="MD52" s="17"/>
      <c r="ME52" s="17">
        <v>0</v>
      </c>
      <c r="MF52" s="17"/>
      <c r="MG52" s="17"/>
      <c r="MH52" s="17">
        <v>90</v>
      </c>
      <c r="MI52" s="17">
        <v>-90</v>
      </c>
      <c r="MJ52" s="17"/>
      <c r="MK52" s="17"/>
      <c r="ML52" s="17"/>
      <c r="MM52" s="17">
        <v>0</v>
      </c>
      <c r="MN52" s="17"/>
      <c r="MO52" s="17"/>
      <c r="MP52" s="17">
        <v>102.98661</v>
      </c>
      <c r="MQ52" s="17">
        <v>-102.98661</v>
      </c>
      <c r="MR52" s="17"/>
      <c r="MS52" s="17"/>
      <c r="MT52" s="17"/>
      <c r="MU52" s="17">
        <v>0</v>
      </c>
      <c r="MV52" s="17"/>
      <c r="MW52" s="17"/>
      <c r="MX52" s="17"/>
      <c r="MY52" s="17">
        <v>0</v>
      </c>
      <c r="MZ52" s="17"/>
      <c r="NA52" s="17"/>
      <c r="NB52" s="17"/>
      <c r="NC52" s="17">
        <v>0</v>
      </c>
      <c r="ND52" s="17"/>
      <c r="NE52" s="17"/>
      <c r="NF52" s="17"/>
      <c r="NG52" s="17">
        <v>0</v>
      </c>
      <c r="NH52" s="17">
        <v>211.37979999999999</v>
      </c>
      <c r="NI52" s="17">
        <v>206.49084999999999</v>
      </c>
      <c r="NJ52" s="17">
        <v>206.49084999999999</v>
      </c>
      <c r="NK52" s="17">
        <v>4.8889500000000004</v>
      </c>
      <c r="NL52" s="17">
        <v>102.2</v>
      </c>
      <c r="NM52" s="17">
        <v>103.55547</v>
      </c>
      <c r="NN52" s="17">
        <v>103.55547</v>
      </c>
      <c r="NO52" s="17">
        <v>-1.35547</v>
      </c>
      <c r="NP52" s="17">
        <v>7.7</v>
      </c>
      <c r="NQ52" s="17">
        <v>6.77318</v>
      </c>
      <c r="NR52" s="17">
        <v>6.77318</v>
      </c>
      <c r="NS52" s="17">
        <v>0.92681999999999998</v>
      </c>
      <c r="NT52" s="17">
        <v>7.2</v>
      </c>
      <c r="NU52" s="17">
        <v>7.1056999999999997</v>
      </c>
      <c r="NV52" s="17">
        <v>7.1056999999999997</v>
      </c>
      <c r="NW52" s="17">
        <v>9.4299999999999995E-2</v>
      </c>
      <c r="NX52" s="17"/>
      <c r="NY52" s="17"/>
      <c r="NZ52" s="17"/>
      <c r="OA52" s="17">
        <v>0</v>
      </c>
      <c r="OB52" s="17">
        <v>0</v>
      </c>
      <c r="OC52" s="17"/>
      <c r="OD52" s="17"/>
      <c r="OE52" s="17">
        <v>0</v>
      </c>
      <c r="OF52" s="17">
        <v>74</v>
      </c>
      <c r="OG52" s="17">
        <v>73.680000000000007</v>
      </c>
      <c r="OH52" s="17">
        <v>74.8279</v>
      </c>
      <c r="OI52" s="17">
        <v>-0.82789999999999997</v>
      </c>
      <c r="OJ52" s="17">
        <v>0</v>
      </c>
      <c r="OK52" s="17"/>
      <c r="OL52" s="17"/>
      <c r="OM52" s="17">
        <v>0</v>
      </c>
      <c r="ON52" s="17">
        <v>10</v>
      </c>
      <c r="OO52" s="17">
        <v>11.06</v>
      </c>
      <c r="OP52" s="17">
        <v>9.9400999999999993</v>
      </c>
      <c r="OQ52" s="17">
        <v>5.9900000000000002E-2</v>
      </c>
      <c r="OR52" s="17">
        <v>0</v>
      </c>
      <c r="OS52" s="17"/>
      <c r="OT52" s="17"/>
      <c r="OU52" s="17">
        <v>0</v>
      </c>
      <c r="OV52" s="17">
        <v>20.399999999999999</v>
      </c>
      <c r="OW52" s="17">
        <v>20.456230000000001</v>
      </c>
      <c r="OX52" s="17">
        <v>20.456230000000001</v>
      </c>
      <c r="OY52" s="17">
        <v>-5.6230000000000002E-2</v>
      </c>
      <c r="OZ52" s="17">
        <v>9.9</v>
      </c>
      <c r="PA52" s="17">
        <v>9.9830000000000005</v>
      </c>
      <c r="PB52" s="17">
        <v>9.9830000000000005</v>
      </c>
      <c r="PC52" s="17">
        <v>-8.3000000000000004E-2</v>
      </c>
      <c r="PD52" s="17">
        <v>5.5</v>
      </c>
      <c r="PE52" s="17">
        <v>5.67</v>
      </c>
      <c r="PF52" s="17">
        <v>5.67</v>
      </c>
      <c r="PG52" s="17">
        <v>-0.17</v>
      </c>
      <c r="PH52" s="17">
        <v>0</v>
      </c>
      <c r="PI52" s="17"/>
      <c r="PJ52" s="17"/>
      <c r="PK52" s="17">
        <v>0</v>
      </c>
      <c r="PL52" s="17">
        <v>0</v>
      </c>
      <c r="PM52" s="17"/>
      <c r="PN52" s="17"/>
      <c r="PO52" s="17">
        <v>0</v>
      </c>
      <c r="PP52" s="17">
        <v>2</v>
      </c>
      <c r="PQ52" s="17">
        <v>2.19</v>
      </c>
      <c r="PR52" s="17">
        <v>2.19</v>
      </c>
      <c r="PS52" s="17">
        <v>-0.19</v>
      </c>
      <c r="PT52" s="17">
        <v>3.4</v>
      </c>
      <c r="PU52" s="17">
        <v>3.5</v>
      </c>
      <c r="PV52" s="17">
        <v>3.5</v>
      </c>
      <c r="PW52" s="17">
        <v>-0.1</v>
      </c>
      <c r="PX52" s="17">
        <v>5.2</v>
      </c>
      <c r="PY52" s="17">
        <v>5</v>
      </c>
      <c r="PZ52" s="17">
        <v>5</v>
      </c>
      <c r="QA52" s="17">
        <v>0.2</v>
      </c>
      <c r="QB52" s="17">
        <v>20.7</v>
      </c>
      <c r="QC52" s="17">
        <v>20.422219999999999</v>
      </c>
      <c r="QD52" s="17">
        <v>20.422219999999999</v>
      </c>
      <c r="QE52" s="17">
        <v>0.27778000000000003</v>
      </c>
      <c r="QF52" s="17">
        <v>20</v>
      </c>
      <c r="QG52" s="17">
        <v>19.436350000000001</v>
      </c>
      <c r="QH52" s="17">
        <v>19.436350000000001</v>
      </c>
      <c r="QI52" s="17">
        <v>0.56364999999999998</v>
      </c>
      <c r="QJ52" s="17">
        <v>19.3</v>
      </c>
      <c r="QK52" s="17">
        <v>13.60544</v>
      </c>
      <c r="QL52" s="17">
        <v>13.60544</v>
      </c>
      <c r="QM52" s="17">
        <v>5.6945600000000001</v>
      </c>
      <c r="QN52" s="17">
        <v>3.2</v>
      </c>
      <c r="QO52" s="17">
        <v>3.4</v>
      </c>
      <c r="QP52" s="17">
        <v>3.4</v>
      </c>
      <c r="QQ52" s="17">
        <v>-0.2</v>
      </c>
      <c r="QR52" s="17">
        <v>6.07</v>
      </c>
      <c r="QS52" s="17">
        <v>9.1999999999999993</v>
      </c>
      <c r="QT52" s="17">
        <v>9.1999999999999993</v>
      </c>
      <c r="QU52" s="17">
        <v>-3.13</v>
      </c>
      <c r="QV52" s="17">
        <v>0</v>
      </c>
      <c r="QW52" s="17"/>
      <c r="QX52" s="17"/>
      <c r="QY52" s="17">
        <v>0</v>
      </c>
      <c r="QZ52" s="17">
        <v>0</v>
      </c>
      <c r="RA52" s="17"/>
      <c r="RB52" s="17"/>
      <c r="RC52" s="17">
        <v>0</v>
      </c>
      <c r="RD52" s="17">
        <v>18.399999999999999</v>
      </c>
      <c r="RE52" s="17">
        <v>20.03</v>
      </c>
      <c r="RF52" s="17">
        <v>20.5733</v>
      </c>
      <c r="RG52" s="17">
        <v>-2.1732999999999998</v>
      </c>
      <c r="RH52" s="17">
        <v>40.700000000000003</v>
      </c>
      <c r="RI52" s="17">
        <v>54.77</v>
      </c>
      <c r="RJ52" s="17">
        <v>61.857799999999997</v>
      </c>
      <c r="RK52" s="17">
        <v>-21.157800000000002</v>
      </c>
      <c r="RL52" s="17">
        <v>0</v>
      </c>
      <c r="RM52" s="17"/>
      <c r="RN52" s="17"/>
      <c r="RO52" s="17">
        <v>0</v>
      </c>
      <c r="RP52" s="17">
        <v>3.5</v>
      </c>
      <c r="RQ52" s="17">
        <v>3.52</v>
      </c>
      <c r="RR52" s="17">
        <v>3.52</v>
      </c>
      <c r="RS52" s="17">
        <v>-0.02</v>
      </c>
      <c r="RT52" s="17">
        <v>20</v>
      </c>
      <c r="RU52" s="17">
        <v>19.792000000000002</v>
      </c>
      <c r="RV52" s="17">
        <v>19.792000000000002</v>
      </c>
      <c r="RW52" s="17">
        <v>0.20799999999999999</v>
      </c>
      <c r="RX52" s="17">
        <v>2.6</v>
      </c>
      <c r="RY52" s="17">
        <v>2.4</v>
      </c>
      <c r="RZ52" s="17">
        <v>2.4</v>
      </c>
      <c r="SA52" s="17">
        <v>0.2</v>
      </c>
      <c r="SB52" s="17"/>
      <c r="SC52" s="17"/>
      <c r="SD52" s="17">
        <v>0.4</v>
      </c>
      <c r="SE52" s="17">
        <v>-0.4</v>
      </c>
      <c r="SF52" s="17">
        <v>0</v>
      </c>
      <c r="SG52" s="17"/>
      <c r="SH52" s="17"/>
      <c r="SI52" s="17">
        <v>0</v>
      </c>
      <c r="SJ52" s="17">
        <v>19.8</v>
      </c>
      <c r="SK52" s="17">
        <v>19.1448</v>
      </c>
      <c r="SL52" s="17">
        <v>19.1448</v>
      </c>
      <c r="SM52" s="17">
        <v>0.6552</v>
      </c>
      <c r="SN52" s="17">
        <v>5.9</v>
      </c>
      <c r="SO52" s="17">
        <v>6.2</v>
      </c>
      <c r="SP52" s="17">
        <v>6.2</v>
      </c>
      <c r="SQ52" s="17">
        <v>-0.3</v>
      </c>
      <c r="SR52" s="17">
        <v>19.8</v>
      </c>
      <c r="SS52" s="17">
        <v>15.54908</v>
      </c>
      <c r="ST52" s="17">
        <v>15.54908</v>
      </c>
      <c r="SU52" s="17">
        <v>4.2509199999999998</v>
      </c>
      <c r="SV52" s="17">
        <v>20.3</v>
      </c>
      <c r="SW52" s="17">
        <v>19.436350000000001</v>
      </c>
      <c r="SX52" s="17">
        <v>19.436350000000001</v>
      </c>
      <c r="SY52" s="17">
        <v>0.86365000000000003</v>
      </c>
      <c r="SZ52" s="17">
        <v>4.7</v>
      </c>
      <c r="TA52" s="17">
        <v>11.68</v>
      </c>
      <c r="TB52" s="17">
        <v>13.043200000000001</v>
      </c>
      <c r="TC52" s="17">
        <v>-8.3431999999999995</v>
      </c>
      <c r="TD52" s="17">
        <v>66.099999999999994</v>
      </c>
      <c r="TE52" s="17">
        <v>30.55</v>
      </c>
      <c r="TF52" s="17">
        <v>41.513599999999997</v>
      </c>
      <c r="TG52" s="17">
        <v>24.586400000000001</v>
      </c>
      <c r="TH52" s="17">
        <v>0</v>
      </c>
      <c r="TI52" s="17"/>
      <c r="TJ52" s="17"/>
      <c r="TK52" s="17">
        <v>0</v>
      </c>
      <c r="TL52" s="17">
        <v>40.200000000000003</v>
      </c>
      <c r="TM52" s="17">
        <v>55.8</v>
      </c>
      <c r="TN52" s="17">
        <v>78.152799999999999</v>
      </c>
      <c r="TO52" s="17">
        <v>-37.952800000000003</v>
      </c>
      <c r="TP52" s="17">
        <v>60.2</v>
      </c>
      <c r="TQ52" s="17">
        <v>50.96</v>
      </c>
      <c r="TR52" s="17">
        <v>96.766199999999998</v>
      </c>
      <c r="TS52" s="17">
        <v>-36.566200000000002</v>
      </c>
      <c r="TT52" s="17">
        <v>4.3</v>
      </c>
      <c r="TU52" s="17">
        <v>2.9</v>
      </c>
      <c r="TV52" s="17">
        <v>7.0648</v>
      </c>
      <c r="TW52" s="17">
        <v>-2.7648000000000001</v>
      </c>
      <c r="TX52" s="17">
        <v>3.1</v>
      </c>
      <c r="TY52" s="17">
        <v>0.83</v>
      </c>
      <c r="TZ52" s="17">
        <v>4.2622</v>
      </c>
      <c r="UA52" s="17">
        <v>-1.1621999999999999</v>
      </c>
      <c r="UB52" s="17">
        <v>0</v>
      </c>
      <c r="UC52" s="17"/>
      <c r="UD52" s="17"/>
      <c r="UE52" s="17">
        <v>0</v>
      </c>
      <c r="UF52" s="17">
        <v>21</v>
      </c>
      <c r="UG52" s="17">
        <v>20.408159999999999</v>
      </c>
      <c r="UH52" s="17">
        <v>20.408159999999999</v>
      </c>
      <c r="UI52" s="17">
        <v>0.59184000000000003</v>
      </c>
      <c r="UJ52" s="17">
        <v>7.1</v>
      </c>
      <c r="UK52" s="17">
        <v>6</v>
      </c>
      <c r="UL52" s="17">
        <v>7.6</v>
      </c>
      <c r="UM52" s="17">
        <v>-0.5</v>
      </c>
      <c r="UN52" s="17">
        <v>7.1</v>
      </c>
      <c r="UO52" s="17">
        <v>7.8</v>
      </c>
      <c r="UP52" s="17">
        <v>7.8</v>
      </c>
      <c r="UQ52" s="17">
        <v>-0.7</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4.7</v>
      </c>
      <c r="VE52" s="17">
        <v>5.23</v>
      </c>
      <c r="VF52" s="17">
        <v>5.2949999999999999</v>
      </c>
      <c r="VG52" s="17">
        <v>-0.59499999999999997</v>
      </c>
      <c r="VH52" s="17">
        <v>0</v>
      </c>
      <c r="VI52" s="17"/>
      <c r="VJ52" s="17"/>
      <c r="VK52" s="17">
        <v>0</v>
      </c>
      <c r="VL52" s="17">
        <v>0</v>
      </c>
      <c r="VM52" s="17"/>
      <c r="VN52" s="17"/>
      <c r="VO52" s="17">
        <v>0</v>
      </c>
      <c r="VP52" s="17">
        <v>0</v>
      </c>
      <c r="VQ52" s="17"/>
      <c r="VR52" s="17"/>
      <c r="VS52" s="17">
        <v>0</v>
      </c>
      <c r="VT52" s="17">
        <v>0.6</v>
      </c>
      <c r="VU52" s="17">
        <v>0.6</v>
      </c>
      <c r="VV52" s="17">
        <v>0.6</v>
      </c>
      <c r="VW52" s="17">
        <v>0</v>
      </c>
      <c r="VX52" s="17">
        <v>67.099999999999994</v>
      </c>
      <c r="VY52" s="17">
        <v>33.25</v>
      </c>
      <c r="VZ52" s="17">
        <v>50</v>
      </c>
      <c r="WA52" s="17">
        <v>17.100000000000001</v>
      </c>
      <c r="WB52" s="17">
        <v>52.7</v>
      </c>
      <c r="WC52" s="17">
        <v>34.229999999999997</v>
      </c>
      <c r="WD52" s="17">
        <v>43</v>
      </c>
      <c r="WE52" s="17">
        <v>9.6999999999999993</v>
      </c>
      <c r="WF52" s="17">
        <v>0</v>
      </c>
      <c r="WG52" s="17"/>
      <c r="WH52" s="17"/>
      <c r="WI52" s="17">
        <v>0</v>
      </c>
      <c r="WJ52" s="17">
        <v>4.8</v>
      </c>
      <c r="WK52" s="17">
        <v>4.5</v>
      </c>
      <c r="WL52" s="17">
        <v>4.5</v>
      </c>
      <c r="WM52" s="17">
        <v>0.3</v>
      </c>
      <c r="WN52" s="17">
        <v>2.2000000000000002</v>
      </c>
      <c r="WO52" s="17">
        <v>2.2000000000000002</v>
      </c>
      <c r="WP52" s="17">
        <v>2.2000000000000002</v>
      </c>
      <c r="WQ52" s="17">
        <v>0</v>
      </c>
      <c r="WR52" s="17">
        <v>2.4</v>
      </c>
      <c r="WS52" s="17">
        <v>2.4</v>
      </c>
      <c r="WT52" s="17">
        <v>2.4</v>
      </c>
      <c r="WU52" s="17">
        <v>0</v>
      </c>
      <c r="WV52" s="17">
        <v>2.6</v>
      </c>
      <c r="WW52" s="17">
        <v>2.5</v>
      </c>
      <c r="WX52" s="17">
        <v>2.5</v>
      </c>
      <c r="WY52" s="17">
        <v>0.1</v>
      </c>
      <c r="WZ52" s="17"/>
      <c r="XA52" s="17"/>
      <c r="XB52" s="17"/>
      <c r="XC52" s="17">
        <v>0</v>
      </c>
      <c r="XD52" s="17">
        <v>9.6999999999999993</v>
      </c>
      <c r="XE52" s="17">
        <v>9.6</v>
      </c>
      <c r="XF52" s="17">
        <v>9.6</v>
      </c>
      <c r="XG52" s="17">
        <v>0.1</v>
      </c>
      <c r="XH52" s="17">
        <v>20.100000000000001</v>
      </c>
      <c r="XI52" s="17">
        <v>19.436350000000001</v>
      </c>
      <c r="XJ52" s="17">
        <v>19.436350000000001</v>
      </c>
      <c r="XK52" s="17">
        <v>0.66364999999999996</v>
      </c>
      <c r="XL52" s="17">
        <v>20</v>
      </c>
      <c r="XM52" s="17">
        <v>19.436350000000001</v>
      </c>
      <c r="XN52" s="17">
        <v>19.436350000000001</v>
      </c>
      <c r="XO52" s="17">
        <v>0.56364999999999998</v>
      </c>
      <c r="XP52" s="17">
        <v>9.3000000000000007</v>
      </c>
      <c r="XQ52" s="17">
        <v>10.8</v>
      </c>
      <c r="XR52" s="17">
        <v>10.8</v>
      </c>
      <c r="XS52" s="17">
        <v>-1.5</v>
      </c>
      <c r="XT52" s="17"/>
      <c r="XU52" s="17"/>
      <c r="XV52" s="17"/>
      <c r="XW52" s="17">
        <v>0</v>
      </c>
      <c r="XX52" s="17"/>
      <c r="XY52" s="17"/>
      <c r="XZ52" s="17"/>
      <c r="YA52" s="17">
        <v>0</v>
      </c>
      <c r="YB52" s="17"/>
      <c r="YC52" s="17"/>
      <c r="YD52" s="17"/>
      <c r="YE52" s="17">
        <v>0</v>
      </c>
      <c r="YF52" s="17"/>
      <c r="YG52" s="17"/>
      <c r="YH52" s="17"/>
      <c r="YI52" s="17">
        <v>0</v>
      </c>
      <c r="YJ52" s="17">
        <v>6.21</v>
      </c>
      <c r="YK52" s="17">
        <v>8.31</v>
      </c>
      <c r="YL52" s="17">
        <v>8.31</v>
      </c>
      <c r="YM52" s="17">
        <v>-2.1</v>
      </c>
      <c r="YN52" s="17"/>
      <c r="YO52" s="17"/>
      <c r="YP52" s="17"/>
      <c r="YQ52" s="17">
        <v>0</v>
      </c>
      <c r="YR52" s="17">
        <v>13.27</v>
      </c>
      <c r="YS52" s="17">
        <v>17</v>
      </c>
      <c r="YT52" s="17">
        <v>17</v>
      </c>
      <c r="YU52" s="17">
        <v>-3.73</v>
      </c>
    </row>
    <row r="53" spans="1:671" ht="24" customHeight="1" x14ac:dyDescent="0.3">
      <c r="A53" s="1"/>
      <c r="B53" s="16" t="s">
        <v>58</v>
      </c>
      <c r="C53" s="16" t="s">
        <v>792</v>
      </c>
      <c r="D53" s="17">
        <v>154.9</v>
      </c>
      <c r="E53" s="17">
        <v>155</v>
      </c>
      <c r="F53" s="17">
        <v>155</v>
      </c>
      <c r="G53" s="17">
        <v>-0.1</v>
      </c>
      <c r="H53" s="17">
        <v>654.1</v>
      </c>
      <c r="I53" s="17">
        <v>650</v>
      </c>
      <c r="J53" s="17">
        <v>594.94658000000004</v>
      </c>
      <c r="K53" s="17">
        <v>59.153419999999997</v>
      </c>
      <c r="L53" s="17">
        <v>217.8</v>
      </c>
      <c r="M53" s="17">
        <v>211.66204999999999</v>
      </c>
      <c r="N53" s="17">
        <v>193.73479</v>
      </c>
      <c r="O53" s="17">
        <v>24.06521</v>
      </c>
      <c r="P53" s="17"/>
      <c r="Q53" s="17"/>
      <c r="R53" s="17"/>
      <c r="S53" s="17">
        <v>0</v>
      </c>
      <c r="T53" s="17"/>
      <c r="U53" s="17"/>
      <c r="V53" s="17"/>
      <c r="W53" s="17">
        <v>0</v>
      </c>
      <c r="X53" s="17">
        <v>89.7</v>
      </c>
      <c r="Y53" s="17">
        <v>91.867829999999998</v>
      </c>
      <c r="Z53" s="17">
        <v>91.867829999999998</v>
      </c>
      <c r="AA53" s="17">
        <v>-2.1678299999999999</v>
      </c>
      <c r="AB53" s="17">
        <v>219.2</v>
      </c>
      <c r="AC53" s="17">
        <v>229</v>
      </c>
      <c r="AD53" s="17">
        <v>230</v>
      </c>
      <c r="AE53" s="17">
        <v>-10.8</v>
      </c>
      <c r="AF53" s="17">
        <v>0</v>
      </c>
      <c r="AG53" s="17"/>
      <c r="AH53" s="17"/>
      <c r="AI53" s="17">
        <v>0</v>
      </c>
      <c r="AJ53" s="17"/>
      <c r="AK53" s="17"/>
      <c r="AL53" s="17"/>
      <c r="AM53" s="17">
        <v>0</v>
      </c>
      <c r="AN53" s="17">
        <v>143</v>
      </c>
      <c r="AO53" s="17">
        <v>143.97633999999999</v>
      </c>
      <c r="AP53" s="17">
        <v>187.75069999999999</v>
      </c>
      <c r="AQ53" s="17">
        <v>-44.750700000000002</v>
      </c>
      <c r="AR53" s="17">
        <v>143</v>
      </c>
      <c r="AS53" s="17">
        <v>143.97633999999999</v>
      </c>
      <c r="AT53" s="17">
        <v>187.75069999999999</v>
      </c>
      <c r="AU53" s="17">
        <v>-44.750700000000002</v>
      </c>
      <c r="AV53" s="17"/>
      <c r="AW53" s="17"/>
      <c r="AX53" s="17"/>
      <c r="AY53" s="17">
        <v>0</v>
      </c>
      <c r="AZ53" s="17">
        <v>162.6</v>
      </c>
      <c r="BA53" s="17">
        <v>144.40870000000001</v>
      </c>
      <c r="BB53" s="17">
        <v>188.31451999999999</v>
      </c>
      <c r="BC53" s="17">
        <v>-25.71452</v>
      </c>
      <c r="BD53" s="17">
        <v>206.6</v>
      </c>
      <c r="BE53" s="17">
        <v>207.24285</v>
      </c>
      <c r="BF53" s="17">
        <v>207.24285</v>
      </c>
      <c r="BG53" s="17">
        <v>-0.64285000000000003</v>
      </c>
      <c r="BH53" s="17">
        <v>108.5</v>
      </c>
      <c r="BI53" s="17">
        <v>103.93259999999999</v>
      </c>
      <c r="BJ53" s="17">
        <v>103.93259999999999</v>
      </c>
      <c r="BK53" s="17">
        <v>4.5674000000000001</v>
      </c>
      <c r="BL53" s="17">
        <v>559.79999999999995</v>
      </c>
      <c r="BM53" s="17">
        <v>566.08941000000004</v>
      </c>
      <c r="BN53" s="17">
        <v>566.08941000000004</v>
      </c>
      <c r="BO53" s="17">
        <v>-6.2894100000000002</v>
      </c>
      <c r="BP53" s="17">
        <v>10.3</v>
      </c>
      <c r="BQ53" s="17">
        <v>10.52094</v>
      </c>
      <c r="BR53" s="17">
        <v>10.52094</v>
      </c>
      <c r="BS53" s="17">
        <v>-0.22094</v>
      </c>
      <c r="BT53" s="17"/>
      <c r="BU53" s="17"/>
      <c r="BV53" s="17"/>
      <c r="BW53" s="17">
        <v>0</v>
      </c>
      <c r="BX53" s="17"/>
      <c r="BY53" s="17"/>
      <c r="BZ53" s="17"/>
      <c r="CA53" s="17">
        <v>0</v>
      </c>
      <c r="CB53" s="17"/>
      <c r="CC53" s="17"/>
      <c r="CD53" s="17"/>
      <c r="CE53" s="17">
        <v>0</v>
      </c>
      <c r="CF53" s="17">
        <v>82.1</v>
      </c>
      <c r="CG53" s="17">
        <v>78.752189999999999</v>
      </c>
      <c r="CH53" s="17">
        <v>62.509549999999997</v>
      </c>
      <c r="CI53" s="17">
        <v>19.590450000000001</v>
      </c>
      <c r="CJ53" s="17">
        <v>8.1</v>
      </c>
      <c r="CK53" s="17">
        <v>7.2975199999999996</v>
      </c>
      <c r="CL53" s="17">
        <v>7.2975199999999996</v>
      </c>
      <c r="CM53" s="17">
        <v>0.80247999999999997</v>
      </c>
      <c r="CN53" s="17">
        <v>5.3</v>
      </c>
      <c r="CO53" s="17">
        <v>3.9186000000000001</v>
      </c>
      <c r="CP53" s="17">
        <v>3.9186000000000001</v>
      </c>
      <c r="CQ53" s="17">
        <v>1.3814</v>
      </c>
      <c r="CR53" s="17">
        <v>0</v>
      </c>
      <c r="CS53" s="17"/>
      <c r="CT53" s="17"/>
      <c r="CU53" s="17">
        <v>0</v>
      </c>
      <c r="CV53" s="17">
        <v>6.7</v>
      </c>
      <c r="CW53" s="17">
        <v>6.8787000000000003</v>
      </c>
      <c r="CX53" s="17">
        <v>6.8787000000000003</v>
      </c>
      <c r="CY53" s="17">
        <v>-0.1787</v>
      </c>
      <c r="CZ53" s="17"/>
      <c r="DA53" s="17"/>
      <c r="DB53" s="17"/>
      <c r="DC53" s="17">
        <v>0</v>
      </c>
      <c r="DD53" s="17">
        <v>86.8</v>
      </c>
      <c r="DE53" s="17">
        <v>128.66462999999999</v>
      </c>
      <c r="DF53" s="17">
        <v>142.44412</v>
      </c>
      <c r="DG53" s="17">
        <v>-55.644120000000001</v>
      </c>
      <c r="DH53" s="17"/>
      <c r="DI53" s="17"/>
      <c r="DJ53" s="17"/>
      <c r="DK53" s="17">
        <v>0</v>
      </c>
      <c r="DL53" s="17"/>
      <c r="DM53" s="17"/>
      <c r="DN53" s="17"/>
      <c r="DO53" s="17">
        <v>0</v>
      </c>
      <c r="DP53" s="17"/>
      <c r="DQ53" s="17"/>
      <c r="DR53" s="17"/>
      <c r="DS53" s="17">
        <v>0</v>
      </c>
      <c r="DT53" s="17"/>
      <c r="DU53" s="17"/>
      <c r="DV53" s="17"/>
      <c r="DW53" s="17">
        <v>0</v>
      </c>
      <c r="DX53" s="17">
        <v>109.7</v>
      </c>
      <c r="DY53" s="17">
        <v>112.46647</v>
      </c>
      <c r="DZ53" s="17">
        <v>112.46647</v>
      </c>
      <c r="EA53" s="17">
        <v>-2.76647</v>
      </c>
      <c r="EB53" s="17">
        <v>207.5</v>
      </c>
      <c r="EC53" s="17">
        <v>220.69499999999999</v>
      </c>
      <c r="ED53" s="17">
        <v>220.69499999999999</v>
      </c>
      <c r="EE53" s="17">
        <v>-13.195</v>
      </c>
      <c r="EF53" s="17"/>
      <c r="EG53" s="17"/>
      <c r="EH53" s="17"/>
      <c r="EI53" s="17">
        <v>0</v>
      </c>
      <c r="EJ53" s="17"/>
      <c r="EK53" s="17"/>
      <c r="EL53" s="17"/>
      <c r="EM53" s="17">
        <v>0</v>
      </c>
      <c r="EN53" s="17"/>
      <c r="EO53" s="17"/>
      <c r="EP53" s="17"/>
      <c r="EQ53" s="17">
        <v>0</v>
      </c>
      <c r="ER53" s="17">
        <v>6.4505299999999997</v>
      </c>
      <c r="ES53" s="17">
        <v>6.39</v>
      </c>
      <c r="ET53" s="17">
        <v>6.39</v>
      </c>
      <c r="EU53" s="17">
        <v>6.053E-2</v>
      </c>
      <c r="EV53" s="17">
        <v>456.97721999999999</v>
      </c>
      <c r="EW53" s="17">
        <v>457.09426999999999</v>
      </c>
      <c r="EX53" s="17">
        <v>457.09426999999999</v>
      </c>
      <c r="EY53" s="17">
        <v>-0.11705</v>
      </c>
      <c r="EZ53" s="17">
        <v>81.099999999999994</v>
      </c>
      <c r="FA53" s="17">
        <v>79.882729999999995</v>
      </c>
      <c r="FB53" s="17">
        <v>79.882729999999995</v>
      </c>
      <c r="FC53" s="17">
        <v>1.2172700000000001</v>
      </c>
      <c r="FD53" s="17">
        <v>150</v>
      </c>
      <c r="FE53" s="17">
        <v>151.36251999999999</v>
      </c>
      <c r="FF53" s="17">
        <v>151.36251999999999</v>
      </c>
      <c r="FG53" s="17">
        <v>-1.36252</v>
      </c>
      <c r="FH53" s="17">
        <v>41.6</v>
      </c>
      <c r="FI53" s="17">
        <v>41.89893</v>
      </c>
      <c r="FJ53" s="17">
        <v>41.89893</v>
      </c>
      <c r="FK53" s="17">
        <v>-0.29892999999999997</v>
      </c>
      <c r="FL53" s="17">
        <v>18.8</v>
      </c>
      <c r="FM53" s="17">
        <v>19.21088</v>
      </c>
      <c r="FN53" s="17">
        <v>19.21088</v>
      </c>
      <c r="FO53" s="17">
        <v>-0.41088000000000002</v>
      </c>
      <c r="FP53" s="17">
        <v>19.399999999999999</v>
      </c>
      <c r="FQ53" s="17">
        <v>18.756070000000001</v>
      </c>
      <c r="FR53" s="17">
        <v>18.756070000000001</v>
      </c>
      <c r="FS53" s="17">
        <v>0.64393</v>
      </c>
      <c r="FT53" s="17">
        <v>49.1</v>
      </c>
      <c r="FU53" s="17">
        <v>43.07497</v>
      </c>
      <c r="FV53" s="17">
        <v>34.190759999999997</v>
      </c>
      <c r="FW53" s="17">
        <v>14.90924</v>
      </c>
      <c r="FX53" s="17">
        <v>179.5</v>
      </c>
      <c r="FY53" s="17">
        <v>185.82039</v>
      </c>
      <c r="FZ53" s="17">
        <v>185.82039</v>
      </c>
      <c r="GA53" s="17">
        <v>-6.3203899999999997</v>
      </c>
      <c r="GB53" s="17">
        <v>180.2</v>
      </c>
      <c r="GC53" s="17">
        <v>185.82039</v>
      </c>
      <c r="GD53" s="17">
        <v>185.82039</v>
      </c>
      <c r="GE53" s="17">
        <v>-5.6203900000000004</v>
      </c>
      <c r="GF53" s="17">
        <v>183.1</v>
      </c>
      <c r="GG53" s="17">
        <v>186.37841</v>
      </c>
      <c r="GH53" s="17">
        <v>186.37841</v>
      </c>
      <c r="GI53" s="17">
        <v>-3.27841</v>
      </c>
      <c r="GJ53" s="17">
        <v>86.6</v>
      </c>
      <c r="GK53" s="17">
        <v>110.48202000000001</v>
      </c>
      <c r="GL53" s="17">
        <v>110.48202000000001</v>
      </c>
      <c r="GM53" s="17">
        <v>-23.882020000000001</v>
      </c>
      <c r="GN53" s="17">
        <v>44.7</v>
      </c>
      <c r="GO53" s="17">
        <v>47.082599999999999</v>
      </c>
      <c r="GP53" s="17">
        <v>47.082599999999999</v>
      </c>
      <c r="GQ53" s="17">
        <v>-2.3826000000000001</v>
      </c>
      <c r="GR53" s="17">
        <v>39.200000000000003</v>
      </c>
      <c r="GS53" s="17">
        <v>44.103009999999998</v>
      </c>
      <c r="GT53" s="17">
        <v>44.103009999999998</v>
      </c>
      <c r="GU53" s="17">
        <v>-4.9030100000000001</v>
      </c>
      <c r="GV53" s="17">
        <v>3.8</v>
      </c>
      <c r="GW53" s="17"/>
      <c r="GX53" s="17"/>
      <c r="GY53" s="17">
        <v>3.8</v>
      </c>
      <c r="GZ53" s="17">
        <v>14.1</v>
      </c>
      <c r="HA53" s="17">
        <v>13.60276</v>
      </c>
      <c r="HB53" s="17">
        <v>31.100370000000002</v>
      </c>
      <c r="HC53" s="17">
        <v>-17.00037</v>
      </c>
      <c r="HD53" s="17">
        <v>171.8</v>
      </c>
      <c r="HE53" s="17">
        <v>174.55948000000001</v>
      </c>
      <c r="HF53" s="17">
        <v>174.55948000000001</v>
      </c>
      <c r="HG53" s="17">
        <v>-2.7594799999999999</v>
      </c>
      <c r="HH53" s="17"/>
      <c r="HI53" s="17"/>
      <c r="HJ53" s="17"/>
      <c r="HK53" s="17">
        <v>0</v>
      </c>
      <c r="HL53" s="17"/>
      <c r="HM53" s="17"/>
      <c r="HN53" s="17"/>
      <c r="HO53" s="17">
        <v>0</v>
      </c>
      <c r="HP53" s="17">
        <v>94.6</v>
      </c>
      <c r="HQ53" s="17">
        <v>79.417360000000002</v>
      </c>
      <c r="HR53" s="17">
        <v>95.545190000000005</v>
      </c>
      <c r="HS53" s="17">
        <v>-0.94518999999999997</v>
      </c>
      <c r="HT53" s="17"/>
      <c r="HU53" s="17"/>
      <c r="HV53" s="17"/>
      <c r="HW53" s="17">
        <v>0</v>
      </c>
      <c r="HX53" s="17"/>
      <c r="HY53" s="17"/>
      <c r="HZ53" s="17"/>
      <c r="IA53" s="17">
        <v>0</v>
      </c>
      <c r="IB53" s="17">
        <v>44.7</v>
      </c>
      <c r="IC53" s="17">
        <v>45.555999999999997</v>
      </c>
      <c r="ID53" s="17">
        <v>45.555999999999997</v>
      </c>
      <c r="IE53" s="17">
        <v>-0.85599999999999998</v>
      </c>
      <c r="IF53" s="17"/>
      <c r="IG53" s="17"/>
      <c r="IH53" s="17"/>
      <c r="II53" s="17">
        <v>0</v>
      </c>
      <c r="IJ53" s="17"/>
      <c r="IK53" s="17"/>
      <c r="IL53" s="17"/>
      <c r="IM53" s="17">
        <v>0</v>
      </c>
      <c r="IN53" s="17"/>
      <c r="IO53" s="17"/>
      <c r="IP53" s="17"/>
      <c r="IQ53" s="17">
        <v>0</v>
      </c>
      <c r="IR53" s="17">
        <v>125.9</v>
      </c>
      <c r="IS53" s="17">
        <v>132.83837</v>
      </c>
      <c r="IT53" s="17">
        <v>132.83837</v>
      </c>
      <c r="IU53" s="17">
        <v>-6.9383699999999999</v>
      </c>
      <c r="IV53" s="17">
        <v>128.1</v>
      </c>
      <c r="IW53" s="17">
        <v>134.53200000000001</v>
      </c>
      <c r="IX53" s="17">
        <v>140.08199999999999</v>
      </c>
      <c r="IY53" s="17">
        <v>-11.981999999999999</v>
      </c>
      <c r="IZ53" s="17">
        <v>128.19999999999999</v>
      </c>
      <c r="JA53" s="17">
        <v>134.53200000000001</v>
      </c>
      <c r="JB53" s="17">
        <v>140.08199999999999</v>
      </c>
      <c r="JC53" s="17">
        <v>-11.882</v>
      </c>
      <c r="JD53" s="17">
        <v>127.1</v>
      </c>
      <c r="JE53" s="17">
        <v>134.53200000000001</v>
      </c>
      <c r="JF53" s="17">
        <v>140.08199999999999</v>
      </c>
      <c r="JG53" s="17">
        <v>-12.981999999999999</v>
      </c>
      <c r="JH53" s="17">
        <v>212.7</v>
      </c>
      <c r="JI53" s="17">
        <v>202.404</v>
      </c>
      <c r="JJ53" s="17">
        <v>210.75399999999999</v>
      </c>
      <c r="JK53" s="17">
        <v>1.946</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3.2</v>
      </c>
      <c r="KS53" s="17">
        <v>2.9764900000000001</v>
      </c>
      <c r="KT53" s="17">
        <v>2.9764900000000001</v>
      </c>
      <c r="KU53" s="17">
        <v>0.22350999999999999</v>
      </c>
      <c r="KV53" s="17">
        <v>269.7</v>
      </c>
      <c r="KW53" s="17">
        <v>270.06803000000002</v>
      </c>
      <c r="KX53" s="17">
        <v>245.43635</v>
      </c>
      <c r="KY53" s="17">
        <v>24.263649999999998</v>
      </c>
      <c r="KZ53" s="17">
        <v>131.30000000000001</v>
      </c>
      <c r="LA53" s="17">
        <v>129.02347</v>
      </c>
      <c r="LB53" s="17">
        <v>129.02347</v>
      </c>
      <c r="LC53" s="17">
        <v>2.2765300000000002</v>
      </c>
      <c r="LD53" s="17">
        <v>63.2</v>
      </c>
      <c r="LE53" s="17">
        <v>67.199219999999997</v>
      </c>
      <c r="LF53" s="17">
        <v>67.199219999999997</v>
      </c>
      <c r="LG53" s="17">
        <v>-3.9992200000000002</v>
      </c>
      <c r="LH53" s="17">
        <v>74.5</v>
      </c>
      <c r="LI53" s="17">
        <v>78.567999999999998</v>
      </c>
      <c r="LJ53" s="17">
        <v>78.567999999999998</v>
      </c>
      <c r="LK53" s="17">
        <v>-4.0679999999999996</v>
      </c>
      <c r="LL53" s="17">
        <v>30.2</v>
      </c>
      <c r="LM53" s="17">
        <v>29.980560000000001</v>
      </c>
      <c r="LN53" s="17">
        <v>29.980560000000001</v>
      </c>
      <c r="LO53" s="17">
        <v>0.21944</v>
      </c>
      <c r="LP53" s="17"/>
      <c r="LQ53" s="17"/>
      <c r="LR53" s="17"/>
      <c r="LS53" s="17">
        <v>0</v>
      </c>
      <c r="LT53" s="17"/>
      <c r="LU53" s="17"/>
      <c r="LV53" s="17"/>
      <c r="LW53" s="17">
        <v>0</v>
      </c>
      <c r="LX53" s="17"/>
      <c r="LY53" s="17"/>
      <c r="LZ53" s="17"/>
      <c r="MA53" s="17">
        <v>0</v>
      </c>
      <c r="MB53" s="17"/>
      <c r="MC53" s="17"/>
      <c r="MD53" s="17"/>
      <c r="ME53" s="17">
        <v>0</v>
      </c>
      <c r="MF53" s="17"/>
      <c r="MG53" s="17"/>
      <c r="MH53" s="17">
        <v>100.00673999999999</v>
      </c>
      <c r="MI53" s="17">
        <v>-100.00673999999999</v>
      </c>
      <c r="MJ53" s="17"/>
      <c r="MK53" s="17"/>
      <c r="ML53" s="17"/>
      <c r="MM53" s="17">
        <v>0</v>
      </c>
      <c r="MN53" s="17"/>
      <c r="MO53" s="17"/>
      <c r="MP53" s="17"/>
      <c r="MQ53" s="17">
        <v>0</v>
      </c>
      <c r="MR53" s="17"/>
      <c r="MS53" s="17"/>
      <c r="MT53" s="17"/>
      <c r="MU53" s="17">
        <v>0</v>
      </c>
      <c r="MV53" s="17"/>
      <c r="MW53" s="17"/>
      <c r="MX53" s="17"/>
      <c r="MY53" s="17">
        <v>0</v>
      </c>
      <c r="MZ53" s="17"/>
      <c r="NA53" s="17"/>
      <c r="NB53" s="17"/>
      <c r="NC53" s="17">
        <v>0</v>
      </c>
      <c r="ND53" s="17"/>
      <c r="NE53" s="17"/>
      <c r="NF53" s="17"/>
      <c r="NG53" s="17">
        <v>0</v>
      </c>
      <c r="NH53" s="17">
        <v>211.52180999999999</v>
      </c>
      <c r="NI53" s="17">
        <v>206.49084999999999</v>
      </c>
      <c r="NJ53" s="17">
        <v>206.49084999999999</v>
      </c>
      <c r="NK53" s="17">
        <v>5.0309600000000003</v>
      </c>
      <c r="NL53" s="17">
        <v>102.2</v>
      </c>
      <c r="NM53" s="17">
        <v>103.55547</v>
      </c>
      <c r="NN53" s="17">
        <v>103.55547</v>
      </c>
      <c r="NO53" s="17">
        <v>-1.35547</v>
      </c>
      <c r="NP53" s="17">
        <v>7.7</v>
      </c>
      <c r="NQ53" s="17">
        <v>6.77318</v>
      </c>
      <c r="NR53" s="17">
        <v>6.77318</v>
      </c>
      <c r="NS53" s="17">
        <v>0.92681999999999998</v>
      </c>
      <c r="NT53" s="17">
        <v>7.3</v>
      </c>
      <c r="NU53" s="17">
        <v>7.1056999999999997</v>
      </c>
      <c r="NV53" s="17">
        <v>7.1056999999999997</v>
      </c>
      <c r="NW53" s="17">
        <v>0.1943</v>
      </c>
      <c r="NX53" s="17"/>
      <c r="NY53" s="17"/>
      <c r="NZ53" s="17"/>
      <c r="OA53" s="17">
        <v>0</v>
      </c>
      <c r="OB53" s="17">
        <v>0</v>
      </c>
      <c r="OC53" s="17"/>
      <c r="OD53" s="17"/>
      <c r="OE53" s="17">
        <v>0</v>
      </c>
      <c r="OF53" s="17">
        <v>74.099999999999994</v>
      </c>
      <c r="OG53" s="17">
        <v>74.260000000000005</v>
      </c>
      <c r="OH53" s="17">
        <v>74.289699999999996</v>
      </c>
      <c r="OI53" s="17">
        <v>-0.18970000000000001</v>
      </c>
      <c r="OJ53" s="17">
        <v>0</v>
      </c>
      <c r="OK53" s="17"/>
      <c r="OL53" s="17"/>
      <c r="OM53" s="17">
        <v>0</v>
      </c>
      <c r="ON53" s="17">
        <v>8.5</v>
      </c>
      <c r="OO53" s="17">
        <v>11.07</v>
      </c>
      <c r="OP53" s="17">
        <v>10.1088</v>
      </c>
      <c r="OQ53" s="17">
        <v>-1.6088</v>
      </c>
      <c r="OR53" s="17">
        <v>0</v>
      </c>
      <c r="OS53" s="17"/>
      <c r="OT53" s="17"/>
      <c r="OU53" s="17">
        <v>0</v>
      </c>
      <c r="OV53" s="17">
        <v>20.5</v>
      </c>
      <c r="OW53" s="17">
        <v>20.456230000000001</v>
      </c>
      <c r="OX53" s="17">
        <v>20.456230000000001</v>
      </c>
      <c r="OY53" s="17">
        <v>4.3770000000000003E-2</v>
      </c>
      <c r="OZ53" s="17">
        <v>9.8000000000000007</v>
      </c>
      <c r="PA53" s="17">
        <v>9.9830000000000005</v>
      </c>
      <c r="PB53" s="17">
        <v>9.9830000000000005</v>
      </c>
      <c r="PC53" s="17">
        <v>-0.183</v>
      </c>
      <c r="PD53" s="17">
        <v>5.6</v>
      </c>
      <c r="PE53" s="17">
        <v>5.67</v>
      </c>
      <c r="PF53" s="17">
        <v>5.67</v>
      </c>
      <c r="PG53" s="17">
        <v>-7.0000000000000007E-2</v>
      </c>
      <c r="PH53" s="17">
        <v>0</v>
      </c>
      <c r="PI53" s="17"/>
      <c r="PJ53" s="17"/>
      <c r="PK53" s="17">
        <v>0</v>
      </c>
      <c r="PL53" s="17">
        <v>0</v>
      </c>
      <c r="PM53" s="17"/>
      <c r="PN53" s="17"/>
      <c r="PO53" s="17">
        <v>0</v>
      </c>
      <c r="PP53" s="17">
        <v>2</v>
      </c>
      <c r="PQ53" s="17">
        <v>2.19</v>
      </c>
      <c r="PR53" s="17">
        <v>2.19</v>
      </c>
      <c r="PS53" s="17">
        <v>-0.19</v>
      </c>
      <c r="PT53" s="17">
        <v>3.4</v>
      </c>
      <c r="PU53" s="17">
        <v>3.5</v>
      </c>
      <c r="PV53" s="17">
        <v>3.5</v>
      </c>
      <c r="PW53" s="17">
        <v>-0.1</v>
      </c>
      <c r="PX53" s="17">
        <v>5.4</v>
      </c>
      <c r="PY53" s="17">
        <v>5</v>
      </c>
      <c r="PZ53" s="17">
        <v>5</v>
      </c>
      <c r="QA53" s="17">
        <v>0.4</v>
      </c>
      <c r="QB53" s="17">
        <v>20.9</v>
      </c>
      <c r="QC53" s="17">
        <v>20.422219999999999</v>
      </c>
      <c r="QD53" s="17">
        <v>20.422219999999999</v>
      </c>
      <c r="QE53" s="17">
        <v>0.47777999999999998</v>
      </c>
      <c r="QF53" s="17">
        <v>20</v>
      </c>
      <c r="QG53" s="17">
        <v>19.436350000000001</v>
      </c>
      <c r="QH53" s="17">
        <v>19.436350000000001</v>
      </c>
      <c r="QI53" s="17">
        <v>0.56364999999999998</v>
      </c>
      <c r="QJ53" s="17">
        <v>19.3</v>
      </c>
      <c r="QK53" s="17">
        <v>13.60544</v>
      </c>
      <c r="QL53" s="17">
        <v>13.60544</v>
      </c>
      <c r="QM53" s="17">
        <v>5.6945600000000001</v>
      </c>
      <c r="QN53" s="17">
        <v>3.2</v>
      </c>
      <c r="QO53" s="17">
        <v>3.4</v>
      </c>
      <c r="QP53" s="17">
        <v>3.4</v>
      </c>
      <c r="QQ53" s="17">
        <v>-0.2</v>
      </c>
      <c r="QR53" s="17">
        <v>6.06</v>
      </c>
      <c r="QS53" s="17">
        <v>9.1999999999999993</v>
      </c>
      <c r="QT53" s="17">
        <v>9.1999999999999993</v>
      </c>
      <c r="QU53" s="17">
        <v>-3.14</v>
      </c>
      <c r="QV53" s="17">
        <v>0</v>
      </c>
      <c r="QW53" s="17"/>
      <c r="QX53" s="17"/>
      <c r="QY53" s="17">
        <v>0</v>
      </c>
      <c r="QZ53" s="17">
        <v>0</v>
      </c>
      <c r="RA53" s="17"/>
      <c r="RB53" s="17"/>
      <c r="RC53" s="17">
        <v>0</v>
      </c>
      <c r="RD53" s="17">
        <v>21.1</v>
      </c>
      <c r="RE53" s="17">
        <v>20.149999999999999</v>
      </c>
      <c r="RF53" s="17">
        <v>20.0806</v>
      </c>
      <c r="RG53" s="17">
        <v>1.0194000000000001</v>
      </c>
      <c r="RH53" s="17">
        <v>43.9</v>
      </c>
      <c r="RI53" s="17">
        <v>54.69</v>
      </c>
      <c r="RJ53" s="17">
        <v>60.293100000000003</v>
      </c>
      <c r="RK53" s="17">
        <v>-16.3931</v>
      </c>
      <c r="RL53" s="17">
        <v>0</v>
      </c>
      <c r="RM53" s="17"/>
      <c r="RN53" s="17"/>
      <c r="RO53" s="17">
        <v>0</v>
      </c>
      <c r="RP53" s="17">
        <v>3.5</v>
      </c>
      <c r="RQ53" s="17">
        <v>3.52</v>
      </c>
      <c r="RR53" s="17">
        <v>3.52</v>
      </c>
      <c r="RS53" s="17">
        <v>-0.02</v>
      </c>
      <c r="RT53" s="17">
        <v>20</v>
      </c>
      <c r="RU53" s="17">
        <v>19.792000000000002</v>
      </c>
      <c r="RV53" s="17">
        <v>19.792000000000002</v>
      </c>
      <c r="RW53" s="17">
        <v>0.20799999999999999</v>
      </c>
      <c r="RX53" s="17">
        <v>2.6</v>
      </c>
      <c r="RY53" s="17">
        <v>2.36</v>
      </c>
      <c r="RZ53" s="17">
        <v>2.36</v>
      </c>
      <c r="SA53" s="17">
        <v>0.24</v>
      </c>
      <c r="SB53" s="17"/>
      <c r="SC53" s="17"/>
      <c r="SD53" s="17">
        <v>0.4</v>
      </c>
      <c r="SE53" s="17">
        <v>-0.4</v>
      </c>
      <c r="SF53" s="17">
        <v>0</v>
      </c>
      <c r="SG53" s="17"/>
      <c r="SH53" s="17"/>
      <c r="SI53" s="17">
        <v>0</v>
      </c>
      <c r="SJ53" s="17">
        <v>19.8</v>
      </c>
      <c r="SK53" s="17">
        <v>19.1448</v>
      </c>
      <c r="SL53" s="17">
        <v>19.1448</v>
      </c>
      <c r="SM53" s="17">
        <v>0.6552</v>
      </c>
      <c r="SN53" s="17">
        <v>6</v>
      </c>
      <c r="SO53" s="17">
        <v>6.2</v>
      </c>
      <c r="SP53" s="17">
        <v>6.2</v>
      </c>
      <c r="SQ53" s="17">
        <v>-0.2</v>
      </c>
      <c r="SR53" s="17">
        <v>20</v>
      </c>
      <c r="SS53" s="17">
        <v>15.54908</v>
      </c>
      <c r="ST53" s="17">
        <v>15.54908</v>
      </c>
      <c r="SU53" s="17">
        <v>4.45092</v>
      </c>
      <c r="SV53" s="17">
        <v>20.3</v>
      </c>
      <c r="SW53" s="17">
        <v>19.436350000000001</v>
      </c>
      <c r="SX53" s="17">
        <v>19.436350000000001</v>
      </c>
      <c r="SY53" s="17">
        <v>0.86365000000000003</v>
      </c>
      <c r="SZ53" s="17">
        <v>6</v>
      </c>
      <c r="TA53" s="17">
        <v>11.75</v>
      </c>
      <c r="TB53" s="17">
        <v>12.914300000000001</v>
      </c>
      <c r="TC53" s="17">
        <v>-6.9142999999999999</v>
      </c>
      <c r="TD53" s="17">
        <v>57.3</v>
      </c>
      <c r="TE53" s="17">
        <v>29.92</v>
      </c>
      <c r="TF53" s="17">
        <v>36.924399999999999</v>
      </c>
      <c r="TG53" s="17">
        <v>20.375599999999999</v>
      </c>
      <c r="TH53" s="17">
        <v>0</v>
      </c>
      <c r="TI53" s="17"/>
      <c r="TJ53" s="17"/>
      <c r="TK53" s="17">
        <v>0</v>
      </c>
      <c r="TL53" s="17">
        <v>34.5</v>
      </c>
      <c r="TM53" s="17">
        <v>51.71</v>
      </c>
      <c r="TN53" s="17">
        <v>66.729500000000002</v>
      </c>
      <c r="TO53" s="17">
        <v>-32.229500000000002</v>
      </c>
      <c r="TP53" s="17">
        <v>44.3</v>
      </c>
      <c r="TQ53" s="17">
        <v>46.4</v>
      </c>
      <c r="TR53" s="17">
        <v>87.755600000000001</v>
      </c>
      <c r="TS53" s="17">
        <v>-43.455599999999997</v>
      </c>
      <c r="TT53" s="17">
        <v>4</v>
      </c>
      <c r="TU53" s="17">
        <v>2.91</v>
      </c>
      <c r="TV53" s="17">
        <v>4.4372999999999996</v>
      </c>
      <c r="TW53" s="17">
        <v>-0.43730000000000002</v>
      </c>
      <c r="TX53" s="17">
        <v>2.7</v>
      </c>
      <c r="TY53" s="17">
        <v>0.82</v>
      </c>
      <c r="TZ53" s="17">
        <v>2.2433999999999998</v>
      </c>
      <c r="UA53" s="17">
        <v>0.45660000000000001</v>
      </c>
      <c r="UB53" s="17">
        <v>0</v>
      </c>
      <c r="UC53" s="17"/>
      <c r="UD53" s="17"/>
      <c r="UE53" s="17">
        <v>0</v>
      </c>
      <c r="UF53" s="17">
        <v>21</v>
      </c>
      <c r="UG53" s="17">
        <v>20.408159999999999</v>
      </c>
      <c r="UH53" s="17">
        <v>20.408159999999999</v>
      </c>
      <c r="UI53" s="17">
        <v>0.59184000000000003</v>
      </c>
      <c r="UJ53" s="17">
        <v>7.1</v>
      </c>
      <c r="UK53" s="17">
        <v>6</v>
      </c>
      <c r="UL53" s="17">
        <v>7.6</v>
      </c>
      <c r="UM53" s="17">
        <v>-0.5</v>
      </c>
      <c r="UN53" s="17">
        <v>7.2</v>
      </c>
      <c r="UO53" s="17">
        <v>7.8</v>
      </c>
      <c r="UP53" s="17">
        <v>7.8</v>
      </c>
      <c r="UQ53" s="17">
        <v>-0.6</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2.8</v>
      </c>
      <c r="VE53" s="17">
        <v>5.32</v>
      </c>
      <c r="VF53" s="17">
        <v>5.3723000000000001</v>
      </c>
      <c r="VG53" s="17">
        <v>-2.5722999999999998</v>
      </c>
      <c r="VH53" s="17">
        <v>0</v>
      </c>
      <c r="VI53" s="17"/>
      <c r="VJ53" s="17"/>
      <c r="VK53" s="17">
        <v>0</v>
      </c>
      <c r="VL53" s="17">
        <v>0</v>
      </c>
      <c r="VM53" s="17"/>
      <c r="VN53" s="17"/>
      <c r="VO53" s="17">
        <v>0</v>
      </c>
      <c r="VP53" s="17">
        <v>0</v>
      </c>
      <c r="VQ53" s="17"/>
      <c r="VR53" s="17"/>
      <c r="VS53" s="17">
        <v>0</v>
      </c>
      <c r="VT53" s="17">
        <v>0.6</v>
      </c>
      <c r="VU53" s="17">
        <v>0.6</v>
      </c>
      <c r="VV53" s="17">
        <v>0.6</v>
      </c>
      <c r="VW53" s="17">
        <v>0</v>
      </c>
      <c r="VX53" s="17">
        <v>81.5</v>
      </c>
      <c r="VY53" s="17">
        <v>32.369999999999997</v>
      </c>
      <c r="VZ53" s="17">
        <v>43</v>
      </c>
      <c r="WA53" s="17">
        <v>38.5</v>
      </c>
      <c r="WB53" s="17">
        <v>56.2</v>
      </c>
      <c r="WC53" s="17">
        <v>33.200000000000003</v>
      </c>
      <c r="WD53" s="17">
        <v>37</v>
      </c>
      <c r="WE53" s="17">
        <v>19.2</v>
      </c>
      <c r="WF53" s="17">
        <v>0</v>
      </c>
      <c r="WG53" s="17"/>
      <c r="WH53" s="17"/>
      <c r="WI53" s="17">
        <v>0</v>
      </c>
      <c r="WJ53" s="17">
        <v>4.8</v>
      </c>
      <c r="WK53" s="17">
        <v>4.5</v>
      </c>
      <c r="WL53" s="17">
        <v>4.5</v>
      </c>
      <c r="WM53" s="17">
        <v>0.3</v>
      </c>
      <c r="WN53" s="17">
        <v>2.2000000000000002</v>
      </c>
      <c r="WO53" s="17">
        <v>2.2000000000000002</v>
      </c>
      <c r="WP53" s="17">
        <v>2.2000000000000002</v>
      </c>
      <c r="WQ53" s="17">
        <v>0</v>
      </c>
      <c r="WR53" s="17">
        <v>2.4</v>
      </c>
      <c r="WS53" s="17">
        <v>2.4</v>
      </c>
      <c r="WT53" s="17">
        <v>2.4</v>
      </c>
      <c r="WU53" s="17">
        <v>0</v>
      </c>
      <c r="WV53" s="17">
        <v>2.6</v>
      </c>
      <c r="WW53" s="17">
        <v>2.5</v>
      </c>
      <c r="WX53" s="17">
        <v>2.5</v>
      </c>
      <c r="WY53" s="17">
        <v>0.1</v>
      </c>
      <c r="WZ53" s="17"/>
      <c r="XA53" s="17"/>
      <c r="XB53" s="17"/>
      <c r="XC53" s="17">
        <v>0</v>
      </c>
      <c r="XD53" s="17">
        <v>9.6999999999999993</v>
      </c>
      <c r="XE53" s="17">
        <v>9.6</v>
      </c>
      <c r="XF53" s="17">
        <v>9.6</v>
      </c>
      <c r="XG53" s="17">
        <v>0.1</v>
      </c>
      <c r="XH53" s="17">
        <v>20.2</v>
      </c>
      <c r="XI53" s="17">
        <v>19.436350000000001</v>
      </c>
      <c r="XJ53" s="17">
        <v>19.436350000000001</v>
      </c>
      <c r="XK53" s="17">
        <v>0.76365000000000005</v>
      </c>
      <c r="XL53" s="17">
        <v>20</v>
      </c>
      <c r="XM53" s="17">
        <v>19.436350000000001</v>
      </c>
      <c r="XN53" s="17">
        <v>19.436350000000001</v>
      </c>
      <c r="XO53" s="17">
        <v>0.56364999999999998</v>
      </c>
      <c r="XP53" s="17">
        <v>9.1999999999999993</v>
      </c>
      <c r="XQ53" s="17">
        <v>10.8</v>
      </c>
      <c r="XR53" s="17">
        <v>10.8</v>
      </c>
      <c r="XS53" s="17">
        <v>-1.6</v>
      </c>
      <c r="XT53" s="17"/>
      <c r="XU53" s="17"/>
      <c r="XV53" s="17"/>
      <c r="XW53" s="17">
        <v>0</v>
      </c>
      <c r="XX53" s="17"/>
      <c r="XY53" s="17"/>
      <c r="XZ53" s="17"/>
      <c r="YA53" s="17">
        <v>0</v>
      </c>
      <c r="YB53" s="17"/>
      <c r="YC53" s="17"/>
      <c r="YD53" s="17"/>
      <c r="YE53" s="17">
        <v>0</v>
      </c>
      <c r="YF53" s="17"/>
      <c r="YG53" s="17"/>
      <c r="YH53" s="17"/>
      <c r="YI53" s="17">
        <v>0</v>
      </c>
      <c r="YJ53" s="17">
        <v>7</v>
      </c>
      <c r="YK53" s="17">
        <v>8.31</v>
      </c>
      <c r="YL53" s="17">
        <v>8.31</v>
      </c>
      <c r="YM53" s="17">
        <v>-1.31</v>
      </c>
      <c r="YN53" s="17"/>
      <c r="YO53" s="17"/>
      <c r="YP53" s="17"/>
      <c r="YQ53" s="17">
        <v>0</v>
      </c>
      <c r="YR53" s="17">
        <v>12.24</v>
      </c>
      <c r="YS53" s="17">
        <v>17</v>
      </c>
      <c r="YT53" s="17">
        <v>17</v>
      </c>
      <c r="YU53" s="17">
        <v>-4.76</v>
      </c>
    </row>
    <row r="54" spans="1:671" ht="24" customHeight="1" x14ac:dyDescent="0.3">
      <c r="A54" s="1"/>
      <c r="B54" s="16" t="s">
        <v>58</v>
      </c>
      <c r="C54" s="16" t="s">
        <v>793</v>
      </c>
      <c r="D54" s="17">
        <v>154.80000000000001</v>
      </c>
      <c r="E54" s="17">
        <v>155</v>
      </c>
      <c r="F54" s="17">
        <v>155</v>
      </c>
      <c r="G54" s="17">
        <v>-0.2</v>
      </c>
      <c r="H54" s="17">
        <v>649.5</v>
      </c>
      <c r="I54" s="17">
        <v>650</v>
      </c>
      <c r="J54" s="17">
        <v>594.94658000000004</v>
      </c>
      <c r="K54" s="17">
        <v>54.553420000000003</v>
      </c>
      <c r="L54" s="17">
        <v>215.5</v>
      </c>
      <c r="M54" s="17">
        <v>211.66204999999999</v>
      </c>
      <c r="N54" s="17">
        <v>193.73479</v>
      </c>
      <c r="O54" s="17">
        <v>21.76521</v>
      </c>
      <c r="P54" s="17"/>
      <c r="Q54" s="17"/>
      <c r="R54" s="17"/>
      <c r="S54" s="17">
        <v>0</v>
      </c>
      <c r="T54" s="17"/>
      <c r="U54" s="17"/>
      <c r="V54" s="17"/>
      <c r="W54" s="17">
        <v>0</v>
      </c>
      <c r="X54" s="17">
        <v>89.9</v>
      </c>
      <c r="Y54" s="17">
        <v>91.867829999999998</v>
      </c>
      <c r="Z54" s="17">
        <v>91.867829999999998</v>
      </c>
      <c r="AA54" s="17">
        <v>-1.96783</v>
      </c>
      <c r="AB54" s="17">
        <v>218.7</v>
      </c>
      <c r="AC54" s="17">
        <v>229</v>
      </c>
      <c r="AD54" s="17">
        <v>230</v>
      </c>
      <c r="AE54" s="17">
        <v>-11.3</v>
      </c>
      <c r="AF54" s="17">
        <v>0</v>
      </c>
      <c r="AG54" s="17"/>
      <c r="AH54" s="17"/>
      <c r="AI54" s="17">
        <v>0</v>
      </c>
      <c r="AJ54" s="17"/>
      <c r="AK54" s="17"/>
      <c r="AL54" s="17"/>
      <c r="AM54" s="17">
        <v>0</v>
      </c>
      <c r="AN54" s="17">
        <v>106.6</v>
      </c>
      <c r="AO54" s="17">
        <v>169.16005999999999</v>
      </c>
      <c r="AP54" s="17">
        <v>157.09459000000001</v>
      </c>
      <c r="AQ54" s="17">
        <v>-50.494590000000002</v>
      </c>
      <c r="AR54" s="17">
        <v>109.4</v>
      </c>
      <c r="AS54" s="17">
        <v>169.16005999999999</v>
      </c>
      <c r="AT54" s="17">
        <v>157.09459000000001</v>
      </c>
      <c r="AU54" s="17">
        <v>-47.694589999999998</v>
      </c>
      <c r="AV54" s="17"/>
      <c r="AW54" s="17"/>
      <c r="AX54" s="17"/>
      <c r="AY54" s="17">
        <v>0</v>
      </c>
      <c r="AZ54" s="17">
        <v>145.6</v>
      </c>
      <c r="BA54" s="17">
        <v>169.66804999999999</v>
      </c>
      <c r="BB54" s="17">
        <v>157.56634</v>
      </c>
      <c r="BC54" s="17">
        <v>-11.966340000000001</v>
      </c>
      <c r="BD54" s="17">
        <v>208.7</v>
      </c>
      <c r="BE54" s="17">
        <v>207.24285</v>
      </c>
      <c r="BF54" s="17">
        <v>207.24285</v>
      </c>
      <c r="BG54" s="17">
        <v>1.4571499999999999</v>
      </c>
      <c r="BH54" s="17">
        <v>108.8</v>
      </c>
      <c r="BI54" s="17">
        <v>103.93259999999999</v>
      </c>
      <c r="BJ54" s="17">
        <v>103.93259999999999</v>
      </c>
      <c r="BK54" s="17">
        <v>4.8673999999999999</v>
      </c>
      <c r="BL54" s="17">
        <v>554.79999999999995</v>
      </c>
      <c r="BM54" s="17">
        <v>566.08941000000004</v>
      </c>
      <c r="BN54" s="17">
        <v>566.08941000000004</v>
      </c>
      <c r="BO54" s="17">
        <v>-11.28941</v>
      </c>
      <c r="BP54" s="17">
        <v>10.3</v>
      </c>
      <c r="BQ54" s="17">
        <v>10.52094</v>
      </c>
      <c r="BR54" s="17">
        <v>10.52094</v>
      </c>
      <c r="BS54" s="17">
        <v>-0.22094</v>
      </c>
      <c r="BT54" s="17"/>
      <c r="BU54" s="17"/>
      <c r="BV54" s="17"/>
      <c r="BW54" s="17">
        <v>0</v>
      </c>
      <c r="BX54" s="17"/>
      <c r="BY54" s="17"/>
      <c r="BZ54" s="17"/>
      <c r="CA54" s="17">
        <v>0</v>
      </c>
      <c r="CB54" s="17"/>
      <c r="CC54" s="17"/>
      <c r="CD54" s="17"/>
      <c r="CE54" s="17">
        <v>0</v>
      </c>
      <c r="CF54" s="17">
        <v>80.7</v>
      </c>
      <c r="CG54" s="17">
        <v>78.752189999999999</v>
      </c>
      <c r="CH54" s="17">
        <v>62.509549999999997</v>
      </c>
      <c r="CI54" s="17">
        <v>18.190449999999998</v>
      </c>
      <c r="CJ54" s="17">
        <v>7.5</v>
      </c>
      <c r="CK54" s="17">
        <v>7.2975199999999996</v>
      </c>
      <c r="CL54" s="17">
        <v>7.2975199999999996</v>
      </c>
      <c r="CM54" s="17">
        <v>0.20247999999999999</v>
      </c>
      <c r="CN54" s="17">
        <v>5.2</v>
      </c>
      <c r="CO54" s="17">
        <v>3.9186000000000001</v>
      </c>
      <c r="CP54" s="17">
        <v>3.9186000000000001</v>
      </c>
      <c r="CQ54" s="17">
        <v>1.2814000000000001</v>
      </c>
      <c r="CR54" s="17">
        <v>0</v>
      </c>
      <c r="CS54" s="17"/>
      <c r="CT54" s="17"/>
      <c r="CU54" s="17">
        <v>0</v>
      </c>
      <c r="CV54" s="17">
        <v>6.7</v>
      </c>
      <c r="CW54" s="17">
        <v>6.8787000000000003</v>
      </c>
      <c r="CX54" s="17">
        <v>6.8787000000000003</v>
      </c>
      <c r="CY54" s="17">
        <v>-0.1787</v>
      </c>
      <c r="CZ54" s="17"/>
      <c r="DA54" s="17"/>
      <c r="DB54" s="17"/>
      <c r="DC54" s="17">
        <v>0</v>
      </c>
      <c r="DD54" s="17">
        <v>88.4</v>
      </c>
      <c r="DE54" s="17">
        <v>122.27328</v>
      </c>
      <c r="DF54" s="17">
        <v>77.937780000000004</v>
      </c>
      <c r="DG54" s="17">
        <v>10.46222</v>
      </c>
      <c r="DH54" s="17"/>
      <c r="DI54" s="17"/>
      <c r="DJ54" s="17"/>
      <c r="DK54" s="17">
        <v>0</v>
      </c>
      <c r="DL54" s="17"/>
      <c r="DM54" s="17"/>
      <c r="DN54" s="17"/>
      <c r="DO54" s="17">
        <v>0</v>
      </c>
      <c r="DP54" s="17"/>
      <c r="DQ54" s="17"/>
      <c r="DR54" s="17"/>
      <c r="DS54" s="17">
        <v>0</v>
      </c>
      <c r="DT54" s="17"/>
      <c r="DU54" s="17"/>
      <c r="DV54" s="17"/>
      <c r="DW54" s="17">
        <v>0</v>
      </c>
      <c r="DX54" s="17">
        <v>109.1</v>
      </c>
      <c r="DY54" s="17">
        <v>112.46647</v>
      </c>
      <c r="DZ54" s="17">
        <v>112.46647</v>
      </c>
      <c r="EA54" s="17">
        <v>-3.3664700000000001</v>
      </c>
      <c r="EB54" s="17">
        <v>191</v>
      </c>
      <c r="EC54" s="17">
        <v>220.69499999999999</v>
      </c>
      <c r="ED54" s="17">
        <v>220.69499999999999</v>
      </c>
      <c r="EE54" s="17">
        <v>-29.695</v>
      </c>
      <c r="EF54" s="17"/>
      <c r="EG54" s="17"/>
      <c r="EH54" s="17"/>
      <c r="EI54" s="17">
        <v>0</v>
      </c>
      <c r="EJ54" s="17"/>
      <c r="EK54" s="17"/>
      <c r="EL54" s="17"/>
      <c r="EM54" s="17">
        <v>0</v>
      </c>
      <c r="EN54" s="17"/>
      <c r="EO54" s="17"/>
      <c r="EP54" s="17"/>
      <c r="EQ54" s="17">
        <v>0</v>
      </c>
      <c r="ER54" s="17">
        <v>6.4502699999999997</v>
      </c>
      <c r="ES54" s="17">
        <v>6.39</v>
      </c>
      <c r="ET54" s="17">
        <v>6.39</v>
      </c>
      <c r="EU54" s="17">
        <v>6.0269999999999997E-2</v>
      </c>
      <c r="EV54" s="17">
        <v>457.39452</v>
      </c>
      <c r="EW54" s="17">
        <v>457.09426999999999</v>
      </c>
      <c r="EX54" s="17">
        <v>457.09426999999999</v>
      </c>
      <c r="EY54" s="17">
        <v>0.30025000000000002</v>
      </c>
      <c r="EZ54" s="17">
        <v>81</v>
      </c>
      <c r="FA54" s="17">
        <v>79.882729999999995</v>
      </c>
      <c r="FB54" s="17">
        <v>79.882729999999995</v>
      </c>
      <c r="FC54" s="17">
        <v>1.11727</v>
      </c>
      <c r="FD54" s="17">
        <v>150.19999999999999</v>
      </c>
      <c r="FE54" s="17">
        <v>151.36251999999999</v>
      </c>
      <c r="FF54" s="17">
        <v>151.36251999999999</v>
      </c>
      <c r="FG54" s="17">
        <v>-1.16252</v>
      </c>
      <c r="FH54" s="17">
        <v>40.9</v>
      </c>
      <c r="FI54" s="17">
        <v>41.89893</v>
      </c>
      <c r="FJ54" s="17">
        <v>41.89893</v>
      </c>
      <c r="FK54" s="17">
        <v>-0.99892999999999998</v>
      </c>
      <c r="FL54" s="17">
        <v>18.8</v>
      </c>
      <c r="FM54" s="17">
        <v>19.21088</v>
      </c>
      <c r="FN54" s="17">
        <v>19.21088</v>
      </c>
      <c r="FO54" s="17">
        <v>-0.41088000000000002</v>
      </c>
      <c r="FP54" s="17">
        <v>19.399999999999999</v>
      </c>
      <c r="FQ54" s="17">
        <v>18.756070000000001</v>
      </c>
      <c r="FR54" s="17">
        <v>18.756070000000001</v>
      </c>
      <c r="FS54" s="17">
        <v>0.64393</v>
      </c>
      <c r="FT54" s="17">
        <v>49.1</v>
      </c>
      <c r="FU54" s="17">
        <v>43.07497</v>
      </c>
      <c r="FV54" s="17">
        <v>34.190759999999997</v>
      </c>
      <c r="FW54" s="17">
        <v>14.90924</v>
      </c>
      <c r="FX54" s="17">
        <v>178.4</v>
      </c>
      <c r="FY54" s="17">
        <v>185.82039</v>
      </c>
      <c r="FZ54" s="17">
        <v>185.82039</v>
      </c>
      <c r="GA54" s="17">
        <v>-7.4203900000000003</v>
      </c>
      <c r="GB54" s="17">
        <v>179.1</v>
      </c>
      <c r="GC54" s="17">
        <v>185.82039</v>
      </c>
      <c r="GD54" s="17">
        <v>185.82039</v>
      </c>
      <c r="GE54" s="17">
        <v>-6.7203900000000001</v>
      </c>
      <c r="GF54" s="17">
        <v>183.1</v>
      </c>
      <c r="GG54" s="17">
        <v>186.37841</v>
      </c>
      <c r="GH54" s="17">
        <v>186.37841</v>
      </c>
      <c r="GI54" s="17">
        <v>-3.27841</v>
      </c>
      <c r="GJ54" s="17">
        <v>84.3</v>
      </c>
      <c r="GK54" s="17">
        <v>110.48202000000001</v>
      </c>
      <c r="GL54" s="17">
        <v>110.48202000000001</v>
      </c>
      <c r="GM54" s="17">
        <v>-26.182020000000001</v>
      </c>
      <c r="GN54" s="17">
        <v>44.6</v>
      </c>
      <c r="GO54" s="17">
        <v>47.082599999999999</v>
      </c>
      <c r="GP54" s="17">
        <v>47.082599999999999</v>
      </c>
      <c r="GQ54" s="17">
        <v>-2.4826000000000001</v>
      </c>
      <c r="GR54" s="17">
        <v>38.200000000000003</v>
      </c>
      <c r="GS54" s="17">
        <v>44.103009999999998</v>
      </c>
      <c r="GT54" s="17">
        <v>44.103009999999998</v>
      </c>
      <c r="GU54" s="17">
        <v>-5.9030100000000001</v>
      </c>
      <c r="GV54" s="17">
        <v>3.8</v>
      </c>
      <c r="GW54" s="17"/>
      <c r="GX54" s="17"/>
      <c r="GY54" s="17">
        <v>3.8</v>
      </c>
      <c r="GZ54" s="17">
        <v>13.9</v>
      </c>
      <c r="HA54" s="17">
        <v>13.60276</v>
      </c>
      <c r="HB54" s="17">
        <v>31.100370000000002</v>
      </c>
      <c r="HC54" s="17">
        <v>-17.200369999999999</v>
      </c>
      <c r="HD54" s="17">
        <v>168.3</v>
      </c>
      <c r="HE54" s="17">
        <v>174.55948000000001</v>
      </c>
      <c r="HF54" s="17">
        <v>174.55948000000001</v>
      </c>
      <c r="HG54" s="17">
        <v>-6.2594799999999999</v>
      </c>
      <c r="HH54" s="17"/>
      <c r="HI54" s="17"/>
      <c r="HJ54" s="17"/>
      <c r="HK54" s="17">
        <v>0</v>
      </c>
      <c r="HL54" s="17"/>
      <c r="HM54" s="17"/>
      <c r="HN54" s="17"/>
      <c r="HO54" s="17">
        <v>0</v>
      </c>
      <c r="HP54" s="17">
        <v>94.2</v>
      </c>
      <c r="HQ54" s="17">
        <v>84.289029999999997</v>
      </c>
      <c r="HR54" s="17">
        <v>95.545190000000005</v>
      </c>
      <c r="HS54" s="17">
        <v>-1.3451900000000001</v>
      </c>
      <c r="HT54" s="17"/>
      <c r="HU54" s="17"/>
      <c r="HV54" s="17"/>
      <c r="HW54" s="17">
        <v>0</v>
      </c>
      <c r="HX54" s="17"/>
      <c r="HY54" s="17"/>
      <c r="HZ54" s="17"/>
      <c r="IA54" s="17">
        <v>0</v>
      </c>
      <c r="IB54" s="17">
        <v>45.1</v>
      </c>
      <c r="IC54" s="17">
        <v>45.555999999999997</v>
      </c>
      <c r="ID54" s="17">
        <v>45.555999999999997</v>
      </c>
      <c r="IE54" s="17">
        <v>-0.45600000000000002</v>
      </c>
      <c r="IF54" s="17"/>
      <c r="IG54" s="17"/>
      <c r="IH54" s="17"/>
      <c r="II54" s="17">
        <v>0</v>
      </c>
      <c r="IJ54" s="17"/>
      <c r="IK54" s="17"/>
      <c r="IL54" s="17"/>
      <c r="IM54" s="17">
        <v>0</v>
      </c>
      <c r="IN54" s="17"/>
      <c r="IO54" s="17"/>
      <c r="IP54" s="17"/>
      <c r="IQ54" s="17">
        <v>0</v>
      </c>
      <c r="IR54" s="17">
        <v>125</v>
      </c>
      <c r="IS54" s="17">
        <v>132.83837</v>
      </c>
      <c r="IT54" s="17">
        <v>132.83837</v>
      </c>
      <c r="IU54" s="17">
        <v>-7.8383700000000003</v>
      </c>
      <c r="IV54" s="17">
        <v>87.4</v>
      </c>
      <c r="IW54" s="17">
        <v>134.53200000000001</v>
      </c>
      <c r="IX54" s="17">
        <v>140.08199999999999</v>
      </c>
      <c r="IY54" s="17">
        <v>-52.682000000000002</v>
      </c>
      <c r="IZ54" s="17">
        <v>87.2</v>
      </c>
      <c r="JA54" s="17">
        <v>134.53200000000001</v>
      </c>
      <c r="JB54" s="17">
        <v>140.08199999999999</v>
      </c>
      <c r="JC54" s="17">
        <v>-52.881999999999998</v>
      </c>
      <c r="JD54" s="17">
        <v>87.8</v>
      </c>
      <c r="JE54" s="17">
        <v>134.53200000000001</v>
      </c>
      <c r="JF54" s="17">
        <v>140.08199999999999</v>
      </c>
      <c r="JG54" s="17">
        <v>-52.281999999999996</v>
      </c>
      <c r="JH54" s="17">
        <v>192</v>
      </c>
      <c r="JI54" s="17">
        <v>202.404</v>
      </c>
      <c r="JJ54" s="17">
        <v>210.75399999999999</v>
      </c>
      <c r="JK54" s="17">
        <v>-18.754000000000001</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3.3</v>
      </c>
      <c r="KS54" s="17">
        <v>2.9764900000000001</v>
      </c>
      <c r="KT54" s="17">
        <v>2.9764900000000001</v>
      </c>
      <c r="KU54" s="17">
        <v>0.32351000000000002</v>
      </c>
      <c r="KV54" s="17">
        <v>254.9</v>
      </c>
      <c r="KW54" s="17">
        <v>270.06803000000002</v>
      </c>
      <c r="KX54" s="17">
        <v>192.08537999999999</v>
      </c>
      <c r="KY54" s="17">
        <v>62.814619999999998</v>
      </c>
      <c r="KZ54" s="17">
        <v>130.4</v>
      </c>
      <c r="LA54" s="17">
        <v>129.02347</v>
      </c>
      <c r="LB54" s="17">
        <v>129.02347</v>
      </c>
      <c r="LC54" s="17">
        <v>1.37653</v>
      </c>
      <c r="LD54" s="17">
        <v>64.599999999999994</v>
      </c>
      <c r="LE54" s="17">
        <v>67.199219999999997</v>
      </c>
      <c r="LF54" s="17">
        <v>67.199219999999997</v>
      </c>
      <c r="LG54" s="17">
        <v>-2.5992199999999999</v>
      </c>
      <c r="LH54" s="17">
        <v>74.400000000000006</v>
      </c>
      <c r="LI54" s="17">
        <v>78.567999999999998</v>
      </c>
      <c r="LJ54" s="17">
        <v>78.567999999999998</v>
      </c>
      <c r="LK54" s="17">
        <v>-4.1680000000000001</v>
      </c>
      <c r="LL54" s="17">
        <v>29.8</v>
      </c>
      <c r="LM54" s="17">
        <v>29.980560000000001</v>
      </c>
      <c r="LN54" s="17">
        <v>29.980560000000001</v>
      </c>
      <c r="LO54" s="17">
        <v>-0.18056</v>
      </c>
      <c r="LP54" s="17"/>
      <c r="LQ54" s="17"/>
      <c r="LR54" s="17"/>
      <c r="LS54" s="17">
        <v>0</v>
      </c>
      <c r="LT54" s="17"/>
      <c r="LU54" s="17"/>
      <c r="LV54" s="17"/>
      <c r="LW54" s="17">
        <v>0</v>
      </c>
      <c r="LX54" s="17"/>
      <c r="LY54" s="17"/>
      <c r="LZ54" s="17"/>
      <c r="MA54" s="17">
        <v>0</v>
      </c>
      <c r="MB54" s="17"/>
      <c r="MC54" s="17"/>
      <c r="MD54" s="17"/>
      <c r="ME54" s="17">
        <v>0</v>
      </c>
      <c r="MF54" s="17"/>
      <c r="MG54" s="17"/>
      <c r="MH54" s="17">
        <v>90</v>
      </c>
      <c r="MI54" s="17">
        <v>-90</v>
      </c>
      <c r="MJ54" s="17"/>
      <c r="MK54" s="17"/>
      <c r="ML54" s="17"/>
      <c r="MM54" s="17">
        <v>0</v>
      </c>
      <c r="MN54" s="17"/>
      <c r="MO54" s="17"/>
      <c r="MP54" s="17"/>
      <c r="MQ54" s="17">
        <v>0</v>
      </c>
      <c r="MR54" s="17"/>
      <c r="MS54" s="17"/>
      <c r="MT54" s="17"/>
      <c r="MU54" s="17">
        <v>0</v>
      </c>
      <c r="MV54" s="17"/>
      <c r="MW54" s="17"/>
      <c r="MX54" s="17"/>
      <c r="MY54" s="17">
        <v>0</v>
      </c>
      <c r="MZ54" s="17"/>
      <c r="NA54" s="17"/>
      <c r="NB54" s="17"/>
      <c r="NC54" s="17">
        <v>0</v>
      </c>
      <c r="ND54" s="17"/>
      <c r="NE54" s="17"/>
      <c r="NF54" s="17"/>
      <c r="NG54" s="17">
        <v>0</v>
      </c>
      <c r="NH54" s="17">
        <v>211.35785999999999</v>
      </c>
      <c r="NI54" s="17"/>
      <c r="NJ54" s="17">
        <v>206.49084999999999</v>
      </c>
      <c r="NK54" s="17">
        <v>4.8670099999999996</v>
      </c>
      <c r="NL54" s="17">
        <v>102.2</v>
      </c>
      <c r="NM54" s="17"/>
      <c r="NN54" s="17">
        <v>103.55547</v>
      </c>
      <c r="NO54" s="17">
        <v>-1.35547</v>
      </c>
      <c r="NP54" s="17">
        <v>7.7</v>
      </c>
      <c r="NQ54" s="17">
        <v>6.77318</v>
      </c>
      <c r="NR54" s="17">
        <v>6.77318</v>
      </c>
      <c r="NS54" s="17">
        <v>0.92681999999999998</v>
      </c>
      <c r="NT54" s="17">
        <v>7.3</v>
      </c>
      <c r="NU54" s="17">
        <v>7.1056999999999997</v>
      </c>
      <c r="NV54" s="17">
        <v>7.1056999999999997</v>
      </c>
      <c r="NW54" s="17">
        <v>0.1943</v>
      </c>
      <c r="NX54" s="17"/>
      <c r="NY54" s="17"/>
      <c r="NZ54" s="17"/>
      <c r="OA54" s="17">
        <v>0</v>
      </c>
      <c r="OB54" s="17">
        <v>0</v>
      </c>
      <c r="OC54" s="17"/>
      <c r="OD54" s="17"/>
      <c r="OE54" s="17">
        <v>0</v>
      </c>
      <c r="OF54" s="17">
        <v>82.8</v>
      </c>
      <c r="OG54" s="17">
        <v>80.48</v>
      </c>
      <c r="OH54" s="17">
        <v>72.877600000000001</v>
      </c>
      <c r="OI54" s="17">
        <v>9.9223999999999997</v>
      </c>
      <c r="OJ54" s="17">
        <v>0</v>
      </c>
      <c r="OK54" s="17"/>
      <c r="OL54" s="17"/>
      <c r="OM54" s="17">
        <v>0</v>
      </c>
      <c r="ON54" s="17">
        <v>11</v>
      </c>
      <c r="OO54" s="17">
        <v>10.84</v>
      </c>
      <c r="OP54" s="17">
        <v>10.033200000000001</v>
      </c>
      <c r="OQ54" s="17">
        <v>0.96679999999999999</v>
      </c>
      <c r="OR54" s="17">
        <v>0</v>
      </c>
      <c r="OS54" s="17"/>
      <c r="OT54" s="17"/>
      <c r="OU54" s="17">
        <v>0</v>
      </c>
      <c r="OV54" s="17">
        <v>20.3</v>
      </c>
      <c r="OW54" s="17">
        <v>20.456230000000001</v>
      </c>
      <c r="OX54" s="17">
        <v>20.456230000000001</v>
      </c>
      <c r="OY54" s="17">
        <v>-0.15623000000000001</v>
      </c>
      <c r="OZ54" s="17">
        <v>10</v>
      </c>
      <c r="PA54" s="17">
        <v>9.9830000000000005</v>
      </c>
      <c r="PB54" s="17">
        <v>9.9830000000000005</v>
      </c>
      <c r="PC54" s="17">
        <v>1.7000000000000001E-2</v>
      </c>
      <c r="PD54" s="17">
        <v>5.3</v>
      </c>
      <c r="PE54" s="17">
        <v>5.67</v>
      </c>
      <c r="PF54" s="17">
        <v>5.67</v>
      </c>
      <c r="PG54" s="17">
        <v>-0.37</v>
      </c>
      <c r="PH54" s="17">
        <v>0</v>
      </c>
      <c r="PI54" s="17"/>
      <c r="PJ54" s="17"/>
      <c r="PK54" s="17">
        <v>0</v>
      </c>
      <c r="PL54" s="17">
        <v>0</v>
      </c>
      <c r="PM54" s="17"/>
      <c r="PN54" s="17"/>
      <c r="PO54" s="17">
        <v>0</v>
      </c>
      <c r="PP54" s="17">
        <v>2</v>
      </c>
      <c r="PQ54" s="17">
        <v>2.19</v>
      </c>
      <c r="PR54" s="17">
        <v>2.19</v>
      </c>
      <c r="PS54" s="17">
        <v>-0.19</v>
      </c>
      <c r="PT54" s="17">
        <v>3.4</v>
      </c>
      <c r="PU54" s="17">
        <v>3.5</v>
      </c>
      <c r="PV54" s="17">
        <v>3.5</v>
      </c>
      <c r="PW54" s="17">
        <v>-0.1</v>
      </c>
      <c r="PX54" s="17">
        <v>5.4</v>
      </c>
      <c r="PY54" s="17">
        <v>5</v>
      </c>
      <c r="PZ54" s="17">
        <v>5</v>
      </c>
      <c r="QA54" s="17">
        <v>0.4</v>
      </c>
      <c r="QB54" s="17">
        <v>20.399999999999999</v>
      </c>
      <c r="QC54" s="17">
        <v>20.422219999999999</v>
      </c>
      <c r="QD54" s="17">
        <v>20.422219999999999</v>
      </c>
      <c r="QE54" s="17">
        <v>-2.222E-2</v>
      </c>
      <c r="QF54" s="17">
        <v>20</v>
      </c>
      <c r="QG54" s="17">
        <v>19.436350000000001</v>
      </c>
      <c r="QH54" s="17">
        <v>19.436350000000001</v>
      </c>
      <c r="QI54" s="17">
        <v>0.56364999999999998</v>
      </c>
      <c r="QJ54" s="17">
        <v>19.3</v>
      </c>
      <c r="QK54" s="17">
        <v>13.60544</v>
      </c>
      <c r="QL54" s="17">
        <v>13.60544</v>
      </c>
      <c r="QM54" s="17">
        <v>5.6945600000000001</v>
      </c>
      <c r="QN54" s="17">
        <v>3.2</v>
      </c>
      <c r="QO54" s="17">
        <v>3.4</v>
      </c>
      <c r="QP54" s="17">
        <v>3.4</v>
      </c>
      <c r="QQ54" s="17">
        <v>-0.2</v>
      </c>
      <c r="QR54" s="17">
        <v>6.07</v>
      </c>
      <c r="QS54" s="17">
        <v>9.1999999999999993</v>
      </c>
      <c r="QT54" s="17">
        <v>9.1999999999999993</v>
      </c>
      <c r="QU54" s="17">
        <v>-3.13</v>
      </c>
      <c r="QV54" s="17">
        <v>0</v>
      </c>
      <c r="QW54" s="17"/>
      <c r="QX54" s="17"/>
      <c r="QY54" s="17">
        <v>0</v>
      </c>
      <c r="QZ54" s="17">
        <v>0</v>
      </c>
      <c r="RA54" s="17"/>
      <c r="RB54" s="17"/>
      <c r="RC54" s="17">
        <v>0</v>
      </c>
      <c r="RD54" s="17">
        <v>24.4</v>
      </c>
      <c r="RE54" s="17">
        <v>22.06</v>
      </c>
      <c r="RF54" s="17">
        <v>20.049199999999999</v>
      </c>
      <c r="RG54" s="17">
        <v>4.3507999999999996</v>
      </c>
      <c r="RH54" s="17">
        <v>53.6</v>
      </c>
      <c r="RI54" s="17">
        <v>57.64</v>
      </c>
      <c r="RJ54" s="17">
        <v>58.954300000000003</v>
      </c>
      <c r="RK54" s="17">
        <v>-5.3543000000000003</v>
      </c>
      <c r="RL54" s="17">
        <v>0</v>
      </c>
      <c r="RM54" s="17"/>
      <c r="RN54" s="17"/>
      <c r="RO54" s="17">
        <v>0</v>
      </c>
      <c r="RP54" s="17">
        <v>3.5</v>
      </c>
      <c r="RQ54" s="17">
        <v>3.52</v>
      </c>
      <c r="RR54" s="17">
        <v>3.52</v>
      </c>
      <c r="RS54" s="17">
        <v>-0.02</v>
      </c>
      <c r="RT54" s="17">
        <v>20</v>
      </c>
      <c r="RU54" s="17">
        <v>19.792000000000002</v>
      </c>
      <c r="RV54" s="17">
        <v>19.792000000000002</v>
      </c>
      <c r="RW54" s="17">
        <v>0.20799999999999999</v>
      </c>
      <c r="RX54" s="17">
        <v>2.6</v>
      </c>
      <c r="RY54" s="17">
        <v>2.36</v>
      </c>
      <c r="RZ54" s="17">
        <v>2.36</v>
      </c>
      <c r="SA54" s="17">
        <v>0.24</v>
      </c>
      <c r="SB54" s="17"/>
      <c r="SC54" s="17"/>
      <c r="SD54" s="17">
        <v>0.4</v>
      </c>
      <c r="SE54" s="17">
        <v>-0.4</v>
      </c>
      <c r="SF54" s="17">
        <v>0</v>
      </c>
      <c r="SG54" s="17"/>
      <c r="SH54" s="17"/>
      <c r="SI54" s="17">
        <v>0</v>
      </c>
      <c r="SJ54" s="17">
        <v>19.899999999999999</v>
      </c>
      <c r="SK54" s="17">
        <v>19.1448</v>
      </c>
      <c r="SL54" s="17">
        <v>19.1448</v>
      </c>
      <c r="SM54" s="17">
        <v>0.75519999999999998</v>
      </c>
      <c r="SN54" s="17">
        <v>6</v>
      </c>
      <c r="SO54" s="17">
        <v>6.2</v>
      </c>
      <c r="SP54" s="17">
        <v>6.2</v>
      </c>
      <c r="SQ54" s="17">
        <v>-0.2</v>
      </c>
      <c r="SR54" s="17">
        <v>19.899999999999999</v>
      </c>
      <c r="SS54" s="17">
        <v>15.54908</v>
      </c>
      <c r="ST54" s="17">
        <v>15.54908</v>
      </c>
      <c r="SU54" s="17">
        <v>4.3509200000000003</v>
      </c>
      <c r="SV54" s="17">
        <v>20.3</v>
      </c>
      <c r="SW54" s="17">
        <v>19.436350000000001</v>
      </c>
      <c r="SX54" s="17">
        <v>19.436350000000001</v>
      </c>
      <c r="SY54" s="17">
        <v>0.86365000000000003</v>
      </c>
      <c r="SZ54" s="17">
        <v>4.5</v>
      </c>
      <c r="TA54" s="17">
        <v>11.96</v>
      </c>
      <c r="TB54" s="17">
        <v>12.933</v>
      </c>
      <c r="TC54" s="17">
        <v>-8.4329999999999998</v>
      </c>
      <c r="TD54" s="17">
        <v>53.7</v>
      </c>
      <c r="TE54" s="17">
        <v>32.25</v>
      </c>
      <c r="TF54" s="17">
        <v>34.974800000000002</v>
      </c>
      <c r="TG54" s="17">
        <v>18.725200000000001</v>
      </c>
      <c r="TH54" s="17">
        <v>0</v>
      </c>
      <c r="TI54" s="17"/>
      <c r="TJ54" s="17"/>
      <c r="TK54" s="17">
        <v>0</v>
      </c>
      <c r="TL54" s="17">
        <v>30.1</v>
      </c>
      <c r="TM54" s="17">
        <v>53.69</v>
      </c>
      <c r="TN54" s="17">
        <v>64.316800000000001</v>
      </c>
      <c r="TO54" s="17">
        <v>-34.216799999999999</v>
      </c>
      <c r="TP54" s="17">
        <v>50</v>
      </c>
      <c r="TQ54" s="17">
        <v>40.03</v>
      </c>
      <c r="TR54" s="17">
        <v>85.7727</v>
      </c>
      <c r="TS54" s="17">
        <v>-35.7727</v>
      </c>
      <c r="TT54" s="17">
        <v>2.2999999999999998</v>
      </c>
      <c r="TU54" s="17">
        <v>2.4900000000000002</v>
      </c>
      <c r="TV54" s="17">
        <v>4.3074000000000003</v>
      </c>
      <c r="TW54" s="17">
        <v>-2.0074000000000001</v>
      </c>
      <c r="TX54" s="17">
        <v>2.5</v>
      </c>
      <c r="TY54" s="17">
        <v>0.68</v>
      </c>
      <c r="TZ54" s="17">
        <v>2.4902000000000002</v>
      </c>
      <c r="UA54" s="17">
        <v>9.7999999999999997E-3</v>
      </c>
      <c r="UB54" s="17">
        <v>0</v>
      </c>
      <c r="UC54" s="17"/>
      <c r="UD54" s="17"/>
      <c r="UE54" s="17">
        <v>0</v>
      </c>
      <c r="UF54" s="17">
        <v>21</v>
      </c>
      <c r="UG54" s="17">
        <v>20.408159999999999</v>
      </c>
      <c r="UH54" s="17">
        <v>20.408159999999999</v>
      </c>
      <c r="UI54" s="17">
        <v>0.59184000000000003</v>
      </c>
      <c r="UJ54" s="17">
        <v>7.1</v>
      </c>
      <c r="UK54" s="17">
        <v>6</v>
      </c>
      <c r="UL54" s="17">
        <v>7.6</v>
      </c>
      <c r="UM54" s="17">
        <v>-0.5</v>
      </c>
      <c r="UN54" s="17">
        <v>7.2</v>
      </c>
      <c r="UO54" s="17">
        <v>7.8</v>
      </c>
      <c r="UP54" s="17">
        <v>7.8</v>
      </c>
      <c r="UQ54" s="17">
        <v>-0.6</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v>
      </c>
      <c r="VA54" s="17">
        <v>19.436350000000001</v>
      </c>
      <c r="VB54" s="17">
        <v>19.436350000000001</v>
      </c>
      <c r="VC54" s="17">
        <v>0.56364999999999998</v>
      </c>
      <c r="VD54" s="17">
        <v>4</v>
      </c>
      <c r="VE54" s="17">
        <v>5.37</v>
      </c>
      <c r="VF54" s="17">
        <v>5.4146000000000001</v>
      </c>
      <c r="VG54" s="17">
        <v>-1.4146000000000001</v>
      </c>
      <c r="VH54" s="17">
        <v>0</v>
      </c>
      <c r="VI54" s="17"/>
      <c r="VJ54" s="17"/>
      <c r="VK54" s="17">
        <v>0</v>
      </c>
      <c r="VL54" s="17">
        <v>0</v>
      </c>
      <c r="VM54" s="17"/>
      <c r="VN54" s="17"/>
      <c r="VO54" s="17">
        <v>0</v>
      </c>
      <c r="VP54" s="17">
        <v>0</v>
      </c>
      <c r="VQ54" s="17"/>
      <c r="VR54" s="17"/>
      <c r="VS54" s="17">
        <v>0</v>
      </c>
      <c r="VT54" s="17">
        <v>0.6</v>
      </c>
      <c r="VU54" s="17">
        <v>0.6</v>
      </c>
      <c r="VV54" s="17">
        <v>0.6</v>
      </c>
      <c r="VW54" s="17">
        <v>0</v>
      </c>
      <c r="VX54" s="17">
        <v>69.400000000000006</v>
      </c>
      <c r="VY54" s="17">
        <v>32.93</v>
      </c>
      <c r="VZ54" s="17">
        <v>38</v>
      </c>
      <c r="WA54" s="17">
        <v>31.4</v>
      </c>
      <c r="WB54" s="17">
        <v>65.7</v>
      </c>
      <c r="WC54" s="17">
        <v>33.630000000000003</v>
      </c>
      <c r="WD54" s="17">
        <v>33</v>
      </c>
      <c r="WE54" s="17">
        <v>32.700000000000003</v>
      </c>
      <c r="WF54" s="17">
        <v>0</v>
      </c>
      <c r="WG54" s="17"/>
      <c r="WH54" s="17"/>
      <c r="WI54" s="17">
        <v>0</v>
      </c>
      <c r="WJ54" s="17">
        <v>4.8</v>
      </c>
      <c r="WK54" s="17">
        <v>4.5</v>
      </c>
      <c r="WL54" s="17">
        <v>4.5</v>
      </c>
      <c r="WM54" s="17">
        <v>0.3</v>
      </c>
      <c r="WN54" s="17">
        <v>2.2000000000000002</v>
      </c>
      <c r="WO54" s="17">
        <v>2.2000000000000002</v>
      </c>
      <c r="WP54" s="17">
        <v>2.2000000000000002</v>
      </c>
      <c r="WQ54" s="17">
        <v>0</v>
      </c>
      <c r="WR54" s="17">
        <v>2.4</v>
      </c>
      <c r="WS54" s="17">
        <v>2.4</v>
      </c>
      <c r="WT54" s="17">
        <v>2.4</v>
      </c>
      <c r="WU54" s="17">
        <v>0</v>
      </c>
      <c r="WV54" s="17">
        <v>2.6</v>
      </c>
      <c r="WW54" s="17">
        <v>2.5</v>
      </c>
      <c r="WX54" s="17">
        <v>2.5</v>
      </c>
      <c r="WY54" s="17">
        <v>0.1</v>
      </c>
      <c r="WZ54" s="17"/>
      <c r="XA54" s="17"/>
      <c r="XB54" s="17"/>
      <c r="XC54" s="17">
        <v>0</v>
      </c>
      <c r="XD54" s="17">
        <v>9.6999999999999993</v>
      </c>
      <c r="XE54" s="17">
        <v>9.6</v>
      </c>
      <c r="XF54" s="17">
        <v>9.6</v>
      </c>
      <c r="XG54" s="17">
        <v>0.1</v>
      </c>
      <c r="XH54" s="17">
        <v>20</v>
      </c>
      <c r="XI54" s="17">
        <v>19.436350000000001</v>
      </c>
      <c r="XJ54" s="17">
        <v>19.436350000000001</v>
      </c>
      <c r="XK54" s="17">
        <v>0.56364999999999998</v>
      </c>
      <c r="XL54" s="17">
        <v>20</v>
      </c>
      <c r="XM54" s="17">
        <v>19.436350000000001</v>
      </c>
      <c r="XN54" s="17">
        <v>19.436350000000001</v>
      </c>
      <c r="XO54" s="17">
        <v>0.56364999999999998</v>
      </c>
      <c r="XP54" s="17">
        <v>9.4</v>
      </c>
      <c r="XQ54" s="17">
        <v>10.8</v>
      </c>
      <c r="XR54" s="17">
        <v>10.8</v>
      </c>
      <c r="XS54" s="17">
        <v>-1.4</v>
      </c>
      <c r="XT54" s="17"/>
      <c r="XU54" s="17"/>
      <c r="XV54" s="17"/>
      <c r="XW54" s="17">
        <v>0</v>
      </c>
      <c r="XX54" s="17"/>
      <c r="XY54" s="17"/>
      <c r="XZ54" s="17"/>
      <c r="YA54" s="17">
        <v>0</v>
      </c>
      <c r="YB54" s="17"/>
      <c r="YC54" s="17"/>
      <c r="YD54" s="17"/>
      <c r="YE54" s="17">
        <v>0</v>
      </c>
      <c r="YF54" s="17"/>
      <c r="YG54" s="17"/>
      <c r="YH54" s="17"/>
      <c r="YI54" s="17">
        <v>0</v>
      </c>
      <c r="YJ54" s="17">
        <v>8.2100000000000009</v>
      </c>
      <c r="YK54" s="17">
        <v>8.31</v>
      </c>
      <c r="YL54" s="17">
        <v>8.31</v>
      </c>
      <c r="YM54" s="17">
        <v>-0.1</v>
      </c>
      <c r="YN54" s="17"/>
      <c r="YO54" s="17"/>
      <c r="YP54" s="17"/>
      <c r="YQ54" s="17">
        <v>0</v>
      </c>
      <c r="YR54" s="17">
        <v>11.96</v>
      </c>
      <c r="YS54" s="17">
        <v>17</v>
      </c>
      <c r="YT54" s="17">
        <v>17</v>
      </c>
      <c r="YU54" s="17">
        <v>-5.04</v>
      </c>
    </row>
    <row r="55" spans="1:671" ht="24" customHeight="1" x14ac:dyDescent="0.3">
      <c r="A55" s="1"/>
      <c r="B55" s="16" t="s">
        <v>58</v>
      </c>
      <c r="C55" s="16" t="s">
        <v>794</v>
      </c>
      <c r="D55" s="17">
        <v>154.80000000000001</v>
      </c>
      <c r="E55" s="17">
        <v>155</v>
      </c>
      <c r="F55" s="17">
        <v>155</v>
      </c>
      <c r="G55" s="17">
        <v>-0.2</v>
      </c>
      <c r="H55" s="17">
        <v>653.9</v>
      </c>
      <c r="I55" s="17">
        <v>650</v>
      </c>
      <c r="J55" s="17">
        <v>594.94658000000004</v>
      </c>
      <c r="K55" s="17">
        <v>58.953420000000001</v>
      </c>
      <c r="L55" s="17">
        <v>216.9</v>
      </c>
      <c r="M55" s="17">
        <v>211.66204999999999</v>
      </c>
      <c r="N55" s="17">
        <v>193.73479</v>
      </c>
      <c r="O55" s="17">
        <v>23.165209999999998</v>
      </c>
      <c r="P55" s="17"/>
      <c r="Q55" s="17"/>
      <c r="R55" s="17"/>
      <c r="S55" s="17">
        <v>0</v>
      </c>
      <c r="T55" s="17"/>
      <c r="U55" s="17"/>
      <c r="V55" s="17"/>
      <c r="W55" s="17">
        <v>0</v>
      </c>
      <c r="X55" s="17">
        <v>90.2</v>
      </c>
      <c r="Y55" s="17">
        <v>91.867829999999998</v>
      </c>
      <c r="Z55" s="17">
        <v>91.867829999999998</v>
      </c>
      <c r="AA55" s="17">
        <v>-1.6678299999999999</v>
      </c>
      <c r="AB55" s="17">
        <v>221</v>
      </c>
      <c r="AC55" s="17">
        <v>229</v>
      </c>
      <c r="AD55" s="17">
        <v>230</v>
      </c>
      <c r="AE55" s="17">
        <v>-9</v>
      </c>
      <c r="AF55" s="17">
        <v>0</v>
      </c>
      <c r="AG55" s="17"/>
      <c r="AH55" s="17"/>
      <c r="AI55" s="17">
        <v>0</v>
      </c>
      <c r="AJ55" s="17"/>
      <c r="AK55" s="17"/>
      <c r="AL55" s="17"/>
      <c r="AM55" s="17">
        <v>0</v>
      </c>
      <c r="AN55" s="17">
        <v>104.9</v>
      </c>
      <c r="AO55" s="17">
        <v>109.89</v>
      </c>
      <c r="AP55" s="17">
        <v>187.75069999999999</v>
      </c>
      <c r="AQ55" s="17">
        <v>-82.850700000000003</v>
      </c>
      <c r="AR55" s="17">
        <v>107.7</v>
      </c>
      <c r="AS55" s="17">
        <v>109.89</v>
      </c>
      <c r="AT55" s="17">
        <v>187.75069999999999</v>
      </c>
      <c r="AU55" s="17">
        <v>-80.050700000000006</v>
      </c>
      <c r="AV55" s="17"/>
      <c r="AW55" s="17"/>
      <c r="AX55" s="17"/>
      <c r="AY55" s="17">
        <v>0</v>
      </c>
      <c r="AZ55" s="17">
        <v>130.1</v>
      </c>
      <c r="BA55" s="17">
        <v>110.22</v>
      </c>
      <c r="BB55" s="17">
        <v>188.31451999999999</v>
      </c>
      <c r="BC55" s="17">
        <v>-58.21452</v>
      </c>
      <c r="BD55" s="17">
        <v>120.7</v>
      </c>
      <c r="BE55" s="17">
        <v>207.24285</v>
      </c>
      <c r="BF55" s="17">
        <v>207.24285</v>
      </c>
      <c r="BG55" s="17">
        <v>-86.542850000000001</v>
      </c>
      <c r="BH55" s="17">
        <v>81.2</v>
      </c>
      <c r="BI55" s="17">
        <v>103.93259999999999</v>
      </c>
      <c r="BJ55" s="17">
        <v>103.93259999999999</v>
      </c>
      <c r="BK55" s="17">
        <v>-22.732600000000001</v>
      </c>
      <c r="BL55" s="17">
        <v>556.70000000000005</v>
      </c>
      <c r="BM55" s="17">
        <v>566.08941000000004</v>
      </c>
      <c r="BN55" s="17">
        <v>566.08941000000004</v>
      </c>
      <c r="BO55" s="17">
        <v>-9.3894099999999998</v>
      </c>
      <c r="BP55" s="17">
        <v>10.3</v>
      </c>
      <c r="BQ55" s="17">
        <v>10.52094</v>
      </c>
      <c r="BR55" s="17">
        <v>10.52094</v>
      </c>
      <c r="BS55" s="17">
        <v>-0.22094</v>
      </c>
      <c r="BT55" s="17"/>
      <c r="BU55" s="17"/>
      <c r="BV55" s="17"/>
      <c r="BW55" s="17">
        <v>0</v>
      </c>
      <c r="BX55" s="17"/>
      <c r="BY55" s="17"/>
      <c r="BZ55" s="17"/>
      <c r="CA55" s="17">
        <v>0</v>
      </c>
      <c r="CB55" s="17"/>
      <c r="CC55" s="17"/>
      <c r="CD55" s="17"/>
      <c r="CE55" s="17">
        <v>0</v>
      </c>
      <c r="CF55" s="17">
        <v>81.599999999999994</v>
      </c>
      <c r="CG55" s="17">
        <v>78.752189999999999</v>
      </c>
      <c r="CH55" s="17">
        <v>62.509549999999997</v>
      </c>
      <c r="CI55" s="17">
        <v>19.090450000000001</v>
      </c>
      <c r="CJ55" s="17">
        <v>7.9</v>
      </c>
      <c r="CK55" s="17">
        <v>7.2975199999999996</v>
      </c>
      <c r="CL55" s="17">
        <v>7.2975199999999996</v>
      </c>
      <c r="CM55" s="17">
        <v>0.60248000000000002</v>
      </c>
      <c r="CN55" s="17">
        <v>5.3</v>
      </c>
      <c r="CO55" s="17">
        <v>3.9186000000000001</v>
      </c>
      <c r="CP55" s="17">
        <v>3.9186000000000001</v>
      </c>
      <c r="CQ55" s="17">
        <v>1.3814</v>
      </c>
      <c r="CR55" s="17">
        <v>0</v>
      </c>
      <c r="CS55" s="17"/>
      <c r="CT55" s="17"/>
      <c r="CU55" s="17">
        <v>0</v>
      </c>
      <c r="CV55" s="17">
        <v>6.7</v>
      </c>
      <c r="CW55" s="17">
        <v>6.8787000000000003</v>
      </c>
      <c r="CX55" s="17">
        <v>6.8787000000000003</v>
      </c>
      <c r="CY55" s="17">
        <v>-0.1787</v>
      </c>
      <c r="CZ55" s="17"/>
      <c r="DA55" s="17"/>
      <c r="DB55" s="17"/>
      <c r="DC55" s="17">
        <v>0</v>
      </c>
      <c r="DD55" s="17">
        <v>88.8</v>
      </c>
      <c r="DE55" s="17">
        <v>97.934439999999995</v>
      </c>
      <c r="DF55" s="17">
        <v>81.173349999999999</v>
      </c>
      <c r="DG55" s="17">
        <v>7.6266499999999997</v>
      </c>
      <c r="DH55" s="17"/>
      <c r="DI55" s="17"/>
      <c r="DJ55" s="17"/>
      <c r="DK55" s="17">
        <v>0</v>
      </c>
      <c r="DL55" s="17"/>
      <c r="DM55" s="17"/>
      <c r="DN55" s="17"/>
      <c r="DO55" s="17">
        <v>0</v>
      </c>
      <c r="DP55" s="17"/>
      <c r="DQ55" s="17"/>
      <c r="DR55" s="17"/>
      <c r="DS55" s="17">
        <v>0</v>
      </c>
      <c r="DT55" s="17"/>
      <c r="DU55" s="17"/>
      <c r="DV55" s="17"/>
      <c r="DW55" s="17">
        <v>0</v>
      </c>
      <c r="DX55" s="17">
        <v>109.8</v>
      </c>
      <c r="DY55" s="17">
        <v>112.46647</v>
      </c>
      <c r="DZ55" s="17">
        <v>112.46647</v>
      </c>
      <c r="EA55" s="17">
        <v>-2.6664699999999999</v>
      </c>
      <c r="EB55" s="17">
        <v>223.2</v>
      </c>
      <c r="EC55" s="17">
        <v>220.69499999999999</v>
      </c>
      <c r="ED55" s="17">
        <v>220.69499999999999</v>
      </c>
      <c r="EE55" s="17">
        <v>2.5049999999999999</v>
      </c>
      <c r="EF55" s="17"/>
      <c r="EG55" s="17"/>
      <c r="EH55" s="17"/>
      <c r="EI55" s="17">
        <v>0</v>
      </c>
      <c r="EJ55" s="17"/>
      <c r="EK55" s="17"/>
      <c r="EL55" s="17"/>
      <c r="EM55" s="17">
        <v>0</v>
      </c>
      <c r="EN55" s="17"/>
      <c r="EO55" s="17"/>
      <c r="EP55" s="17"/>
      <c r="EQ55" s="17">
        <v>0</v>
      </c>
      <c r="ER55" s="17">
        <v>6.4484899999999996</v>
      </c>
      <c r="ES55" s="17">
        <v>6.39</v>
      </c>
      <c r="ET55" s="17">
        <v>6.39</v>
      </c>
      <c r="EU55" s="17">
        <v>5.849E-2</v>
      </c>
      <c r="EV55" s="17">
        <v>458.07528000000002</v>
      </c>
      <c r="EW55" s="17">
        <v>457.09426999999999</v>
      </c>
      <c r="EX55" s="17">
        <v>457.09426999999999</v>
      </c>
      <c r="EY55" s="17">
        <v>0.98101000000000005</v>
      </c>
      <c r="EZ55" s="17">
        <v>81</v>
      </c>
      <c r="FA55" s="17">
        <v>79.882729999999995</v>
      </c>
      <c r="FB55" s="17">
        <v>79.882729999999995</v>
      </c>
      <c r="FC55" s="17">
        <v>1.11727</v>
      </c>
      <c r="FD55" s="17">
        <v>149.4</v>
      </c>
      <c r="FE55" s="17">
        <v>151.36251999999999</v>
      </c>
      <c r="FF55" s="17">
        <v>151.36251999999999</v>
      </c>
      <c r="FG55" s="17">
        <v>-1.96252</v>
      </c>
      <c r="FH55" s="17">
        <v>41.6</v>
      </c>
      <c r="FI55" s="17">
        <v>41.89893</v>
      </c>
      <c r="FJ55" s="17">
        <v>41.89893</v>
      </c>
      <c r="FK55" s="17">
        <v>-0.29892999999999997</v>
      </c>
      <c r="FL55" s="17">
        <v>18.8</v>
      </c>
      <c r="FM55" s="17">
        <v>19.21088</v>
      </c>
      <c r="FN55" s="17">
        <v>19.21088</v>
      </c>
      <c r="FO55" s="17">
        <v>-0.41088000000000002</v>
      </c>
      <c r="FP55" s="17">
        <v>19.399999999999999</v>
      </c>
      <c r="FQ55" s="17">
        <v>18.756070000000001</v>
      </c>
      <c r="FR55" s="17">
        <v>18.756070000000001</v>
      </c>
      <c r="FS55" s="17">
        <v>0.64393</v>
      </c>
      <c r="FT55" s="17">
        <v>48.5</v>
      </c>
      <c r="FU55" s="17">
        <v>43.07497</v>
      </c>
      <c r="FV55" s="17">
        <v>34.190759999999997</v>
      </c>
      <c r="FW55" s="17">
        <v>14.309240000000001</v>
      </c>
      <c r="FX55" s="17">
        <v>178.7</v>
      </c>
      <c r="FY55" s="17">
        <v>185.82039</v>
      </c>
      <c r="FZ55" s="17">
        <v>185.82039</v>
      </c>
      <c r="GA55" s="17">
        <v>-7.1203900000000004</v>
      </c>
      <c r="GB55" s="17">
        <v>179.6</v>
      </c>
      <c r="GC55" s="17">
        <v>185.82039</v>
      </c>
      <c r="GD55" s="17">
        <v>185.82039</v>
      </c>
      <c r="GE55" s="17">
        <v>-6.2203900000000001</v>
      </c>
      <c r="GF55" s="17">
        <v>182.9</v>
      </c>
      <c r="GG55" s="17">
        <v>186.37841</v>
      </c>
      <c r="GH55" s="17">
        <v>186.37841</v>
      </c>
      <c r="GI55" s="17">
        <v>-3.4784099999999998</v>
      </c>
      <c r="GJ55" s="17">
        <v>88.2</v>
      </c>
      <c r="GK55" s="17">
        <v>110.48202000000001</v>
      </c>
      <c r="GL55" s="17">
        <v>110.48202000000001</v>
      </c>
      <c r="GM55" s="17">
        <v>-22.282019999999999</v>
      </c>
      <c r="GN55" s="17">
        <v>44.6</v>
      </c>
      <c r="GO55" s="17">
        <v>47.082599999999999</v>
      </c>
      <c r="GP55" s="17">
        <v>47.082599999999999</v>
      </c>
      <c r="GQ55" s="17">
        <v>-2.4826000000000001</v>
      </c>
      <c r="GR55" s="17">
        <v>39.200000000000003</v>
      </c>
      <c r="GS55" s="17">
        <v>44.103009999999998</v>
      </c>
      <c r="GT55" s="17">
        <v>44.103009999999998</v>
      </c>
      <c r="GU55" s="17">
        <v>-4.9030100000000001</v>
      </c>
      <c r="GV55" s="17">
        <v>3.8</v>
      </c>
      <c r="GW55" s="17"/>
      <c r="GX55" s="17"/>
      <c r="GY55" s="17">
        <v>3.8</v>
      </c>
      <c r="GZ55" s="17">
        <v>13.9</v>
      </c>
      <c r="HA55" s="17">
        <v>13.60276</v>
      </c>
      <c r="HB55" s="17">
        <v>31.100370000000002</v>
      </c>
      <c r="HC55" s="17">
        <v>-17.200369999999999</v>
      </c>
      <c r="HD55" s="17">
        <v>171.3</v>
      </c>
      <c r="HE55" s="17">
        <v>174.55948000000001</v>
      </c>
      <c r="HF55" s="17">
        <v>174.55948000000001</v>
      </c>
      <c r="HG55" s="17">
        <v>-3.2594799999999999</v>
      </c>
      <c r="HH55" s="17"/>
      <c r="HI55" s="17"/>
      <c r="HJ55" s="17"/>
      <c r="HK55" s="17">
        <v>0</v>
      </c>
      <c r="HL55" s="17"/>
      <c r="HM55" s="17"/>
      <c r="HN55" s="17"/>
      <c r="HO55" s="17">
        <v>0</v>
      </c>
      <c r="HP55" s="17">
        <v>94.5</v>
      </c>
      <c r="HQ55" s="17">
        <v>74.639380000000003</v>
      </c>
      <c r="HR55" s="17">
        <v>95.545190000000005</v>
      </c>
      <c r="HS55" s="17">
        <v>-1.0451900000000001</v>
      </c>
      <c r="HT55" s="17"/>
      <c r="HU55" s="17"/>
      <c r="HV55" s="17"/>
      <c r="HW55" s="17">
        <v>0</v>
      </c>
      <c r="HX55" s="17"/>
      <c r="HY55" s="17"/>
      <c r="HZ55" s="17"/>
      <c r="IA55" s="17">
        <v>0</v>
      </c>
      <c r="IB55" s="17">
        <v>45.6</v>
      </c>
      <c r="IC55" s="17">
        <v>45.555999999999997</v>
      </c>
      <c r="ID55" s="17">
        <v>45.555999999999997</v>
      </c>
      <c r="IE55" s="17">
        <v>4.3999999999999997E-2</v>
      </c>
      <c r="IF55" s="17"/>
      <c r="IG55" s="17"/>
      <c r="IH55" s="17"/>
      <c r="II55" s="17">
        <v>0</v>
      </c>
      <c r="IJ55" s="17"/>
      <c r="IK55" s="17"/>
      <c r="IL55" s="17"/>
      <c r="IM55" s="17">
        <v>0</v>
      </c>
      <c r="IN55" s="17"/>
      <c r="IO55" s="17"/>
      <c r="IP55" s="17"/>
      <c r="IQ55" s="17">
        <v>0</v>
      </c>
      <c r="IR55" s="17">
        <v>126</v>
      </c>
      <c r="IS55" s="17">
        <v>132.83837</v>
      </c>
      <c r="IT55" s="17">
        <v>132.83837</v>
      </c>
      <c r="IU55" s="17">
        <v>-6.8383700000000003</v>
      </c>
      <c r="IV55" s="17">
        <v>91.1</v>
      </c>
      <c r="IW55" s="17">
        <v>134.53200000000001</v>
      </c>
      <c r="IX55" s="17">
        <v>140.08199999999999</v>
      </c>
      <c r="IY55" s="17">
        <v>-48.981999999999999</v>
      </c>
      <c r="IZ55" s="17">
        <v>91.1</v>
      </c>
      <c r="JA55" s="17">
        <v>134.53200000000001</v>
      </c>
      <c r="JB55" s="17">
        <v>140.08199999999999</v>
      </c>
      <c r="JC55" s="17">
        <v>-48.981999999999999</v>
      </c>
      <c r="JD55" s="17">
        <v>90.2</v>
      </c>
      <c r="JE55" s="17">
        <v>134.53200000000001</v>
      </c>
      <c r="JF55" s="17">
        <v>140.08199999999999</v>
      </c>
      <c r="JG55" s="17">
        <v>-49.881999999999998</v>
      </c>
      <c r="JH55" s="17">
        <v>168.2</v>
      </c>
      <c r="JI55" s="17">
        <v>202.404</v>
      </c>
      <c r="JJ55" s="17">
        <v>210.75399999999999</v>
      </c>
      <c r="JK55" s="17">
        <v>-42.554000000000002</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3.2</v>
      </c>
      <c r="KS55" s="17">
        <v>2.9764900000000001</v>
      </c>
      <c r="KT55" s="17">
        <v>2.9764900000000001</v>
      </c>
      <c r="KU55" s="17">
        <v>0.22350999999999999</v>
      </c>
      <c r="KV55" s="17">
        <v>269.60000000000002</v>
      </c>
      <c r="KW55" s="17">
        <v>270.06803000000002</v>
      </c>
      <c r="KX55" s="17">
        <v>224.09647000000001</v>
      </c>
      <c r="KY55" s="17">
        <v>45.503529999999998</v>
      </c>
      <c r="KZ55" s="17">
        <v>132</v>
      </c>
      <c r="LA55" s="17">
        <v>129.02347</v>
      </c>
      <c r="LB55" s="17">
        <v>129.02347</v>
      </c>
      <c r="LC55" s="17">
        <v>2.9765299999999999</v>
      </c>
      <c r="LD55" s="17">
        <v>65.099999999999994</v>
      </c>
      <c r="LE55" s="17">
        <v>67.199219999999997</v>
      </c>
      <c r="LF55" s="17">
        <v>67.199219999999997</v>
      </c>
      <c r="LG55" s="17">
        <v>-2.0992199999999999</v>
      </c>
      <c r="LH55" s="17">
        <v>74.599999999999994</v>
      </c>
      <c r="LI55" s="17">
        <v>78.567999999999998</v>
      </c>
      <c r="LJ55" s="17">
        <v>78.567999999999998</v>
      </c>
      <c r="LK55" s="17">
        <v>-3.968</v>
      </c>
      <c r="LL55" s="17">
        <v>30.2</v>
      </c>
      <c r="LM55" s="17">
        <v>29.980560000000001</v>
      </c>
      <c r="LN55" s="17">
        <v>29.980560000000001</v>
      </c>
      <c r="LO55" s="17">
        <v>0.21944</v>
      </c>
      <c r="LP55" s="17"/>
      <c r="LQ55" s="17"/>
      <c r="LR55" s="17"/>
      <c r="LS55" s="17">
        <v>0</v>
      </c>
      <c r="LT55" s="17"/>
      <c r="LU55" s="17"/>
      <c r="LV55" s="17"/>
      <c r="LW55" s="17">
        <v>0</v>
      </c>
      <c r="LX55" s="17"/>
      <c r="LY55" s="17"/>
      <c r="LZ55" s="17"/>
      <c r="MA55" s="17">
        <v>0</v>
      </c>
      <c r="MB55" s="17"/>
      <c r="MC55" s="17"/>
      <c r="MD55" s="17"/>
      <c r="ME55" s="17">
        <v>0</v>
      </c>
      <c r="MF55" s="17"/>
      <c r="MG55" s="17"/>
      <c r="MH55" s="17">
        <v>90</v>
      </c>
      <c r="MI55" s="17">
        <v>-90</v>
      </c>
      <c r="MJ55" s="17"/>
      <c r="MK55" s="17"/>
      <c r="ML55" s="17"/>
      <c r="MM55" s="17">
        <v>0</v>
      </c>
      <c r="MN55" s="17"/>
      <c r="MO55" s="17"/>
      <c r="MP55" s="17"/>
      <c r="MQ55" s="17">
        <v>0</v>
      </c>
      <c r="MR55" s="17"/>
      <c r="MS55" s="17"/>
      <c r="MT55" s="17"/>
      <c r="MU55" s="17">
        <v>0</v>
      </c>
      <c r="MV55" s="17"/>
      <c r="MW55" s="17"/>
      <c r="MX55" s="17"/>
      <c r="MY55" s="17">
        <v>0</v>
      </c>
      <c r="MZ55" s="17"/>
      <c r="NA55" s="17"/>
      <c r="NB55" s="17"/>
      <c r="NC55" s="17">
        <v>0</v>
      </c>
      <c r="ND55" s="17"/>
      <c r="NE55" s="17"/>
      <c r="NF55" s="17"/>
      <c r="NG55" s="17">
        <v>0</v>
      </c>
      <c r="NH55" s="17">
        <v>152.81219999999999</v>
      </c>
      <c r="NI55" s="17"/>
      <c r="NJ55" s="17"/>
      <c r="NK55" s="17">
        <v>152.81219999999999</v>
      </c>
      <c r="NL55" s="17">
        <v>87</v>
      </c>
      <c r="NM55" s="17"/>
      <c r="NN55" s="17"/>
      <c r="NO55" s="17">
        <v>87</v>
      </c>
      <c r="NP55" s="17">
        <v>7.8</v>
      </c>
      <c r="NQ55" s="17">
        <v>6.77318</v>
      </c>
      <c r="NR55" s="17">
        <v>6.77318</v>
      </c>
      <c r="NS55" s="17">
        <v>1.0268200000000001</v>
      </c>
      <c r="NT55" s="17">
        <v>7.3</v>
      </c>
      <c r="NU55" s="17">
        <v>7.1056999999999997</v>
      </c>
      <c r="NV55" s="17">
        <v>7.1056999999999997</v>
      </c>
      <c r="NW55" s="17">
        <v>0.1943</v>
      </c>
      <c r="NX55" s="17"/>
      <c r="NY55" s="17"/>
      <c r="NZ55" s="17"/>
      <c r="OA55" s="17">
        <v>0</v>
      </c>
      <c r="OB55" s="17">
        <v>0</v>
      </c>
      <c r="OC55" s="17"/>
      <c r="OD55" s="17"/>
      <c r="OE55" s="17">
        <v>0</v>
      </c>
      <c r="OF55" s="17">
        <v>80.7</v>
      </c>
      <c r="OG55" s="17">
        <v>84.38</v>
      </c>
      <c r="OH55" s="17">
        <v>74.253500000000003</v>
      </c>
      <c r="OI55" s="17">
        <v>6.4465000000000003</v>
      </c>
      <c r="OJ55" s="17">
        <v>0</v>
      </c>
      <c r="OK55" s="17"/>
      <c r="OL55" s="17"/>
      <c r="OM55" s="17">
        <v>0</v>
      </c>
      <c r="ON55" s="17">
        <v>10</v>
      </c>
      <c r="OO55" s="17">
        <v>10.56</v>
      </c>
      <c r="OP55" s="17">
        <v>9.9147999999999996</v>
      </c>
      <c r="OQ55" s="17">
        <v>8.5199999999999998E-2</v>
      </c>
      <c r="OR55" s="17">
        <v>0</v>
      </c>
      <c r="OS55" s="17"/>
      <c r="OT55" s="17"/>
      <c r="OU55" s="17">
        <v>0</v>
      </c>
      <c r="OV55" s="17">
        <v>20.5</v>
      </c>
      <c r="OW55" s="17">
        <v>20.456230000000001</v>
      </c>
      <c r="OX55" s="17">
        <v>20.456230000000001</v>
      </c>
      <c r="OY55" s="17">
        <v>4.3770000000000003E-2</v>
      </c>
      <c r="OZ55" s="17">
        <v>9.8000000000000007</v>
      </c>
      <c r="PA55" s="17">
        <v>9.9830000000000005</v>
      </c>
      <c r="PB55" s="17">
        <v>9.9830000000000005</v>
      </c>
      <c r="PC55" s="17">
        <v>-0.183</v>
      </c>
      <c r="PD55" s="17">
        <v>5.6</v>
      </c>
      <c r="PE55" s="17">
        <v>5.67</v>
      </c>
      <c r="PF55" s="17">
        <v>5.67</v>
      </c>
      <c r="PG55" s="17">
        <v>-7.0000000000000007E-2</v>
      </c>
      <c r="PH55" s="17">
        <v>0</v>
      </c>
      <c r="PI55" s="17"/>
      <c r="PJ55" s="17"/>
      <c r="PK55" s="17">
        <v>0</v>
      </c>
      <c r="PL55" s="17">
        <v>0</v>
      </c>
      <c r="PM55" s="17"/>
      <c r="PN55" s="17"/>
      <c r="PO55" s="17">
        <v>0</v>
      </c>
      <c r="PP55" s="17">
        <v>2</v>
      </c>
      <c r="PQ55" s="17">
        <v>2.19</v>
      </c>
      <c r="PR55" s="17">
        <v>2.19</v>
      </c>
      <c r="PS55" s="17">
        <v>-0.19</v>
      </c>
      <c r="PT55" s="17">
        <v>3.4</v>
      </c>
      <c r="PU55" s="17">
        <v>3.5</v>
      </c>
      <c r="PV55" s="17">
        <v>3.5</v>
      </c>
      <c r="PW55" s="17">
        <v>-0.1</v>
      </c>
      <c r="PX55" s="17">
        <v>5.2</v>
      </c>
      <c r="PY55" s="17">
        <v>5</v>
      </c>
      <c r="PZ55" s="17">
        <v>5</v>
      </c>
      <c r="QA55" s="17">
        <v>0.2</v>
      </c>
      <c r="QB55" s="17">
        <v>20.9</v>
      </c>
      <c r="QC55" s="17">
        <v>20.422219999999999</v>
      </c>
      <c r="QD55" s="17">
        <v>20.422219999999999</v>
      </c>
      <c r="QE55" s="17">
        <v>0.47777999999999998</v>
      </c>
      <c r="QF55" s="17">
        <v>20</v>
      </c>
      <c r="QG55" s="17">
        <v>19.436350000000001</v>
      </c>
      <c r="QH55" s="17">
        <v>19.436350000000001</v>
      </c>
      <c r="QI55" s="17">
        <v>0.56364999999999998</v>
      </c>
      <c r="QJ55" s="17">
        <v>19.3</v>
      </c>
      <c r="QK55" s="17">
        <v>13.60544</v>
      </c>
      <c r="QL55" s="17">
        <v>13.60544</v>
      </c>
      <c r="QM55" s="17">
        <v>5.6945600000000001</v>
      </c>
      <c r="QN55" s="17">
        <v>3.3</v>
      </c>
      <c r="QO55" s="17">
        <v>3.4</v>
      </c>
      <c r="QP55" s="17">
        <v>3.4</v>
      </c>
      <c r="QQ55" s="17">
        <v>-0.1</v>
      </c>
      <c r="QR55" s="17">
        <v>6.07</v>
      </c>
      <c r="QS55" s="17">
        <v>9.1999999999999993</v>
      </c>
      <c r="QT55" s="17">
        <v>9.1999999999999993</v>
      </c>
      <c r="QU55" s="17">
        <v>-3.13</v>
      </c>
      <c r="QV55" s="17">
        <v>0</v>
      </c>
      <c r="QW55" s="17"/>
      <c r="QX55" s="17"/>
      <c r="QY55" s="17">
        <v>0</v>
      </c>
      <c r="QZ55" s="17">
        <v>0</v>
      </c>
      <c r="RA55" s="17"/>
      <c r="RB55" s="17"/>
      <c r="RC55" s="17">
        <v>0</v>
      </c>
      <c r="RD55" s="17">
        <v>29.9</v>
      </c>
      <c r="RE55" s="17">
        <v>23.35</v>
      </c>
      <c r="RF55" s="17">
        <v>20.6219</v>
      </c>
      <c r="RG55" s="17">
        <v>9.2781000000000002</v>
      </c>
      <c r="RH55" s="17">
        <v>64.099999999999994</v>
      </c>
      <c r="RI55" s="17">
        <v>58.64</v>
      </c>
      <c r="RJ55" s="17">
        <v>58.999000000000002</v>
      </c>
      <c r="RK55" s="17">
        <v>5.101</v>
      </c>
      <c r="RL55" s="17">
        <v>0</v>
      </c>
      <c r="RM55" s="17"/>
      <c r="RN55" s="17"/>
      <c r="RO55" s="17">
        <v>0</v>
      </c>
      <c r="RP55" s="17">
        <v>3.5</v>
      </c>
      <c r="RQ55" s="17">
        <v>3.52</v>
      </c>
      <c r="RR55" s="17">
        <v>3.52</v>
      </c>
      <c r="RS55" s="17">
        <v>-0.02</v>
      </c>
      <c r="RT55" s="17">
        <v>20</v>
      </c>
      <c r="RU55" s="17">
        <v>19.792000000000002</v>
      </c>
      <c r="RV55" s="17">
        <v>19.792000000000002</v>
      </c>
      <c r="RW55" s="17">
        <v>0.20799999999999999</v>
      </c>
      <c r="RX55" s="17">
        <v>2.6</v>
      </c>
      <c r="RY55" s="17">
        <v>2.36</v>
      </c>
      <c r="RZ55" s="17">
        <v>2.36</v>
      </c>
      <c r="SA55" s="17">
        <v>0.24</v>
      </c>
      <c r="SB55" s="17"/>
      <c r="SC55" s="17"/>
      <c r="SD55" s="17">
        <v>0.4</v>
      </c>
      <c r="SE55" s="17">
        <v>-0.4</v>
      </c>
      <c r="SF55" s="17">
        <v>0</v>
      </c>
      <c r="SG55" s="17"/>
      <c r="SH55" s="17"/>
      <c r="SI55" s="17">
        <v>0</v>
      </c>
      <c r="SJ55" s="17">
        <v>19.8</v>
      </c>
      <c r="SK55" s="17">
        <v>19.1448</v>
      </c>
      <c r="SL55" s="17">
        <v>19.1448</v>
      </c>
      <c r="SM55" s="17">
        <v>0.6552</v>
      </c>
      <c r="SN55" s="17">
        <v>6</v>
      </c>
      <c r="SO55" s="17">
        <v>6.2</v>
      </c>
      <c r="SP55" s="17">
        <v>6.2</v>
      </c>
      <c r="SQ55" s="17">
        <v>-0.2</v>
      </c>
      <c r="SR55" s="17">
        <v>20.100000000000001</v>
      </c>
      <c r="SS55" s="17">
        <v>15.54908</v>
      </c>
      <c r="ST55" s="17">
        <v>15.54908</v>
      </c>
      <c r="SU55" s="17">
        <v>4.5509199999999996</v>
      </c>
      <c r="SV55" s="17">
        <v>20.3</v>
      </c>
      <c r="SW55" s="17">
        <v>19.436350000000001</v>
      </c>
      <c r="SX55" s="17">
        <v>19.436350000000001</v>
      </c>
      <c r="SY55" s="17">
        <v>0.86365000000000003</v>
      </c>
      <c r="SZ55" s="17">
        <v>5.4</v>
      </c>
      <c r="TA55" s="17">
        <v>11.63</v>
      </c>
      <c r="TB55" s="17">
        <v>12.409800000000001</v>
      </c>
      <c r="TC55" s="17">
        <v>-7.0098000000000003</v>
      </c>
      <c r="TD55" s="17">
        <v>59.8</v>
      </c>
      <c r="TE55" s="17">
        <v>31.29</v>
      </c>
      <c r="TF55" s="17">
        <v>35.1477</v>
      </c>
      <c r="TG55" s="17">
        <v>24.6523</v>
      </c>
      <c r="TH55" s="17">
        <v>0</v>
      </c>
      <c r="TI55" s="17"/>
      <c r="TJ55" s="17"/>
      <c r="TK55" s="17">
        <v>0</v>
      </c>
      <c r="TL55" s="17">
        <v>29.8</v>
      </c>
      <c r="TM55" s="17">
        <v>52.57</v>
      </c>
      <c r="TN55" s="17">
        <v>54.875700000000002</v>
      </c>
      <c r="TO55" s="17">
        <v>-25.075700000000001</v>
      </c>
      <c r="TP55" s="17">
        <v>59.9</v>
      </c>
      <c r="TQ55" s="17">
        <v>36.29</v>
      </c>
      <c r="TR55" s="17">
        <v>77.4268</v>
      </c>
      <c r="TS55" s="17">
        <v>-17.526800000000001</v>
      </c>
      <c r="TT55" s="17">
        <v>3</v>
      </c>
      <c r="TU55" s="17">
        <v>2.38</v>
      </c>
      <c r="TV55" s="17">
        <v>3.8024</v>
      </c>
      <c r="TW55" s="17">
        <v>-0.8024</v>
      </c>
      <c r="TX55" s="17">
        <v>1.6</v>
      </c>
      <c r="TY55" s="17">
        <v>0.78</v>
      </c>
      <c r="TZ55" s="17">
        <v>2.0476999999999999</v>
      </c>
      <c r="UA55" s="17">
        <v>-0.44769999999999999</v>
      </c>
      <c r="UB55" s="17">
        <v>0</v>
      </c>
      <c r="UC55" s="17"/>
      <c r="UD55" s="17"/>
      <c r="UE55" s="17">
        <v>0</v>
      </c>
      <c r="UF55" s="17">
        <v>21</v>
      </c>
      <c r="UG55" s="17">
        <v>20.408159999999999</v>
      </c>
      <c r="UH55" s="17">
        <v>20.408159999999999</v>
      </c>
      <c r="UI55" s="17">
        <v>0.59184000000000003</v>
      </c>
      <c r="UJ55" s="17">
        <v>7.1</v>
      </c>
      <c r="UK55" s="17">
        <v>6</v>
      </c>
      <c r="UL55" s="17">
        <v>7.6</v>
      </c>
      <c r="UM55" s="17">
        <v>-0.5</v>
      </c>
      <c r="UN55" s="17">
        <v>7.2</v>
      </c>
      <c r="UO55" s="17">
        <v>7.8</v>
      </c>
      <c r="UP55" s="17">
        <v>7.8</v>
      </c>
      <c r="UQ55" s="17">
        <v>-0.6</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v>
      </c>
      <c r="VA55" s="17">
        <v>19.436350000000001</v>
      </c>
      <c r="VB55" s="17">
        <v>19.436350000000001</v>
      </c>
      <c r="VC55" s="17">
        <v>0.56364999999999998</v>
      </c>
      <c r="VD55" s="17">
        <v>4.2</v>
      </c>
      <c r="VE55" s="17">
        <v>5.87</v>
      </c>
      <c r="VF55" s="17">
        <v>5.9070999999999998</v>
      </c>
      <c r="VG55" s="17">
        <v>-1.7071000000000001</v>
      </c>
      <c r="VH55" s="17">
        <v>0</v>
      </c>
      <c r="VI55" s="17"/>
      <c r="VJ55" s="17"/>
      <c r="VK55" s="17">
        <v>0</v>
      </c>
      <c r="VL55" s="17">
        <v>0</v>
      </c>
      <c r="VM55" s="17"/>
      <c r="VN55" s="17"/>
      <c r="VO55" s="17">
        <v>0</v>
      </c>
      <c r="VP55" s="17">
        <v>0</v>
      </c>
      <c r="VQ55" s="17"/>
      <c r="VR55" s="17"/>
      <c r="VS55" s="17">
        <v>0</v>
      </c>
      <c r="VT55" s="17">
        <v>0.6</v>
      </c>
      <c r="VU55" s="17">
        <v>0.6</v>
      </c>
      <c r="VV55" s="17">
        <v>0.6</v>
      </c>
      <c r="VW55" s="17">
        <v>0</v>
      </c>
      <c r="VX55" s="17">
        <v>56.3</v>
      </c>
      <c r="VY55" s="17">
        <v>27.3</v>
      </c>
      <c r="VZ55" s="17">
        <v>34</v>
      </c>
      <c r="WA55" s="17">
        <v>22.3</v>
      </c>
      <c r="WB55" s="17">
        <v>56.1</v>
      </c>
      <c r="WC55" s="17">
        <v>27.86</v>
      </c>
      <c r="WD55" s="17">
        <v>30</v>
      </c>
      <c r="WE55" s="17">
        <v>26.1</v>
      </c>
      <c r="WF55" s="17">
        <v>0</v>
      </c>
      <c r="WG55" s="17"/>
      <c r="WH55" s="17"/>
      <c r="WI55" s="17">
        <v>0</v>
      </c>
      <c r="WJ55" s="17">
        <v>4.8</v>
      </c>
      <c r="WK55" s="17">
        <v>4.5</v>
      </c>
      <c r="WL55" s="17">
        <v>4.5</v>
      </c>
      <c r="WM55" s="17">
        <v>0.3</v>
      </c>
      <c r="WN55" s="17">
        <v>2.2000000000000002</v>
      </c>
      <c r="WO55" s="17">
        <v>2.2000000000000002</v>
      </c>
      <c r="WP55" s="17">
        <v>2.2000000000000002</v>
      </c>
      <c r="WQ55" s="17">
        <v>0</v>
      </c>
      <c r="WR55" s="17">
        <v>2.4</v>
      </c>
      <c r="WS55" s="17">
        <v>2.4</v>
      </c>
      <c r="WT55" s="17">
        <v>2.4</v>
      </c>
      <c r="WU55" s="17">
        <v>0</v>
      </c>
      <c r="WV55" s="17">
        <v>2.6</v>
      </c>
      <c r="WW55" s="17">
        <v>2.5</v>
      </c>
      <c r="WX55" s="17">
        <v>2.5</v>
      </c>
      <c r="WY55" s="17">
        <v>0.1</v>
      </c>
      <c r="WZ55" s="17"/>
      <c r="XA55" s="17"/>
      <c r="XB55" s="17"/>
      <c r="XC55" s="17">
        <v>0</v>
      </c>
      <c r="XD55" s="17">
        <v>9.6999999999999993</v>
      </c>
      <c r="XE55" s="17">
        <v>9.6</v>
      </c>
      <c r="XF55" s="17">
        <v>9.6</v>
      </c>
      <c r="XG55" s="17">
        <v>0.1</v>
      </c>
      <c r="XH55" s="17">
        <v>20</v>
      </c>
      <c r="XI55" s="17">
        <v>19.436350000000001</v>
      </c>
      <c r="XJ55" s="17">
        <v>19.436350000000001</v>
      </c>
      <c r="XK55" s="17">
        <v>0.56364999999999998</v>
      </c>
      <c r="XL55" s="17">
        <v>19.899999999999999</v>
      </c>
      <c r="XM55" s="17">
        <v>19.436350000000001</v>
      </c>
      <c r="XN55" s="17">
        <v>19.436350000000001</v>
      </c>
      <c r="XO55" s="17">
        <v>0.46365000000000001</v>
      </c>
      <c r="XP55" s="17">
        <v>9.3000000000000007</v>
      </c>
      <c r="XQ55" s="17">
        <v>10.8</v>
      </c>
      <c r="XR55" s="17">
        <v>10.8</v>
      </c>
      <c r="XS55" s="17">
        <v>-1.5</v>
      </c>
      <c r="XT55" s="17"/>
      <c r="XU55" s="17"/>
      <c r="XV55" s="17"/>
      <c r="XW55" s="17">
        <v>0</v>
      </c>
      <c r="XX55" s="17"/>
      <c r="XY55" s="17"/>
      <c r="XZ55" s="17"/>
      <c r="YA55" s="17">
        <v>0</v>
      </c>
      <c r="YB55" s="17"/>
      <c r="YC55" s="17"/>
      <c r="YD55" s="17"/>
      <c r="YE55" s="17">
        <v>0</v>
      </c>
      <c r="YF55" s="17"/>
      <c r="YG55" s="17"/>
      <c r="YH55" s="17"/>
      <c r="YI55" s="17">
        <v>0</v>
      </c>
      <c r="YJ55" s="17">
        <v>6.94</v>
      </c>
      <c r="YK55" s="17">
        <v>8.31</v>
      </c>
      <c r="YL55" s="17">
        <v>8.31</v>
      </c>
      <c r="YM55" s="17">
        <v>-1.37</v>
      </c>
      <c r="YN55" s="17"/>
      <c r="YO55" s="17"/>
      <c r="YP55" s="17"/>
      <c r="YQ55" s="17">
        <v>0</v>
      </c>
      <c r="YR55" s="17">
        <v>12.33</v>
      </c>
      <c r="YS55" s="17">
        <v>17</v>
      </c>
      <c r="YT55" s="17">
        <v>17</v>
      </c>
      <c r="YU55" s="17">
        <v>-4.67</v>
      </c>
    </row>
    <row r="56" spans="1:671" ht="24" customHeight="1" x14ac:dyDescent="0.3">
      <c r="A56" s="1"/>
      <c r="B56" s="18" t="s">
        <v>795</v>
      </c>
      <c r="C56" s="18" t="s">
        <v>59</v>
      </c>
      <c r="D56" s="19">
        <v>155.69999999999999</v>
      </c>
      <c r="E56" s="19">
        <v>155</v>
      </c>
      <c r="F56" s="19">
        <v>155</v>
      </c>
      <c r="G56" s="19">
        <v>0.7</v>
      </c>
      <c r="H56" s="19">
        <v>652.4</v>
      </c>
      <c r="I56" s="19">
        <v>650</v>
      </c>
      <c r="J56" s="19">
        <v>594.94658000000004</v>
      </c>
      <c r="K56" s="19">
        <v>57.453420000000001</v>
      </c>
      <c r="L56" s="19">
        <v>215.2</v>
      </c>
      <c r="M56" s="19">
        <v>211.66204999999999</v>
      </c>
      <c r="N56" s="19">
        <v>193.73479</v>
      </c>
      <c r="O56" s="19">
        <v>21.465209999999999</v>
      </c>
      <c r="P56" s="19"/>
      <c r="Q56" s="19"/>
      <c r="R56" s="19"/>
      <c r="S56" s="19">
        <v>0</v>
      </c>
      <c r="T56" s="19"/>
      <c r="U56" s="19"/>
      <c r="V56" s="19"/>
      <c r="W56" s="19">
        <v>0</v>
      </c>
      <c r="X56" s="19">
        <v>89.6</v>
      </c>
      <c r="Y56" s="19">
        <v>91.867829999999998</v>
      </c>
      <c r="Z56" s="19">
        <v>91.867829999999998</v>
      </c>
      <c r="AA56" s="19">
        <v>-2.26783</v>
      </c>
      <c r="AB56" s="19">
        <v>220.3</v>
      </c>
      <c r="AC56" s="19">
        <v>229</v>
      </c>
      <c r="AD56" s="19">
        <v>230</v>
      </c>
      <c r="AE56" s="19">
        <v>-9.6999999999999993</v>
      </c>
      <c r="AF56" s="19">
        <v>0</v>
      </c>
      <c r="AG56" s="19"/>
      <c r="AH56" s="19"/>
      <c r="AI56" s="19">
        <v>0</v>
      </c>
      <c r="AJ56" s="19"/>
      <c r="AK56" s="19"/>
      <c r="AL56" s="19"/>
      <c r="AM56" s="19">
        <v>0</v>
      </c>
      <c r="AN56" s="19">
        <v>104.6</v>
      </c>
      <c r="AO56" s="19">
        <v>109.89</v>
      </c>
      <c r="AP56" s="19">
        <v>168.81044</v>
      </c>
      <c r="AQ56" s="19">
        <v>-64.210440000000006</v>
      </c>
      <c r="AR56" s="19">
        <v>107.5</v>
      </c>
      <c r="AS56" s="19">
        <v>109.89</v>
      </c>
      <c r="AT56" s="19">
        <v>168.81044</v>
      </c>
      <c r="AU56" s="19">
        <v>-61.31044</v>
      </c>
      <c r="AV56" s="19"/>
      <c r="AW56" s="19"/>
      <c r="AX56" s="19"/>
      <c r="AY56" s="19">
        <v>0</v>
      </c>
      <c r="AZ56" s="19">
        <v>130.1</v>
      </c>
      <c r="BA56" s="19">
        <v>110.22</v>
      </c>
      <c r="BB56" s="19">
        <v>169.31738000000001</v>
      </c>
      <c r="BC56" s="19">
        <v>-39.217379999999999</v>
      </c>
      <c r="BD56" s="19">
        <v>118.8</v>
      </c>
      <c r="BE56" s="19">
        <v>207.24285</v>
      </c>
      <c r="BF56" s="19">
        <v>207.24285</v>
      </c>
      <c r="BG56" s="19">
        <v>-88.442850000000007</v>
      </c>
      <c r="BH56" s="19">
        <v>68.400000000000006</v>
      </c>
      <c r="BI56" s="19">
        <v>103.93259999999999</v>
      </c>
      <c r="BJ56" s="19">
        <v>103.93259999999999</v>
      </c>
      <c r="BK56" s="19">
        <v>-35.532600000000002</v>
      </c>
      <c r="BL56" s="19">
        <v>557.9</v>
      </c>
      <c r="BM56" s="19">
        <v>566.08941000000004</v>
      </c>
      <c r="BN56" s="19">
        <v>566.08941000000004</v>
      </c>
      <c r="BO56" s="19">
        <v>-8.1894100000000005</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v>81.400000000000006</v>
      </c>
      <c r="CG56" s="19">
        <v>78.752189999999999</v>
      </c>
      <c r="CH56" s="19">
        <v>62.509549999999997</v>
      </c>
      <c r="CI56" s="19">
        <v>18.890450000000001</v>
      </c>
      <c r="CJ56" s="19">
        <v>7.7</v>
      </c>
      <c r="CK56" s="19">
        <v>7.2975199999999996</v>
      </c>
      <c r="CL56" s="19">
        <v>7.2975199999999996</v>
      </c>
      <c r="CM56" s="19">
        <v>0.40248</v>
      </c>
      <c r="CN56" s="19">
        <v>5.2</v>
      </c>
      <c r="CO56" s="19">
        <v>3.9186000000000001</v>
      </c>
      <c r="CP56" s="19">
        <v>3.9186000000000001</v>
      </c>
      <c r="CQ56" s="19">
        <v>1.2814000000000001</v>
      </c>
      <c r="CR56" s="19">
        <v>0</v>
      </c>
      <c r="CS56" s="19"/>
      <c r="CT56" s="19"/>
      <c r="CU56" s="19">
        <v>0</v>
      </c>
      <c r="CV56" s="19">
        <v>6.7</v>
      </c>
      <c r="CW56" s="19">
        <v>6.8787000000000003</v>
      </c>
      <c r="CX56" s="19">
        <v>6.8787000000000003</v>
      </c>
      <c r="CY56" s="19">
        <v>-0.1787</v>
      </c>
      <c r="CZ56" s="19"/>
      <c r="DA56" s="19"/>
      <c r="DB56" s="19"/>
      <c r="DC56" s="19">
        <v>0</v>
      </c>
      <c r="DD56" s="19">
        <v>88.4</v>
      </c>
      <c r="DE56" s="19">
        <v>64.967960000000005</v>
      </c>
      <c r="DF56" s="19">
        <v>79.555570000000003</v>
      </c>
      <c r="DG56" s="19">
        <v>8.8444299999999991</v>
      </c>
      <c r="DH56" s="19"/>
      <c r="DI56" s="19"/>
      <c r="DJ56" s="19"/>
      <c r="DK56" s="19">
        <v>0</v>
      </c>
      <c r="DL56" s="19"/>
      <c r="DM56" s="19"/>
      <c r="DN56" s="19"/>
      <c r="DO56" s="19">
        <v>0</v>
      </c>
      <c r="DP56" s="19"/>
      <c r="DQ56" s="19"/>
      <c r="DR56" s="19"/>
      <c r="DS56" s="19">
        <v>0</v>
      </c>
      <c r="DT56" s="19"/>
      <c r="DU56" s="19"/>
      <c r="DV56" s="19"/>
      <c r="DW56" s="19">
        <v>0</v>
      </c>
      <c r="DX56" s="19">
        <v>109.7</v>
      </c>
      <c r="DY56" s="19">
        <v>112.46647</v>
      </c>
      <c r="DZ56" s="19">
        <v>112.46647</v>
      </c>
      <c r="EA56" s="19">
        <v>-2.76647</v>
      </c>
      <c r="EB56" s="19">
        <v>223.2</v>
      </c>
      <c r="EC56" s="19">
        <v>220.69499999999999</v>
      </c>
      <c r="ED56" s="19">
        <v>220.69499999999999</v>
      </c>
      <c r="EE56" s="19">
        <v>2.5049999999999999</v>
      </c>
      <c r="EF56" s="19"/>
      <c r="EG56" s="19"/>
      <c r="EH56" s="19"/>
      <c r="EI56" s="19">
        <v>0</v>
      </c>
      <c r="EJ56" s="19"/>
      <c r="EK56" s="19"/>
      <c r="EL56" s="19"/>
      <c r="EM56" s="19">
        <v>0</v>
      </c>
      <c r="EN56" s="19"/>
      <c r="EO56" s="19"/>
      <c r="EP56" s="19"/>
      <c r="EQ56" s="19">
        <v>0</v>
      </c>
      <c r="ER56" s="19">
        <v>6.4486800000000004</v>
      </c>
      <c r="ES56" s="19">
        <v>6.39</v>
      </c>
      <c r="ET56" s="19">
        <v>6.39</v>
      </c>
      <c r="EU56" s="19">
        <v>5.8680000000000003E-2</v>
      </c>
      <c r="EV56" s="19">
        <v>455.53433000000001</v>
      </c>
      <c r="EW56" s="19">
        <v>457.09426999999999</v>
      </c>
      <c r="EX56" s="19">
        <v>457.09426999999999</v>
      </c>
      <c r="EY56" s="19">
        <v>-1.5599400000000001</v>
      </c>
      <c r="EZ56" s="19">
        <v>81.2</v>
      </c>
      <c r="FA56" s="19">
        <v>79.882729999999995</v>
      </c>
      <c r="FB56" s="19">
        <v>79.882729999999995</v>
      </c>
      <c r="FC56" s="19">
        <v>1.3172699999999999</v>
      </c>
      <c r="FD56" s="19">
        <v>150.30000000000001</v>
      </c>
      <c r="FE56" s="19">
        <v>151.36251999999999</v>
      </c>
      <c r="FF56" s="19">
        <v>151.36251999999999</v>
      </c>
      <c r="FG56" s="19">
        <v>-1.0625199999999999</v>
      </c>
      <c r="FH56" s="19">
        <v>41.2</v>
      </c>
      <c r="FI56" s="19">
        <v>41.89893</v>
      </c>
      <c r="FJ56" s="19">
        <v>41.89893</v>
      </c>
      <c r="FK56" s="19">
        <v>-0.69893000000000005</v>
      </c>
      <c r="FL56" s="19">
        <v>18.8</v>
      </c>
      <c r="FM56" s="19">
        <v>19.21088</v>
      </c>
      <c r="FN56" s="19">
        <v>19.21088</v>
      </c>
      <c r="FO56" s="19">
        <v>-0.41088000000000002</v>
      </c>
      <c r="FP56" s="19">
        <v>19.399999999999999</v>
      </c>
      <c r="FQ56" s="19">
        <v>18.756070000000001</v>
      </c>
      <c r="FR56" s="19">
        <v>18.756070000000001</v>
      </c>
      <c r="FS56" s="19">
        <v>0.64393</v>
      </c>
      <c r="FT56" s="19">
        <v>48.6</v>
      </c>
      <c r="FU56" s="19">
        <v>43.07497</v>
      </c>
      <c r="FV56" s="19">
        <v>34.190759999999997</v>
      </c>
      <c r="FW56" s="19">
        <v>14.40924</v>
      </c>
      <c r="FX56" s="19">
        <v>178.9</v>
      </c>
      <c r="FY56" s="19">
        <v>185.82039</v>
      </c>
      <c r="FZ56" s="19">
        <v>185.82039</v>
      </c>
      <c r="GA56" s="19">
        <v>-6.9203900000000003</v>
      </c>
      <c r="GB56" s="19">
        <v>179.5</v>
      </c>
      <c r="GC56" s="19">
        <v>185.82039</v>
      </c>
      <c r="GD56" s="19">
        <v>185.82039</v>
      </c>
      <c r="GE56" s="19">
        <v>-6.3203899999999997</v>
      </c>
      <c r="GF56" s="19">
        <v>183.2</v>
      </c>
      <c r="GG56" s="19">
        <v>186.37841</v>
      </c>
      <c r="GH56" s="19">
        <v>186.37841</v>
      </c>
      <c r="GI56" s="19">
        <v>-3.17841</v>
      </c>
      <c r="GJ56" s="19">
        <v>106.9</v>
      </c>
      <c r="GK56" s="19">
        <v>110.48202000000001</v>
      </c>
      <c r="GL56" s="19">
        <v>110.48202000000001</v>
      </c>
      <c r="GM56" s="19">
        <v>-3.58202</v>
      </c>
      <c r="GN56" s="19">
        <v>44.2</v>
      </c>
      <c r="GO56" s="19">
        <v>47.082599999999999</v>
      </c>
      <c r="GP56" s="19">
        <v>47.082599999999999</v>
      </c>
      <c r="GQ56" s="19">
        <v>-2.8826000000000001</v>
      </c>
      <c r="GR56" s="19">
        <v>38.5</v>
      </c>
      <c r="GS56" s="19">
        <v>44.103009999999998</v>
      </c>
      <c r="GT56" s="19">
        <v>44.103009999999998</v>
      </c>
      <c r="GU56" s="19">
        <v>-5.6030100000000003</v>
      </c>
      <c r="GV56" s="19">
        <v>3.8</v>
      </c>
      <c r="GW56" s="19"/>
      <c r="GX56" s="19"/>
      <c r="GY56" s="19">
        <v>3.8</v>
      </c>
      <c r="GZ56" s="19">
        <v>12.7</v>
      </c>
      <c r="HA56" s="19">
        <v>13.60276</v>
      </c>
      <c r="HB56" s="19">
        <v>31.100370000000002</v>
      </c>
      <c r="HC56" s="19">
        <v>-18.400369999999999</v>
      </c>
      <c r="HD56" s="19">
        <v>170.5</v>
      </c>
      <c r="HE56" s="19">
        <v>174.55948000000001</v>
      </c>
      <c r="HF56" s="19">
        <v>174.55948000000001</v>
      </c>
      <c r="HG56" s="19">
        <v>-4.0594799999999998</v>
      </c>
      <c r="HH56" s="19"/>
      <c r="HI56" s="19"/>
      <c r="HJ56" s="19"/>
      <c r="HK56" s="19">
        <v>0</v>
      </c>
      <c r="HL56" s="19"/>
      <c r="HM56" s="19"/>
      <c r="HN56" s="19"/>
      <c r="HO56" s="19">
        <v>0</v>
      </c>
      <c r="HP56" s="19">
        <v>94.2</v>
      </c>
      <c r="HQ56" s="19">
        <v>74.639380000000003</v>
      </c>
      <c r="HR56" s="19">
        <v>95.545190000000005</v>
      </c>
      <c r="HS56" s="19">
        <v>-1.3451900000000001</v>
      </c>
      <c r="HT56" s="19"/>
      <c r="HU56" s="19"/>
      <c r="HV56" s="19"/>
      <c r="HW56" s="19">
        <v>0</v>
      </c>
      <c r="HX56" s="19"/>
      <c r="HY56" s="19"/>
      <c r="HZ56" s="19"/>
      <c r="IA56" s="19">
        <v>0</v>
      </c>
      <c r="IB56" s="19">
        <v>45.5</v>
      </c>
      <c r="IC56" s="19"/>
      <c r="ID56" s="19">
        <v>45.555999999999997</v>
      </c>
      <c r="IE56" s="19">
        <v>-5.6000000000000001E-2</v>
      </c>
      <c r="IF56" s="19"/>
      <c r="IG56" s="19"/>
      <c r="IH56" s="19"/>
      <c r="II56" s="19">
        <v>0</v>
      </c>
      <c r="IJ56" s="19"/>
      <c r="IK56" s="19"/>
      <c r="IL56" s="19"/>
      <c r="IM56" s="19">
        <v>0</v>
      </c>
      <c r="IN56" s="19"/>
      <c r="IO56" s="19"/>
      <c r="IP56" s="19"/>
      <c r="IQ56" s="19">
        <v>0</v>
      </c>
      <c r="IR56" s="19">
        <v>125.9</v>
      </c>
      <c r="IS56" s="19">
        <v>132.83837</v>
      </c>
      <c r="IT56" s="19">
        <v>132.83837</v>
      </c>
      <c r="IU56" s="19">
        <v>-6.9383699999999999</v>
      </c>
      <c r="IV56" s="19">
        <v>111.2</v>
      </c>
      <c r="IW56" s="19">
        <v>134.53200000000001</v>
      </c>
      <c r="IX56" s="19">
        <v>140.08199999999999</v>
      </c>
      <c r="IY56" s="19">
        <v>-28.882000000000001</v>
      </c>
      <c r="IZ56" s="19">
        <v>111</v>
      </c>
      <c r="JA56" s="19">
        <v>134.53200000000001</v>
      </c>
      <c r="JB56" s="19">
        <v>140.08199999999999</v>
      </c>
      <c r="JC56" s="19">
        <v>-29.082000000000001</v>
      </c>
      <c r="JD56" s="19">
        <v>112.8</v>
      </c>
      <c r="JE56" s="19">
        <v>134.53200000000001</v>
      </c>
      <c r="JF56" s="19">
        <v>140.08199999999999</v>
      </c>
      <c r="JG56" s="19">
        <v>-27.282</v>
      </c>
      <c r="JH56" s="19">
        <v>193.9</v>
      </c>
      <c r="JI56" s="19">
        <v>202.404</v>
      </c>
      <c r="JJ56" s="19">
        <v>210.75399999999999</v>
      </c>
      <c r="JK56" s="19">
        <v>-16.853999999999999</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3.2</v>
      </c>
      <c r="KS56" s="19">
        <v>2.9764900000000001</v>
      </c>
      <c r="KT56" s="19">
        <v>2.9764900000000001</v>
      </c>
      <c r="KU56" s="19">
        <v>0.22350999999999999</v>
      </c>
      <c r="KV56" s="19">
        <v>267.60000000000002</v>
      </c>
      <c r="KW56" s="19">
        <v>270.06803000000002</v>
      </c>
      <c r="KX56" s="19">
        <v>201.63374999999999</v>
      </c>
      <c r="KY56" s="19">
        <v>65.966250000000002</v>
      </c>
      <c r="KZ56" s="19">
        <v>131.19999999999999</v>
      </c>
      <c r="LA56" s="19">
        <v>129.02347</v>
      </c>
      <c r="LB56" s="19">
        <v>129.02347</v>
      </c>
      <c r="LC56" s="19">
        <v>2.1765300000000001</v>
      </c>
      <c r="LD56" s="19">
        <v>64.7</v>
      </c>
      <c r="LE56" s="19">
        <v>67.199219999999997</v>
      </c>
      <c r="LF56" s="19">
        <v>67.199219999999997</v>
      </c>
      <c r="LG56" s="19">
        <v>-2.4992200000000002</v>
      </c>
      <c r="LH56" s="19">
        <v>74.5</v>
      </c>
      <c r="LI56" s="19">
        <v>78.567999999999998</v>
      </c>
      <c r="LJ56" s="19">
        <v>78.567999999999998</v>
      </c>
      <c r="LK56" s="19">
        <v>-4.0679999999999996</v>
      </c>
      <c r="LL56" s="19">
        <v>30.2</v>
      </c>
      <c r="LM56" s="19">
        <v>29.980560000000001</v>
      </c>
      <c r="LN56" s="19">
        <v>29.980560000000001</v>
      </c>
      <c r="LO56" s="19">
        <v>0.21944</v>
      </c>
      <c r="LP56" s="19"/>
      <c r="LQ56" s="19"/>
      <c r="LR56" s="19"/>
      <c r="LS56" s="19">
        <v>0</v>
      </c>
      <c r="LT56" s="19"/>
      <c r="LU56" s="19"/>
      <c r="LV56" s="19"/>
      <c r="LW56" s="19">
        <v>0</v>
      </c>
      <c r="LX56" s="19"/>
      <c r="LY56" s="19"/>
      <c r="LZ56" s="19"/>
      <c r="MA56" s="19">
        <v>0</v>
      </c>
      <c r="MB56" s="19"/>
      <c r="MC56" s="19"/>
      <c r="MD56" s="19"/>
      <c r="ME56" s="19">
        <v>0</v>
      </c>
      <c r="MF56" s="19"/>
      <c r="MG56" s="19"/>
      <c r="MH56" s="19"/>
      <c r="MI56" s="19">
        <v>0</v>
      </c>
      <c r="MJ56" s="19"/>
      <c r="MK56" s="19"/>
      <c r="ML56" s="19"/>
      <c r="MM56" s="19">
        <v>0</v>
      </c>
      <c r="MN56" s="19"/>
      <c r="MO56" s="19"/>
      <c r="MP56" s="19"/>
      <c r="MQ56" s="19">
        <v>0</v>
      </c>
      <c r="MR56" s="19"/>
      <c r="MS56" s="19"/>
      <c r="MT56" s="19"/>
      <c r="MU56" s="19">
        <v>0</v>
      </c>
      <c r="MV56" s="19"/>
      <c r="MW56" s="19"/>
      <c r="MX56" s="19"/>
      <c r="MY56" s="19">
        <v>0</v>
      </c>
      <c r="MZ56" s="19"/>
      <c r="NA56" s="19"/>
      <c r="NB56" s="19"/>
      <c r="NC56" s="19">
        <v>0</v>
      </c>
      <c r="ND56" s="19"/>
      <c r="NE56" s="19"/>
      <c r="NF56" s="19"/>
      <c r="NG56" s="19">
        <v>0</v>
      </c>
      <c r="NH56" s="19">
        <v>73.749549999999999</v>
      </c>
      <c r="NI56" s="19"/>
      <c r="NJ56" s="19"/>
      <c r="NK56" s="19">
        <v>73.749549999999999</v>
      </c>
      <c r="NL56" s="19">
        <v>0</v>
      </c>
      <c r="NM56" s="19"/>
      <c r="NN56" s="19"/>
      <c r="NO56" s="19">
        <v>0</v>
      </c>
      <c r="NP56" s="19">
        <v>7.7</v>
      </c>
      <c r="NQ56" s="19">
        <v>6.77318</v>
      </c>
      <c r="NR56" s="19">
        <v>6.77318</v>
      </c>
      <c r="NS56" s="19">
        <v>0.92681999999999998</v>
      </c>
      <c r="NT56" s="19">
        <v>7.3</v>
      </c>
      <c r="NU56" s="19">
        <v>7.1056999999999997</v>
      </c>
      <c r="NV56" s="19">
        <v>7.1056999999999997</v>
      </c>
      <c r="NW56" s="19">
        <v>0.1943</v>
      </c>
      <c r="NX56" s="19"/>
      <c r="NY56" s="19"/>
      <c r="NZ56" s="19"/>
      <c r="OA56" s="19">
        <v>0</v>
      </c>
      <c r="OB56" s="19">
        <v>0</v>
      </c>
      <c r="OC56" s="19"/>
      <c r="OD56" s="19"/>
      <c r="OE56" s="19">
        <v>0</v>
      </c>
      <c r="OF56" s="19">
        <v>80.7</v>
      </c>
      <c r="OG56" s="19">
        <v>84.8</v>
      </c>
      <c r="OH56" s="19">
        <v>76.280500000000004</v>
      </c>
      <c r="OI56" s="19">
        <v>4.4195000000000002</v>
      </c>
      <c r="OJ56" s="19">
        <v>0</v>
      </c>
      <c r="OK56" s="19"/>
      <c r="OL56" s="19"/>
      <c r="OM56" s="19">
        <v>0</v>
      </c>
      <c r="ON56" s="19">
        <v>11.2</v>
      </c>
      <c r="OO56" s="19">
        <v>10.9</v>
      </c>
      <c r="OP56" s="19">
        <v>10.414999999999999</v>
      </c>
      <c r="OQ56" s="19">
        <v>0.78500000000000003</v>
      </c>
      <c r="OR56" s="19">
        <v>0</v>
      </c>
      <c r="OS56" s="19"/>
      <c r="OT56" s="19"/>
      <c r="OU56" s="19">
        <v>0</v>
      </c>
      <c r="OV56" s="19">
        <v>20.6</v>
      </c>
      <c r="OW56" s="19">
        <v>20.456230000000001</v>
      </c>
      <c r="OX56" s="19">
        <v>20.456230000000001</v>
      </c>
      <c r="OY56" s="19">
        <v>0.14377000000000001</v>
      </c>
      <c r="OZ56" s="19">
        <v>9.9</v>
      </c>
      <c r="PA56" s="19">
        <v>9.9830000000000005</v>
      </c>
      <c r="PB56" s="19">
        <v>9.9830000000000005</v>
      </c>
      <c r="PC56" s="19">
        <v>-8.3000000000000004E-2</v>
      </c>
      <c r="PD56" s="19">
        <v>5.3</v>
      </c>
      <c r="PE56" s="19">
        <v>5.67</v>
      </c>
      <c r="PF56" s="19">
        <v>5.67</v>
      </c>
      <c r="PG56" s="19">
        <v>-0.37</v>
      </c>
      <c r="PH56" s="19">
        <v>0</v>
      </c>
      <c r="PI56" s="19"/>
      <c r="PJ56" s="19"/>
      <c r="PK56" s="19">
        <v>0</v>
      </c>
      <c r="PL56" s="19">
        <v>0</v>
      </c>
      <c r="PM56" s="19"/>
      <c r="PN56" s="19"/>
      <c r="PO56" s="19">
        <v>0</v>
      </c>
      <c r="PP56" s="19">
        <v>2</v>
      </c>
      <c r="PQ56" s="19">
        <v>2.1800000000000002</v>
      </c>
      <c r="PR56" s="19">
        <v>2.1800000000000002</v>
      </c>
      <c r="PS56" s="19">
        <v>-0.18</v>
      </c>
      <c r="PT56" s="19">
        <v>3.4</v>
      </c>
      <c r="PU56" s="19">
        <v>3.5</v>
      </c>
      <c r="PV56" s="19">
        <v>3.5</v>
      </c>
      <c r="PW56" s="19">
        <v>-0.1</v>
      </c>
      <c r="PX56" s="19">
        <v>5.2</v>
      </c>
      <c r="PY56" s="19">
        <v>5</v>
      </c>
      <c r="PZ56" s="19">
        <v>5</v>
      </c>
      <c r="QA56" s="19">
        <v>0.2</v>
      </c>
      <c r="QB56" s="19">
        <v>20.8</v>
      </c>
      <c r="QC56" s="19">
        <v>20.422219999999999</v>
      </c>
      <c r="QD56" s="19">
        <v>20.422219999999999</v>
      </c>
      <c r="QE56" s="19">
        <v>0.37778</v>
      </c>
      <c r="QF56" s="19">
        <v>20</v>
      </c>
      <c r="QG56" s="19">
        <v>19.436350000000001</v>
      </c>
      <c r="QH56" s="19">
        <v>19.436350000000001</v>
      </c>
      <c r="QI56" s="19">
        <v>0.56364999999999998</v>
      </c>
      <c r="QJ56" s="19">
        <v>19.3</v>
      </c>
      <c r="QK56" s="19">
        <v>13.60544</v>
      </c>
      <c r="QL56" s="19">
        <v>13.60544</v>
      </c>
      <c r="QM56" s="19">
        <v>5.6945600000000001</v>
      </c>
      <c r="QN56" s="19">
        <v>3.3</v>
      </c>
      <c r="QO56" s="19">
        <v>3.4</v>
      </c>
      <c r="QP56" s="19">
        <v>3.4</v>
      </c>
      <c r="QQ56" s="19">
        <v>-0.1</v>
      </c>
      <c r="QR56" s="19">
        <v>6.07</v>
      </c>
      <c r="QS56" s="19">
        <v>9.1999999999999993</v>
      </c>
      <c r="QT56" s="19">
        <v>9.1999999999999993</v>
      </c>
      <c r="QU56" s="19">
        <v>-3.13</v>
      </c>
      <c r="QV56" s="19">
        <v>0</v>
      </c>
      <c r="QW56" s="19"/>
      <c r="QX56" s="19"/>
      <c r="QY56" s="19">
        <v>0</v>
      </c>
      <c r="QZ56" s="19">
        <v>0</v>
      </c>
      <c r="RA56" s="19"/>
      <c r="RB56" s="19"/>
      <c r="RC56" s="19">
        <v>0</v>
      </c>
      <c r="RD56" s="19">
        <v>29.4</v>
      </c>
      <c r="RE56" s="19">
        <v>23.08</v>
      </c>
      <c r="RF56" s="19">
        <v>20.8856</v>
      </c>
      <c r="RG56" s="19">
        <v>8.5144000000000002</v>
      </c>
      <c r="RH56" s="19">
        <v>69.8</v>
      </c>
      <c r="RI56" s="19">
        <v>56.9</v>
      </c>
      <c r="RJ56" s="19">
        <v>59.144799999999996</v>
      </c>
      <c r="RK56" s="19">
        <v>10.655200000000001</v>
      </c>
      <c r="RL56" s="19">
        <v>0</v>
      </c>
      <c r="RM56" s="19"/>
      <c r="RN56" s="19"/>
      <c r="RO56" s="19">
        <v>0</v>
      </c>
      <c r="RP56" s="19">
        <v>3.5</v>
      </c>
      <c r="RQ56" s="19">
        <v>3.52</v>
      </c>
      <c r="RR56" s="19">
        <v>3.52</v>
      </c>
      <c r="RS56" s="19">
        <v>-0.02</v>
      </c>
      <c r="RT56" s="19">
        <v>20</v>
      </c>
      <c r="RU56" s="19">
        <v>19.792000000000002</v>
      </c>
      <c r="RV56" s="19">
        <v>19.792000000000002</v>
      </c>
      <c r="RW56" s="19">
        <v>0.20799999999999999</v>
      </c>
      <c r="RX56" s="19">
        <v>2.5</v>
      </c>
      <c r="RY56" s="19">
        <v>2.36</v>
      </c>
      <c r="RZ56" s="19">
        <v>2.36</v>
      </c>
      <c r="SA56" s="19">
        <v>0.14000000000000001</v>
      </c>
      <c r="SB56" s="19"/>
      <c r="SC56" s="19"/>
      <c r="SD56" s="19">
        <v>0.4</v>
      </c>
      <c r="SE56" s="19">
        <v>-0.4</v>
      </c>
      <c r="SF56" s="19">
        <v>0</v>
      </c>
      <c r="SG56" s="19"/>
      <c r="SH56" s="19"/>
      <c r="SI56" s="19">
        <v>0</v>
      </c>
      <c r="SJ56" s="19">
        <v>19.8</v>
      </c>
      <c r="SK56" s="19">
        <v>19.1448</v>
      </c>
      <c r="SL56" s="19">
        <v>19.1448</v>
      </c>
      <c r="SM56" s="19">
        <v>0.6552</v>
      </c>
      <c r="SN56" s="19">
        <v>6</v>
      </c>
      <c r="SO56" s="19">
        <v>6.2</v>
      </c>
      <c r="SP56" s="19">
        <v>6.2</v>
      </c>
      <c r="SQ56" s="19">
        <v>-0.2</v>
      </c>
      <c r="SR56" s="19">
        <v>20.2</v>
      </c>
      <c r="SS56" s="19">
        <v>15.54908</v>
      </c>
      <c r="ST56" s="19">
        <v>15.54908</v>
      </c>
      <c r="SU56" s="19">
        <v>4.6509200000000002</v>
      </c>
      <c r="SV56" s="19">
        <v>20.3</v>
      </c>
      <c r="SW56" s="19">
        <v>19.436350000000001</v>
      </c>
      <c r="SX56" s="19">
        <v>19.436350000000001</v>
      </c>
      <c r="SY56" s="19">
        <v>0.86365000000000003</v>
      </c>
      <c r="SZ56" s="19">
        <v>7.1</v>
      </c>
      <c r="TA56" s="19">
        <v>12.63</v>
      </c>
      <c r="TB56" s="19">
        <v>13.216699999999999</v>
      </c>
      <c r="TC56" s="19">
        <v>-6.1166999999999998</v>
      </c>
      <c r="TD56" s="19">
        <v>47.9</v>
      </c>
      <c r="TE56" s="19">
        <v>30.03</v>
      </c>
      <c r="TF56" s="19">
        <v>32.782600000000002</v>
      </c>
      <c r="TG56" s="19">
        <v>15.1174</v>
      </c>
      <c r="TH56" s="19">
        <v>0</v>
      </c>
      <c r="TI56" s="19"/>
      <c r="TJ56" s="19"/>
      <c r="TK56" s="19">
        <v>0</v>
      </c>
      <c r="TL56" s="19">
        <v>20</v>
      </c>
      <c r="TM56" s="19">
        <v>41.3</v>
      </c>
      <c r="TN56" s="19">
        <v>53.1143</v>
      </c>
      <c r="TO56" s="19">
        <v>-33.1143</v>
      </c>
      <c r="TP56" s="19">
        <v>0</v>
      </c>
      <c r="TQ56" s="19">
        <v>35.22</v>
      </c>
      <c r="TR56" s="19">
        <v>72.883899999999997</v>
      </c>
      <c r="TS56" s="19">
        <v>-72.883899999999997</v>
      </c>
      <c r="TT56" s="19">
        <v>2.2000000000000002</v>
      </c>
      <c r="TU56" s="19">
        <v>2.1800000000000002</v>
      </c>
      <c r="TV56" s="19">
        <v>4.1220999999999997</v>
      </c>
      <c r="TW56" s="19">
        <v>-1.9220999999999999</v>
      </c>
      <c r="TX56" s="19">
        <v>1.2</v>
      </c>
      <c r="TY56" s="19">
        <v>0.74</v>
      </c>
      <c r="TZ56" s="19">
        <v>2.1928000000000001</v>
      </c>
      <c r="UA56" s="19">
        <v>-0.99280000000000002</v>
      </c>
      <c r="UB56" s="19">
        <v>0</v>
      </c>
      <c r="UC56" s="19"/>
      <c r="UD56" s="19"/>
      <c r="UE56" s="19">
        <v>0</v>
      </c>
      <c r="UF56" s="19">
        <v>21</v>
      </c>
      <c r="UG56" s="19">
        <v>20.408159999999999</v>
      </c>
      <c r="UH56" s="19">
        <v>20.408159999999999</v>
      </c>
      <c r="UI56" s="19">
        <v>0.59184000000000003</v>
      </c>
      <c r="UJ56" s="19">
        <v>7.1</v>
      </c>
      <c r="UK56" s="19">
        <v>6</v>
      </c>
      <c r="UL56" s="19">
        <v>7.6</v>
      </c>
      <c r="UM56" s="19">
        <v>-0.5</v>
      </c>
      <c r="UN56" s="19">
        <v>7.2</v>
      </c>
      <c r="UO56" s="19">
        <v>7.8</v>
      </c>
      <c r="UP56" s="19">
        <v>7.8</v>
      </c>
      <c r="UQ56" s="19">
        <v>-0.6</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v>
      </c>
      <c r="VA56" s="19">
        <v>19.436350000000001</v>
      </c>
      <c r="VB56" s="19">
        <v>19.436350000000001</v>
      </c>
      <c r="VC56" s="19">
        <v>0.56364999999999998</v>
      </c>
      <c r="VD56" s="19">
        <v>4.2</v>
      </c>
      <c r="VE56" s="19">
        <v>6.74</v>
      </c>
      <c r="VF56" s="19">
        <v>6.77</v>
      </c>
      <c r="VG56" s="19">
        <v>-2.57</v>
      </c>
      <c r="VH56" s="19">
        <v>0</v>
      </c>
      <c r="VI56" s="19"/>
      <c r="VJ56" s="19"/>
      <c r="VK56" s="19">
        <v>0</v>
      </c>
      <c r="VL56" s="19">
        <v>0</v>
      </c>
      <c r="VM56" s="19"/>
      <c r="VN56" s="19"/>
      <c r="VO56" s="19">
        <v>0</v>
      </c>
      <c r="VP56" s="19">
        <v>0</v>
      </c>
      <c r="VQ56" s="19"/>
      <c r="VR56" s="19"/>
      <c r="VS56" s="19">
        <v>0</v>
      </c>
      <c r="VT56" s="19">
        <v>0.6</v>
      </c>
      <c r="VU56" s="19">
        <v>0.6</v>
      </c>
      <c r="VV56" s="19">
        <v>0.6</v>
      </c>
      <c r="VW56" s="19">
        <v>0</v>
      </c>
      <c r="VX56" s="19">
        <v>44.1</v>
      </c>
      <c r="VY56" s="19">
        <v>22.08</v>
      </c>
      <c r="VZ56" s="19">
        <v>31</v>
      </c>
      <c r="WA56" s="19">
        <v>13.1</v>
      </c>
      <c r="WB56" s="19">
        <v>44.6</v>
      </c>
      <c r="WC56" s="19">
        <v>22.5</v>
      </c>
      <c r="WD56" s="19">
        <v>28</v>
      </c>
      <c r="WE56" s="19">
        <v>16.600000000000001</v>
      </c>
      <c r="WF56" s="19">
        <v>0</v>
      </c>
      <c r="WG56" s="19"/>
      <c r="WH56" s="19"/>
      <c r="WI56" s="19">
        <v>0</v>
      </c>
      <c r="WJ56" s="19">
        <v>4.8</v>
      </c>
      <c r="WK56" s="19">
        <v>4.5</v>
      </c>
      <c r="WL56" s="19">
        <v>4.5</v>
      </c>
      <c r="WM56" s="19">
        <v>0.3</v>
      </c>
      <c r="WN56" s="19">
        <v>2.2000000000000002</v>
      </c>
      <c r="WO56" s="19">
        <v>2.2000000000000002</v>
      </c>
      <c r="WP56" s="19">
        <v>2.2000000000000002</v>
      </c>
      <c r="WQ56" s="19">
        <v>0</v>
      </c>
      <c r="WR56" s="19">
        <v>2.4</v>
      </c>
      <c r="WS56" s="19">
        <v>2.4</v>
      </c>
      <c r="WT56" s="19">
        <v>2.4</v>
      </c>
      <c r="WU56" s="19">
        <v>0</v>
      </c>
      <c r="WV56" s="19">
        <v>2.6</v>
      </c>
      <c r="WW56" s="19">
        <v>2.5</v>
      </c>
      <c r="WX56" s="19">
        <v>2.5</v>
      </c>
      <c r="WY56" s="19">
        <v>0.1</v>
      </c>
      <c r="WZ56" s="19"/>
      <c r="XA56" s="19"/>
      <c r="XB56" s="19"/>
      <c r="XC56" s="19">
        <v>0</v>
      </c>
      <c r="XD56" s="19">
        <v>9.6999999999999993</v>
      </c>
      <c r="XE56" s="19">
        <v>9.6</v>
      </c>
      <c r="XF56" s="19">
        <v>9.6</v>
      </c>
      <c r="XG56" s="19">
        <v>0.1</v>
      </c>
      <c r="XH56" s="19">
        <v>20</v>
      </c>
      <c r="XI56" s="19">
        <v>19.436350000000001</v>
      </c>
      <c r="XJ56" s="19">
        <v>19.436350000000001</v>
      </c>
      <c r="XK56" s="19">
        <v>0.56364999999999998</v>
      </c>
      <c r="XL56" s="19">
        <v>20</v>
      </c>
      <c r="XM56" s="19">
        <v>19.436350000000001</v>
      </c>
      <c r="XN56" s="19">
        <v>19.436350000000001</v>
      </c>
      <c r="XO56" s="19">
        <v>0.56364999999999998</v>
      </c>
      <c r="XP56" s="19">
        <v>9.3000000000000007</v>
      </c>
      <c r="XQ56" s="19">
        <v>10.8</v>
      </c>
      <c r="XR56" s="19">
        <v>10.8</v>
      </c>
      <c r="XS56" s="19">
        <v>-1.5</v>
      </c>
      <c r="XT56" s="19"/>
      <c r="XU56" s="19"/>
      <c r="XV56" s="19"/>
      <c r="XW56" s="19">
        <v>0</v>
      </c>
      <c r="XX56" s="19"/>
      <c r="XY56" s="19"/>
      <c r="XZ56" s="19"/>
      <c r="YA56" s="19">
        <v>0</v>
      </c>
      <c r="YB56" s="19"/>
      <c r="YC56" s="19"/>
      <c r="YD56" s="19"/>
      <c r="YE56" s="19">
        <v>0</v>
      </c>
      <c r="YF56" s="19"/>
      <c r="YG56" s="19"/>
      <c r="YH56" s="19"/>
      <c r="YI56" s="19">
        <v>0</v>
      </c>
      <c r="YJ56" s="19">
        <v>6.99</v>
      </c>
      <c r="YK56" s="19">
        <v>8.31</v>
      </c>
      <c r="YL56" s="19">
        <v>8.31</v>
      </c>
      <c r="YM56" s="19">
        <v>-1.32</v>
      </c>
      <c r="YN56" s="19"/>
      <c r="YO56" s="19"/>
      <c r="YP56" s="19"/>
      <c r="YQ56" s="19">
        <v>0</v>
      </c>
      <c r="YR56" s="19">
        <v>12.24</v>
      </c>
      <c r="YS56" s="19">
        <v>17</v>
      </c>
      <c r="YT56" s="19">
        <v>17</v>
      </c>
      <c r="YU56" s="19">
        <v>-4.76</v>
      </c>
    </row>
    <row r="57" spans="1:671" ht="25.05" customHeight="1" x14ac:dyDescent="0.3">
      <c r="A57" s="1"/>
      <c r="B57" s="208" t="s">
        <v>2792</v>
      </c>
      <c r="C57" s="209"/>
      <c r="D57" s="20">
        <v>3730.85</v>
      </c>
      <c r="E57" s="20">
        <v>3720</v>
      </c>
      <c r="F57" s="20">
        <v>3720</v>
      </c>
      <c r="G57" s="20"/>
      <c r="H57" s="20">
        <v>14701.05</v>
      </c>
      <c r="I57" s="20">
        <v>14526.45831</v>
      </c>
      <c r="J57" s="20">
        <v>14278.717919999999</v>
      </c>
      <c r="K57" s="20"/>
      <c r="L57" s="20">
        <v>4938.6499999999996</v>
      </c>
      <c r="M57" s="20">
        <v>4730.3076300000002</v>
      </c>
      <c r="N57" s="20">
        <v>4649.6349600000003</v>
      </c>
      <c r="O57" s="20"/>
      <c r="P57" s="20">
        <v>0</v>
      </c>
      <c r="Q57" s="20">
        <v>0</v>
      </c>
      <c r="R57" s="20">
        <v>0</v>
      </c>
      <c r="S57" s="20"/>
      <c r="T57" s="20">
        <v>0</v>
      </c>
      <c r="U57" s="20">
        <v>0</v>
      </c>
      <c r="V57" s="20">
        <v>0</v>
      </c>
      <c r="W57" s="20"/>
      <c r="X57" s="20">
        <v>2156.65</v>
      </c>
      <c r="Y57" s="20">
        <v>2199.4211850000002</v>
      </c>
      <c r="Z57" s="20">
        <v>2204.8279200000002</v>
      </c>
      <c r="AA57" s="20"/>
      <c r="AB57" s="20">
        <v>5391.5</v>
      </c>
      <c r="AC57" s="20">
        <v>5502</v>
      </c>
      <c r="AD57" s="20">
        <v>5520</v>
      </c>
      <c r="AE57" s="20"/>
      <c r="AF57" s="20">
        <v>176.35</v>
      </c>
      <c r="AG57" s="20">
        <v>166.83833999999999</v>
      </c>
      <c r="AH57" s="20">
        <v>0</v>
      </c>
      <c r="AI57" s="20"/>
      <c r="AJ57" s="20">
        <v>0</v>
      </c>
      <c r="AK57" s="20">
        <v>0</v>
      </c>
      <c r="AL57" s="20">
        <v>0</v>
      </c>
      <c r="AM57" s="20"/>
      <c r="AN57" s="20">
        <v>3030.25</v>
      </c>
      <c r="AO57" s="20">
        <v>3069.5872949999998</v>
      </c>
      <c r="AP57" s="20">
        <v>3616.019135</v>
      </c>
      <c r="AQ57" s="20"/>
      <c r="AR57" s="20">
        <v>3205.4</v>
      </c>
      <c r="AS57" s="20">
        <v>3069.5872949999998</v>
      </c>
      <c r="AT57" s="20">
        <v>3616.019135</v>
      </c>
      <c r="AU57" s="20"/>
      <c r="AV57" s="20">
        <v>0</v>
      </c>
      <c r="AW57" s="20">
        <v>0</v>
      </c>
      <c r="AX57" s="20">
        <v>0</v>
      </c>
      <c r="AY57" s="20"/>
      <c r="AZ57" s="20">
        <v>3525.9</v>
      </c>
      <c r="BA57" s="20">
        <v>3078.8052849999999</v>
      </c>
      <c r="BB57" s="20">
        <v>3626.8780849999998</v>
      </c>
      <c r="BC57" s="20"/>
      <c r="BD57" s="20">
        <v>4582.5</v>
      </c>
      <c r="BE57" s="20">
        <v>4906.6615199999997</v>
      </c>
      <c r="BF57" s="20">
        <v>4964.5545099999999</v>
      </c>
      <c r="BG57" s="20"/>
      <c r="BH57" s="20">
        <v>2437.25</v>
      </c>
      <c r="BI57" s="20">
        <v>2460.6981000000001</v>
      </c>
      <c r="BJ57" s="20">
        <v>2489.73153</v>
      </c>
      <c r="BK57" s="20"/>
      <c r="BL57" s="20">
        <v>13343.25</v>
      </c>
      <c r="BM57" s="20">
        <v>13586.145839999999</v>
      </c>
      <c r="BN57" s="20">
        <v>13586.145839999999</v>
      </c>
      <c r="BO57" s="20"/>
      <c r="BP57" s="20">
        <v>245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1958.65</v>
      </c>
      <c r="CG57" s="20">
        <v>1890.0525600000001</v>
      </c>
      <c r="CH57" s="20">
        <v>1500.2292</v>
      </c>
      <c r="CI57" s="20"/>
      <c r="CJ57" s="20">
        <v>183.45</v>
      </c>
      <c r="CK57" s="20">
        <v>175.14048</v>
      </c>
      <c r="CL57" s="20">
        <v>175.14048</v>
      </c>
      <c r="CM57" s="20"/>
      <c r="CN57" s="20">
        <v>125.75</v>
      </c>
      <c r="CO57" s="20">
        <v>94.046345000000002</v>
      </c>
      <c r="CP57" s="20">
        <v>94.046400000000006</v>
      </c>
      <c r="CQ57" s="20"/>
      <c r="CR57" s="20">
        <v>79</v>
      </c>
      <c r="CS57" s="20">
        <v>30.501609999999999</v>
      </c>
      <c r="CT57" s="20">
        <v>22.410769999999999</v>
      </c>
      <c r="CU57" s="20"/>
      <c r="CV57" s="20">
        <v>160.80000000000001</v>
      </c>
      <c r="CW57" s="20">
        <v>165.08879999999999</v>
      </c>
      <c r="CX57" s="20">
        <v>165.08879999999999</v>
      </c>
      <c r="CY57" s="20"/>
      <c r="CZ57" s="20">
        <v>0</v>
      </c>
      <c r="DA57" s="20">
        <v>0</v>
      </c>
      <c r="DB57" s="20">
        <v>0</v>
      </c>
      <c r="DC57" s="20"/>
      <c r="DD57" s="20">
        <v>1918.8</v>
      </c>
      <c r="DE57" s="20">
        <v>1886.412945</v>
      </c>
      <c r="DF57" s="20">
        <v>1909.333615</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2629.75</v>
      </c>
      <c r="DY57" s="20">
        <v>2699.1952799999999</v>
      </c>
      <c r="DZ57" s="20">
        <v>2699.1952799999999</v>
      </c>
      <c r="EA57" s="20"/>
      <c r="EB57" s="20">
        <v>4700.3500000000004</v>
      </c>
      <c r="EC57" s="20">
        <v>4907.5641299999997</v>
      </c>
      <c r="ED57" s="20">
        <v>5296.68</v>
      </c>
      <c r="EE57" s="20"/>
      <c r="EF57" s="20">
        <v>0</v>
      </c>
      <c r="EG57" s="20">
        <v>0</v>
      </c>
      <c r="EH57" s="20">
        <v>0</v>
      </c>
      <c r="EI57" s="20"/>
      <c r="EJ57" s="20">
        <v>0</v>
      </c>
      <c r="EK57" s="20">
        <v>0</v>
      </c>
      <c r="EL57" s="20">
        <v>0</v>
      </c>
      <c r="EM57" s="20"/>
      <c r="EN57" s="20">
        <v>0</v>
      </c>
      <c r="EO57" s="20">
        <v>0</v>
      </c>
      <c r="EP57" s="20">
        <v>0</v>
      </c>
      <c r="EQ57" s="20"/>
      <c r="ER57" s="20">
        <v>154.800895</v>
      </c>
      <c r="ES57" s="20">
        <v>153.36000000000001</v>
      </c>
      <c r="ET57" s="20">
        <v>153.36000000000001</v>
      </c>
      <c r="EU57" s="20"/>
      <c r="EV57" s="20">
        <v>10985.81054</v>
      </c>
      <c r="EW57" s="20">
        <v>10931.19543</v>
      </c>
      <c r="EX57" s="20">
        <v>10970.262479999999</v>
      </c>
      <c r="EY57" s="20"/>
      <c r="EZ57" s="20">
        <v>1945.5</v>
      </c>
      <c r="FA57" s="20">
        <v>1917.18552</v>
      </c>
      <c r="FB57" s="20">
        <v>1917.18552</v>
      </c>
      <c r="FC57" s="20"/>
      <c r="FD57" s="20">
        <v>3504.9</v>
      </c>
      <c r="FE57" s="20">
        <v>3610.007865</v>
      </c>
      <c r="FF57" s="20">
        <v>3628.5745499999998</v>
      </c>
      <c r="FG57" s="20"/>
      <c r="FH57" s="20">
        <v>989.9</v>
      </c>
      <c r="FI57" s="20">
        <v>1005.5743199999999</v>
      </c>
      <c r="FJ57" s="20">
        <v>1005.5743199999999</v>
      </c>
      <c r="FK57" s="20"/>
      <c r="FL57" s="20">
        <v>450.95</v>
      </c>
      <c r="FM57" s="20">
        <v>461.06112000000002</v>
      </c>
      <c r="FN57" s="20">
        <v>461.06112000000002</v>
      </c>
      <c r="FO57" s="20"/>
      <c r="FP57" s="20">
        <v>465.5</v>
      </c>
      <c r="FQ57" s="20">
        <v>450.14568000000003</v>
      </c>
      <c r="FR57" s="20">
        <v>450.14568000000003</v>
      </c>
      <c r="FS57" s="20"/>
      <c r="FT57" s="20">
        <v>1164.75</v>
      </c>
      <c r="FU57" s="20">
        <v>1033.79928</v>
      </c>
      <c r="FV57" s="20">
        <v>820.57824000000005</v>
      </c>
      <c r="FW57" s="20"/>
      <c r="FX57" s="20">
        <v>3389.7</v>
      </c>
      <c r="FY57" s="20">
        <v>3537.3587400000001</v>
      </c>
      <c r="FZ57" s="20">
        <v>4217.4605750000001</v>
      </c>
      <c r="GA57" s="20"/>
      <c r="GB57" s="20">
        <v>3397.15</v>
      </c>
      <c r="GC57" s="20">
        <v>3537.3587400000001</v>
      </c>
      <c r="GD57" s="20">
        <v>4217.4605750000001</v>
      </c>
      <c r="GE57" s="20"/>
      <c r="GF57" s="20">
        <v>3890.3</v>
      </c>
      <c r="GG57" s="20">
        <v>3547.9814999999999</v>
      </c>
      <c r="GH57" s="20">
        <v>4230.1256599999997</v>
      </c>
      <c r="GI57" s="20"/>
      <c r="GJ57" s="20">
        <v>2536.9499999999998</v>
      </c>
      <c r="GK57" s="20">
        <v>2651.5684799999999</v>
      </c>
      <c r="GL57" s="20">
        <v>2651.5684799999999</v>
      </c>
      <c r="GM57" s="20"/>
      <c r="GN57" s="20">
        <v>1024.8499999999999</v>
      </c>
      <c r="GO57" s="20">
        <v>1084.07375</v>
      </c>
      <c r="GP57" s="20">
        <v>1129.9824000000001</v>
      </c>
      <c r="GQ57" s="20"/>
      <c r="GR57" s="20">
        <v>970.35</v>
      </c>
      <c r="GS57" s="20">
        <v>1053.7394899999999</v>
      </c>
      <c r="GT57" s="20">
        <v>1058.4722400000001</v>
      </c>
      <c r="GU57" s="20"/>
      <c r="GV57" s="20">
        <v>91.2</v>
      </c>
      <c r="GW57" s="20">
        <v>0</v>
      </c>
      <c r="GX57" s="20">
        <v>0</v>
      </c>
      <c r="GY57" s="20"/>
      <c r="GZ57" s="20">
        <v>332.5</v>
      </c>
      <c r="HA57" s="20">
        <v>326.46624000000003</v>
      </c>
      <c r="HB57" s="20">
        <v>553.93516999999997</v>
      </c>
      <c r="HC57" s="20"/>
      <c r="HD57" s="20">
        <v>3856.4</v>
      </c>
      <c r="HE57" s="20">
        <v>4155.1469699999998</v>
      </c>
      <c r="HF57" s="20">
        <v>4185.0244000000002</v>
      </c>
      <c r="HG57" s="20"/>
      <c r="HH57" s="20">
        <v>0</v>
      </c>
      <c r="HI57" s="20">
        <v>0</v>
      </c>
      <c r="HJ57" s="20">
        <v>0</v>
      </c>
      <c r="HK57" s="20"/>
      <c r="HL57" s="20">
        <v>0</v>
      </c>
      <c r="HM57" s="20">
        <v>0</v>
      </c>
      <c r="HN57" s="20">
        <v>0</v>
      </c>
      <c r="HO57" s="20"/>
      <c r="HP57" s="20">
        <v>1217.6500000000001</v>
      </c>
      <c r="HQ57" s="20">
        <v>1161.2389700000001</v>
      </c>
      <c r="HR57" s="20">
        <v>2028.61752</v>
      </c>
      <c r="HS57" s="20"/>
      <c r="HT57" s="20">
        <v>0</v>
      </c>
      <c r="HU57" s="20">
        <v>0</v>
      </c>
      <c r="HV57" s="20">
        <v>64.023520000000005</v>
      </c>
      <c r="HW57" s="20"/>
      <c r="HX57" s="20">
        <v>0</v>
      </c>
      <c r="HY57" s="20">
        <v>0</v>
      </c>
      <c r="HZ57" s="20">
        <v>0</v>
      </c>
      <c r="IA57" s="20"/>
      <c r="IB57" s="20">
        <v>1033.3</v>
      </c>
      <c r="IC57" s="20">
        <v>683.34</v>
      </c>
      <c r="ID57" s="20">
        <v>1093.3440000000001</v>
      </c>
      <c r="IE57" s="20"/>
      <c r="IF57" s="20">
        <v>0</v>
      </c>
      <c r="IG57" s="20">
        <v>0</v>
      </c>
      <c r="IH57" s="20">
        <v>0</v>
      </c>
      <c r="II57" s="20"/>
      <c r="IJ57" s="20">
        <v>0</v>
      </c>
      <c r="IK57" s="20">
        <v>0</v>
      </c>
      <c r="IL57" s="20">
        <v>0</v>
      </c>
      <c r="IM57" s="20"/>
      <c r="IN57" s="20">
        <v>0</v>
      </c>
      <c r="IO57" s="20">
        <v>0</v>
      </c>
      <c r="IP57" s="20">
        <v>0</v>
      </c>
      <c r="IQ57" s="20"/>
      <c r="IR57" s="20">
        <v>3016.5</v>
      </c>
      <c r="IS57" s="20">
        <v>2925.448695</v>
      </c>
      <c r="IT57" s="20">
        <v>3188.1208799999999</v>
      </c>
      <c r="IU57" s="20"/>
      <c r="IV57" s="20">
        <v>3045.5</v>
      </c>
      <c r="IW57" s="20">
        <v>3558.2480099999998</v>
      </c>
      <c r="IX57" s="20">
        <v>3366.580755</v>
      </c>
      <c r="IY57" s="20"/>
      <c r="IZ57" s="20">
        <v>3035.45</v>
      </c>
      <c r="JA57" s="20">
        <v>3558.2480099999998</v>
      </c>
      <c r="JB57" s="20">
        <v>3366.580755</v>
      </c>
      <c r="JC57" s="20"/>
      <c r="JD57" s="20">
        <v>2791.8</v>
      </c>
      <c r="JE57" s="20">
        <v>3276.0034599999999</v>
      </c>
      <c r="JF57" s="20">
        <v>2726.1840000000002</v>
      </c>
      <c r="JG57" s="20"/>
      <c r="JH57" s="20">
        <v>4986.1499999999996</v>
      </c>
      <c r="JI57" s="20">
        <v>5154.1813899999997</v>
      </c>
      <c r="JJ57" s="20">
        <v>4676.17328</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78.25</v>
      </c>
      <c r="KS57" s="20">
        <v>71.435760000000002</v>
      </c>
      <c r="KT57" s="20">
        <v>71.435760000000002</v>
      </c>
      <c r="KU57" s="20"/>
      <c r="KV57" s="20">
        <v>4162.6499999999996</v>
      </c>
      <c r="KW57" s="20">
        <v>4290.2127499999997</v>
      </c>
      <c r="KX57" s="20">
        <v>4061.0000100000002</v>
      </c>
      <c r="KY57" s="20"/>
      <c r="KZ57" s="20">
        <v>2874.05</v>
      </c>
      <c r="LA57" s="20">
        <v>3050.132145</v>
      </c>
      <c r="LB57" s="20">
        <v>3096.5632799999998</v>
      </c>
      <c r="LC57" s="20"/>
      <c r="LD57" s="20">
        <v>1526.25</v>
      </c>
      <c r="LE57" s="20">
        <v>1612.7812799999999</v>
      </c>
      <c r="LF57" s="20">
        <v>1612.7812799999999</v>
      </c>
      <c r="LG57" s="20"/>
      <c r="LH57" s="20">
        <v>1723.35</v>
      </c>
      <c r="LI57" s="20">
        <v>1885.6320000000001</v>
      </c>
      <c r="LJ57" s="20">
        <v>1885.6320000000001</v>
      </c>
      <c r="LK57" s="20"/>
      <c r="LL57" s="20">
        <v>722.55</v>
      </c>
      <c r="LM57" s="20">
        <v>719.53344000000004</v>
      </c>
      <c r="LN57" s="20">
        <v>719.53344000000004</v>
      </c>
      <c r="LO57" s="20"/>
      <c r="LP57" s="20">
        <v>0</v>
      </c>
      <c r="LQ57" s="20">
        <v>0</v>
      </c>
      <c r="LR57" s="20">
        <v>0</v>
      </c>
      <c r="LS57" s="20"/>
      <c r="LT57" s="20">
        <v>0</v>
      </c>
      <c r="LU57" s="20">
        <v>0</v>
      </c>
      <c r="LV57" s="20">
        <v>0</v>
      </c>
      <c r="LW57" s="20"/>
      <c r="LX57" s="20">
        <v>0</v>
      </c>
      <c r="LY57" s="20">
        <v>0</v>
      </c>
      <c r="LZ57" s="20">
        <v>0</v>
      </c>
      <c r="MA57" s="20"/>
      <c r="MB57" s="20">
        <v>0</v>
      </c>
      <c r="MC57" s="20">
        <v>0</v>
      </c>
      <c r="MD57" s="20">
        <v>0</v>
      </c>
      <c r="ME57" s="20"/>
      <c r="MF57" s="20">
        <v>0</v>
      </c>
      <c r="MG57" s="20">
        <v>0</v>
      </c>
      <c r="MH57" s="20">
        <v>766.15974500000004</v>
      </c>
      <c r="MI57" s="20"/>
      <c r="MJ57" s="20">
        <v>0</v>
      </c>
      <c r="MK57" s="20">
        <v>0</v>
      </c>
      <c r="ML57" s="20">
        <v>0</v>
      </c>
      <c r="MM57" s="20"/>
      <c r="MN57" s="20">
        <v>0</v>
      </c>
      <c r="MO57" s="20">
        <v>0</v>
      </c>
      <c r="MP57" s="20">
        <v>600.86436500000002</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4937.4086450000004</v>
      </c>
      <c r="NI57" s="20">
        <v>4589.2151899999999</v>
      </c>
      <c r="NJ57" s="20">
        <v>4715.8352999999997</v>
      </c>
      <c r="NK57" s="20"/>
      <c r="NL57" s="20">
        <v>2365.25</v>
      </c>
      <c r="NM57" s="20">
        <v>2301.4983000000002</v>
      </c>
      <c r="NN57" s="20">
        <v>2364.9984599999998</v>
      </c>
      <c r="NO57" s="20"/>
      <c r="NP57" s="20">
        <v>112.25</v>
      </c>
      <c r="NQ57" s="20">
        <v>108.37088</v>
      </c>
      <c r="NR57" s="20">
        <v>162.55632</v>
      </c>
      <c r="NS57" s="20"/>
      <c r="NT57" s="20">
        <v>169.7</v>
      </c>
      <c r="NU57" s="20">
        <v>170.5368</v>
      </c>
      <c r="NV57" s="20">
        <v>170.5368</v>
      </c>
      <c r="NW57" s="20"/>
      <c r="NX57" s="20">
        <v>0</v>
      </c>
      <c r="NY57" s="20">
        <v>0</v>
      </c>
      <c r="NZ57" s="20">
        <v>0</v>
      </c>
      <c r="OA57" s="20"/>
      <c r="OB57" s="20">
        <v>6.35</v>
      </c>
      <c r="OC57" s="20">
        <v>7.3650000000000002</v>
      </c>
      <c r="OD57" s="20">
        <v>7.3650000000000002</v>
      </c>
      <c r="OE57" s="20"/>
      <c r="OF57" s="20">
        <v>1775.35</v>
      </c>
      <c r="OG57" s="20">
        <v>1502.0616</v>
      </c>
      <c r="OH57" s="20">
        <v>1546.5615499999999</v>
      </c>
      <c r="OI57" s="20"/>
      <c r="OJ57" s="20">
        <v>640.9</v>
      </c>
      <c r="OK57" s="20">
        <v>616.3836</v>
      </c>
      <c r="OL57" s="20">
        <v>616.88599999999997</v>
      </c>
      <c r="OM57" s="20"/>
      <c r="ON57" s="20">
        <v>259.25</v>
      </c>
      <c r="OO57" s="20">
        <v>247.107</v>
      </c>
      <c r="OP57" s="20">
        <v>236.43395000000001</v>
      </c>
      <c r="OQ57" s="20"/>
      <c r="OR57" s="20">
        <v>2.1</v>
      </c>
      <c r="OS57" s="20">
        <v>2.1</v>
      </c>
      <c r="OT57" s="20">
        <v>2.1</v>
      </c>
      <c r="OU57" s="20"/>
      <c r="OV57" s="20">
        <v>491.75</v>
      </c>
      <c r="OW57" s="20">
        <v>490.94952000000001</v>
      </c>
      <c r="OX57" s="20">
        <v>490.94952000000001</v>
      </c>
      <c r="OY57" s="20"/>
      <c r="OZ57" s="20">
        <v>238.05</v>
      </c>
      <c r="PA57" s="20">
        <v>232.10420500000001</v>
      </c>
      <c r="PB57" s="20">
        <v>239.59200000000001</v>
      </c>
      <c r="PC57" s="20"/>
      <c r="PD57" s="20">
        <v>131.80000000000001</v>
      </c>
      <c r="PE57" s="20">
        <v>136.08000000000001</v>
      </c>
      <c r="PF57" s="20">
        <v>136.08000000000001</v>
      </c>
      <c r="PG57" s="20"/>
      <c r="PH57" s="20">
        <v>1548.95</v>
      </c>
      <c r="PI57" s="20">
        <v>1562.8576</v>
      </c>
      <c r="PJ57" s="20">
        <v>1837.2084500000001</v>
      </c>
      <c r="PK57" s="20"/>
      <c r="PL57" s="20">
        <v>780.55</v>
      </c>
      <c r="PM57" s="20">
        <v>945.85955000000001</v>
      </c>
      <c r="PN57" s="20">
        <v>990.26975000000004</v>
      </c>
      <c r="PO57" s="20"/>
      <c r="PP57" s="20">
        <v>48</v>
      </c>
      <c r="PQ57" s="20">
        <v>50.67</v>
      </c>
      <c r="PR57" s="20">
        <v>50.67</v>
      </c>
      <c r="PS57" s="20"/>
      <c r="PT57" s="20">
        <v>81.599999999999994</v>
      </c>
      <c r="PU57" s="20">
        <v>84</v>
      </c>
      <c r="PV57" s="20">
        <v>84</v>
      </c>
      <c r="PW57" s="20"/>
      <c r="PX57" s="20">
        <v>123.75</v>
      </c>
      <c r="PY57" s="20">
        <v>120</v>
      </c>
      <c r="PZ57" s="20">
        <v>120</v>
      </c>
      <c r="QA57" s="20"/>
      <c r="QB57" s="20">
        <v>499.25</v>
      </c>
      <c r="QC57" s="20">
        <v>490.13328000000001</v>
      </c>
      <c r="QD57" s="20">
        <v>490.13328000000001</v>
      </c>
      <c r="QE57" s="20"/>
      <c r="QF57" s="20">
        <v>480</v>
      </c>
      <c r="QG57" s="20">
        <v>466.47239999999999</v>
      </c>
      <c r="QH57" s="20">
        <v>466.47239999999999</v>
      </c>
      <c r="QI57" s="20"/>
      <c r="QJ57" s="20">
        <v>404.65</v>
      </c>
      <c r="QK57" s="20">
        <v>326.53055999999998</v>
      </c>
      <c r="QL57" s="20">
        <v>326.53055999999998</v>
      </c>
      <c r="QM57" s="20"/>
      <c r="QN57" s="20">
        <v>77.900000000000006</v>
      </c>
      <c r="QO57" s="20">
        <v>81.599999999999994</v>
      </c>
      <c r="QP57" s="20">
        <v>81.599999999999994</v>
      </c>
      <c r="QQ57" s="20"/>
      <c r="QR57" s="20">
        <v>207.59</v>
      </c>
      <c r="QS57" s="20">
        <v>240.49448000000001</v>
      </c>
      <c r="QT57" s="20">
        <v>240.49448000000001</v>
      </c>
      <c r="QU57" s="20"/>
      <c r="QV57" s="20">
        <v>129.44999999999999</v>
      </c>
      <c r="QW57" s="20">
        <v>110.4748</v>
      </c>
      <c r="QX57" s="20">
        <v>110.4748</v>
      </c>
      <c r="QY57" s="20"/>
      <c r="QZ57" s="20">
        <v>142.69999999999999</v>
      </c>
      <c r="RA57" s="20">
        <v>134.67635000000001</v>
      </c>
      <c r="RB57" s="20">
        <v>134.67635000000001</v>
      </c>
      <c r="RC57" s="20"/>
      <c r="RD57" s="20">
        <v>480.15</v>
      </c>
      <c r="RE57" s="20">
        <v>389.8263</v>
      </c>
      <c r="RF57" s="20">
        <v>202.1557</v>
      </c>
      <c r="RG57" s="20"/>
      <c r="RH57" s="20">
        <v>1262.8499999999999</v>
      </c>
      <c r="RI57" s="20">
        <v>1109.0038500000001</v>
      </c>
      <c r="RJ57" s="20">
        <v>576.79395</v>
      </c>
      <c r="RK57" s="20"/>
      <c r="RL57" s="20">
        <v>131.69999999999999</v>
      </c>
      <c r="RM57" s="20">
        <v>109.2547</v>
      </c>
      <c r="RN57" s="20">
        <v>109.2547</v>
      </c>
      <c r="RO57" s="20"/>
      <c r="RP57" s="20">
        <v>84</v>
      </c>
      <c r="RQ57" s="20">
        <v>84.48</v>
      </c>
      <c r="RR57" s="20">
        <v>84.48</v>
      </c>
      <c r="RS57" s="20"/>
      <c r="RT57" s="20">
        <v>333.9</v>
      </c>
      <c r="RU57" s="20">
        <v>339.67854999999997</v>
      </c>
      <c r="RV57" s="20">
        <v>475.00799999999998</v>
      </c>
      <c r="RW57" s="20"/>
      <c r="RX57" s="20">
        <v>54</v>
      </c>
      <c r="RY57" s="20">
        <v>57</v>
      </c>
      <c r="RZ57" s="20">
        <v>57</v>
      </c>
      <c r="SA57" s="20"/>
      <c r="SB57" s="20">
        <v>0</v>
      </c>
      <c r="SC57" s="20">
        <v>7.8</v>
      </c>
      <c r="SD57" s="20">
        <v>9.6</v>
      </c>
      <c r="SE57" s="20"/>
      <c r="SF57" s="20">
        <v>1.45</v>
      </c>
      <c r="SG57" s="20">
        <v>1.53975</v>
      </c>
      <c r="SH57" s="20">
        <v>1.53975</v>
      </c>
      <c r="SI57" s="20"/>
      <c r="SJ57" s="20">
        <v>476.3</v>
      </c>
      <c r="SK57" s="20">
        <v>459.47519999999997</v>
      </c>
      <c r="SL57" s="20">
        <v>459.47519999999997</v>
      </c>
      <c r="SM57" s="20"/>
      <c r="SN57" s="20">
        <v>142.94999999999999</v>
      </c>
      <c r="SO57" s="20">
        <v>148.80000000000001</v>
      </c>
      <c r="SP57" s="20">
        <v>148.80000000000001</v>
      </c>
      <c r="SQ57" s="20"/>
      <c r="SR57" s="20">
        <v>475.6</v>
      </c>
      <c r="SS57" s="20">
        <v>373.17791999999997</v>
      </c>
      <c r="ST57" s="20">
        <v>373.17791999999997</v>
      </c>
      <c r="SU57" s="20"/>
      <c r="SV57" s="20">
        <v>486.65</v>
      </c>
      <c r="SW57" s="20">
        <v>466.47239999999999</v>
      </c>
      <c r="SX57" s="20">
        <v>466.47239999999999</v>
      </c>
      <c r="SY57" s="20"/>
      <c r="SZ57" s="20">
        <v>447</v>
      </c>
      <c r="TA57" s="20">
        <v>403.39055000000002</v>
      </c>
      <c r="TB57" s="20">
        <v>416.32004999999998</v>
      </c>
      <c r="TC57" s="20"/>
      <c r="TD57" s="20">
        <v>747.45</v>
      </c>
      <c r="TE57" s="20">
        <v>757.49525000000006</v>
      </c>
      <c r="TF57" s="20">
        <v>960.15470000000005</v>
      </c>
      <c r="TG57" s="20"/>
      <c r="TH57" s="20">
        <v>288.14999999999998</v>
      </c>
      <c r="TI57" s="20">
        <v>275.33985000000001</v>
      </c>
      <c r="TJ57" s="20">
        <v>275.33985000000001</v>
      </c>
      <c r="TK57" s="20"/>
      <c r="TL57" s="20">
        <v>725.25</v>
      </c>
      <c r="TM57" s="20">
        <v>1142.1732</v>
      </c>
      <c r="TN57" s="20">
        <v>1209.2672500000001</v>
      </c>
      <c r="TO57" s="20"/>
      <c r="TP57" s="20">
        <v>1063.6500000000001</v>
      </c>
      <c r="TQ57" s="20">
        <v>1294.15245</v>
      </c>
      <c r="TR57" s="20">
        <v>1542.57925</v>
      </c>
      <c r="TS57" s="20"/>
      <c r="TT57" s="20">
        <v>91.65</v>
      </c>
      <c r="TU57" s="20">
        <v>105.53749999999999</v>
      </c>
      <c r="TV57" s="20">
        <v>134.39179999999999</v>
      </c>
      <c r="TW57" s="20"/>
      <c r="TX57" s="20">
        <v>61.85</v>
      </c>
      <c r="TY57" s="20">
        <v>59.626750000000001</v>
      </c>
      <c r="TZ57" s="20">
        <v>78.102900000000005</v>
      </c>
      <c r="UA57" s="20"/>
      <c r="UB57" s="20">
        <v>391.05</v>
      </c>
      <c r="UC57" s="20">
        <v>362.59</v>
      </c>
      <c r="UD57" s="20">
        <v>362.59</v>
      </c>
      <c r="UE57" s="20"/>
      <c r="UF57" s="20">
        <v>503.95</v>
      </c>
      <c r="UG57" s="20">
        <v>489.79584</v>
      </c>
      <c r="UH57" s="20">
        <v>489.79584</v>
      </c>
      <c r="UI57" s="20"/>
      <c r="UJ57" s="20">
        <v>174.45</v>
      </c>
      <c r="UK57" s="20">
        <v>173.7</v>
      </c>
      <c r="UL57" s="20">
        <v>182.4</v>
      </c>
      <c r="UM57" s="20"/>
      <c r="UN57" s="20">
        <v>189.1</v>
      </c>
      <c r="UO57" s="20">
        <v>187.2</v>
      </c>
      <c r="UP57" s="20">
        <v>187.2</v>
      </c>
      <c r="UQ57" s="20"/>
      <c r="UR57" s="20">
        <v>489.6</v>
      </c>
      <c r="US57" s="20">
        <v>466.47239999999999</v>
      </c>
      <c r="UT57" s="20">
        <v>466.47239999999999</v>
      </c>
      <c r="UU57" s="20"/>
      <c r="UV57" s="20">
        <v>489.6</v>
      </c>
      <c r="UW57" s="20">
        <v>466.47239999999999</v>
      </c>
      <c r="UX57" s="20">
        <v>466.47239999999999</v>
      </c>
      <c r="UY57" s="20"/>
      <c r="UZ57" s="20">
        <v>480</v>
      </c>
      <c r="VA57" s="20">
        <v>466.47239999999999</v>
      </c>
      <c r="VB57" s="20">
        <v>466.47239999999999</v>
      </c>
      <c r="VC57" s="20"/>
      <c r="VD57" s="20">
        <v>135.30000000000001</v>
      </c>
      <c r="VE57" s="20">
        <v>178.59620000000001</v>
      </c>
      <c r="VF57" s="20">
        <v>179.18244999999999</v>
      </c>
      <c r="VG57" s="20"/>
      <c r="VH57" s="20">
        <v>2010.55</v>
      </c>
      <c r="VI57" s="20">
        <v>2083.4758000000002</v>
      </c>
      <c r="VJ57" s="20">
        <v>2083.4758000000002</v>
      </c>
      <c r="VK57" s="20"/>
      <c r="VL57" s="20">
        <v>118.1395</v>
      </c>
      <c r="VM57" s="20">
        <v>109.29245</v>
      </c>
      <c r="VN57" s="20">
        <v>109.29245</v>
      </c>
      <c r="VO57" s="20"/>
      <c r="VP57" s="20">
        <v>1078.05</v>
      </c>
      <c r="VQ57" s="20">
        <v>1016.215</v>
      </c>
      <c r="VR57" s="20">
        <v>1137.5</v>
      </c>
      <c r="VS57" s="20"/>
      <c r="VT57" s="20">
        <v>14.4</v>
      </c>
      <c r="VU57" s="20">
        <v>14.4</v>
      </c>
      <c r="VV57" s="20">
        <v>14.4</v>
      </c>
      <c r="VW57" s="20"/>
      <c r="VX57" s="20">
        <v>1277.1500000000001</v>
      </c>
      <c r="VY57" s="20">
        <v>1000.8049999999999</v>
      </c>
      <c r="VZ57" s="20">
        <v>1075</v>
      </c>
      <c r="WA57" s="20"/>
      <c r="WB57" s="20">
        <v>1232</v>
      </c>
      <c r="WC57" s="20">
        <v>986.33950000000004</v>
      </c>
      <c r="WD57" s="20">
        <v>1113</v>
      </c>
      <c r="WE57" s="20"/>
      <c r="WF57" s="20">
        <v>833.95</v>
      </c>
      <c r="WG57" s="20">
        <v>766.59</v>
      </c>
      <c r="WH57" s="20">
        <v>819</v>
      </c>
      <c r="WI57" s="20"/>
      <c r="WJ57" s="20">
        <v>115.2</v>
      </c>
      <c r="WK57" s="20">
        <v>108</v>
      </c>
      <c r="WL57" s="20">
        <v>108</v>
      </c>
      <c r="WM57" s="20"/>
      <c r="WN57" s="20">
        <v>52.1</v>
      </c>
      <c r="WO57" s="20">
        <v>52.8</v>
      </c>
      <c r="WP57" s="20">
        <v>52.8</v>
      </c>
      <c r="WQ57" s="20"/>
      <c r="WR57" s="20">
        <v>57.6</v>
      </c>
      <c r="WS57" s="20">
        <v>57.6</v>
      </c>
      <c r="WT57" s="20">
        <v>57.6</v>
      </c>
      <c r="WU57" s="20"/>
      <c r="WV57" s="20">
        <v>59.45</v>
      </c>
      <c r="WW57" s="20">
        <v>60</v>
      </c>
      <c r="WX57" s="20">
        <v>60</v>
      </c>
      <c r="WY57" s="20"/>
      <c r="WZ57" s="20">
        <v>0</v>
      </c>
      <c r="XA57" s="20">
        <v>46.619399999999999</v>
      </c>
      <c r="XB57" s="20">
        <v>46.619399999999999</v>
      </c>
      <c r="XC57" s="20"/>
      <c r="XD57" s="20">
        <v>232.75</v>
      </c>
      <c r="XE57" s="20">
        <v>230.4</v>
      </c>
      <c r="XF57" s="20">
        <v>230.4</v>
      </c>
      <c r="XG57" s="20"/>
      <c r="XH57" s="20">
        <v>480.35</v>
      </c>
      <c r="XI57" s="20">
        <v>466.47239999999999</v>
      </c>
      <c r="XJ57" s="20">
        <v>466.47239999999999</v>
      </c>
      <c r="XK57" s="20"/>
      <c r="XL57" s="20">
        <v>479.65</v>
      </c>
      <c r="XM57" s="20">
        <v>466.47239999999999</v>
      </c>
      <c r="XN57" s="20">
        <v>466.47239999999999</v>
      </c>
      <c r="XO57" s="20"/>
      <c r="XP57" s="20">
        <v>217.5</v>
      </c>
      <c r="XQ57" s="20">
        <v>259.2</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187.72</v>
      </c>
      <c r="YK57" s="20">
        <v>199.44</v>
      </c>
      <c r="YL57" s="20">
        <v>199.44</v>
      </c>
      <c r="YM57" s="20"/>
      <c r="YN57" s="20">
        <v>0</v>
      </c>
      <c r="YO57" s="20">
        <v>0</v>
      </c>
      <c r="YP57" s="20">
        <v>0</v>
      </c>
      <c r="YQ57" s="20"/>
      <c r="YR57" s="20">
        <v>269.26499999999999</v>
      </c>
      <c r="YS57" s="20">
        <v>408</v>
      </c>
      <c r="YT57" s="20">
        <v>408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9" t="s">
        <v>0</v>
      </c>
      <c r="C3" s="200"/>
      <c r="D3" s="200"/>
      <c r="E3" s="200"/>
      <c r="F3" s="202"/>
      <c r="G3" s="202"/>
    </row>
    <row r="4" spans="1:7" ht="0" hidden="1" customHeight="1" x14ac:dyDescent="0.3">
      <c r="A4" s="1"/>
      <c r="B4" s="1"/>
      <c r="C4" s="1"/>
      <c r="D4" s="1"/>
      <c r="E4" s="1"/>
    </row>
    <row r="5" spans="1:7" x14ac:dyDescent="0.3">
      <c r="A5" s="1"/>
      <c r="B5" s="1"/>
      <c r="C5" s="1"/>
      <c r="D5" s="1"/>
      <c r="E5" s="1"/>
    </row>
    <row r="6" spans="1:7" x14ac:dyDescent="0.3">
      <c r="A6" s="1"/>
      <c r="B6" s="1" t="s">
        <v>2793</v>
      </c>
      <c r="C6" s="1"/>
      <c r="D6" s="1"/>
      <c r="E6" s="1"/>
    </row>
    <row r="7" spans="1:7" ht="33" customHeight="1" x14ac:dyDescent="0.3">
      <c r="A7" s="1"/>
      <c r="B7" s="3" t="s">
        <v>2794</v>
      </c>
      <c r="C7" s="3" t="s">
        <v>2795</v>
      </c>
      <c r="D7" s="3" t="s">
        <v>2796</v>
      </c>
      <c r="E7" s="3" t="s">
        <v>951</v>
      </c>
    </row>
    <row r="8" spans="1:7" x14ac:dyDescent="0.3">
      <c r="A8" s="1"/>
      <c r="B8" s="153" t="s">
        <v>2797</v>
      </c>
      <c r="C8" s="53">
        <v>4462647.1270099999</v>
      </c>
      <c r="D8" s="53">
        <v>4791958.7920620004</v>
      </c>
      <c r="E8" s="181">
        <v>-6.872172306604829E-2</v>
      </c>
    </row>
    <row r="9" spans="1:7" x14ac:dyDescent="0.3">
      <c r="A9" s="1"/>
      <c r="B9" s="153" t="s">
        <v>2798</v>
      </c>
      <c r="C9" s="53">
        <v>4427878.4270299999</v>
      </c>
      <c r="D9" s="53">
        <v>4800232.7467560004</v>
      </c>
      <c r="E9" s="181">
        <v>-7.7570055322346038E-2</v>
      </c>
    </row>
    <row r="10" spans="1:7" x14ac:dyDescent="0.3">
      <c r="A10" s="1"/>
      <c r="B10" s="153" t="s">
        <v>2799</v>
      </c>
      <c r="C10" s="53">
        <v>4142424.1344499998</v>
      </c>
      <c r="D10" s="53">
        <v>5036734.7569183996</v>
      </c>
      <c r="E10" s="181">
        <v>-0.17755761731149042</v>
      </c>
    </row>
    <row r="11" spans="1:7" x14ac:dyDescent="0.3">
      <c r="A11" s="1"/>
      <c r="B11" s="153" t="s">
        <v>2800</v>
      </c>
      <c r="C11" s="53">
        <v>3887474.8549199998</v>
      </c>
      <c r="D11" s="53">
        <v>4798279.0889141997</v>
      </c>
      <c r="E11" s="181">
        <v>-0.18981893656383905</v>
      </c>
    </row>
    <row r="12" spans="1:7" x14ac:dyDescent="0.3">
      <c r="A12" s="1"/>
      <c r="B12" s="153" t="s">
        <v>2801</v>
      </c>
      <c r="C12" s="53">
        <v>4765475.17937</v>
      </c>
      <c r="D12" s="53">
        <v>5534076.4869849999</v>
      </c>
      <c r="E12" s="181">
        <v>-0.13888519781441239</v>
      </c>
    </row>
    <row r="13" spans="1:7" x14ac:dyDescent="0.3">
      <c r="A13" s="1"/>
      <c r="B13" s="153" t="s">
        <v>2802</v>
      </c>
      <c r="C13" s="53">
        <v>4316622.6086900001</v>
      </c>
      <c r="D13" s="53">
        <v>5585373.1692121997</v>
      </c>
      <c r="E13" s="181">
        <v>-0.22715591637024918</v>
      </c>
    </row>
    <row r="14" spans="1:7" x14ac:dyDescent="0.3">
      <c r="A14" s="1"/>
      <c r="B14" s="153" t="s">
        <v>2803</v>
      </c>
      <c r="C14" s="53">
        <v>5371910.3889899999</v>
      </c>
      <c r="D14" s="53">
        <v>5339389.2014888003</v>
      </c>
      <c r="E14" s="181">
        <v>6.0908066960415645E-3</v>
      </c>
    </row>
    <row r="15" spans="1:7" x14ac:dyDescent="0.3">
      <c r="A15" s="1"/>
      <c r="B15" s="153" t="s">
        <v>2804</v>
      </c>
      <c r="C15" s="53">
        <v>4875629.5687600002</v>
      </c>
      <c r="D15" s="53">
        <v>5733710.0345599996</v>
      </c>
      <c r="E15" s="181">
        <v>-0.14965536461172796</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9" t="s">
        <v>0</v>
      </c>
      <c r="C3" s="200"/>
      <c r="D3" s="200"/>
      <c r="E3" s="200"/>
      <c r="F3" s="200"/>
      <c r="G3" s="20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2805</v>
      </c>
      <c r="C5" s="1"/>
      <c r="D5" s="1"/>
      <c r="E5" s="1"/>
      <c r="F5" s="1"/>
      <c r="G5" s="1"/>
      <c r="H5" s="1"/>
      <c r="I5" s="1"/>
      <c r="J5" s="1"/>
      <c r="K5" s="1"/>
      <c r="L5" s="1"/>
      <c r="M5" s="1"/>
      <c r="N5" s="1"/>
      <c r="O5" s="1"/>
      <c r="P5" s="1"/>
    </row>
    <row r="6" spans="1:16" ht="27.6" x14ac:dyDescent="0.3">
      <c r="A6" s="1"/>
      <c r="B6" s="3" t="s">
        <v>160</v>
      </c>
      <c r="C6" s="3" t="s">
        <v>1207</v>
      </c>
      <c r="D6" s="3" t="s">
        <v>1208</v>
      </c>
      <c r="E6" s="3" t="s">
        <v>1209</v>
      </c>
      <c r="F6" s="3" t="s">
        <v>163</v>
      </c>
      <c r="G6" s="3" t="s">
        <v>164</v>
      </c>
      <c r="H6" s="3" t="s">
        <v>1210</v>
      </c>
      <c r="I6" s="3" t="s">
        <v>1211</v>
      </c>
      <c r="J6" s="3" t="s">
        <v>1212</v>
      </c>
      <c r="K6" s="3" t="s">
        <v>1213</v>
      </c>
      <c r="L6" s="3" t="s">
        <v>1214</v>
      </c>
      <c r="M6" s="3" t="s">
        <v>1215</v>
      </c>
      <c r="N6" s="3" t="s">
        <v>1216</v>
      </c>
      <c r="O6" s="3" t="s">
        <v>1217</v>
      </c>
      <c r="P6" s="3" t="s">
        <v>1218</v>
      </c>
    </row>
    <row r="7" spans="1:16" x14ac:dyDescent="0.3">
      <c r="A7" s="1"/>
      <c r="B7" s="6" t="s">
        <v>581</v>
      </c>
      <c r="C7" s="6" t="s">
        <v>1097</v>
      </c>
      <c r="D7" s="92" t="s">
        <v>64</v>
      </c>
      <c r="E7" s="6" t="s">
        <v>1219</v>
      </c>
      <c r="F7" s="92" t="s">
        <v>41</v>
      </c>
      <c r="G7" s="92" t="s">
        <v>52</v>
      </c>
      <c r="H7" s="92" t="s">
        <v>905</v>
      </c>
      <c r="I7" s="92" t="s">
        <v>905</v>
      </c>
      <c r="J7" s="182" t="s">
        <v>1220</v>
      </c>
      <c r="K7" s="92" t="s">
        <v>905</v>
      </c>
      <c r="L7" s="92" t="s">
        <v>905</v>
      </c>
      <c r="M7" s="92" t="s">
        <v>905</v>
      </c>
      <c r="N7" s="92" t="s">
        <v>905</v>
      </c>
      <c r="O7" s="6" t="s">
        <v>1221</v>
      </c>
      <c r="P7" s="6"/>
    </row>
    <row r="8" spans="1:16" x14ac:dyDescent="0.3">
      <c r="A8" s="1"/>
      <c r="B8" s="6" t="s">
        <v>579</v>
      </c>
      <c r="C8" s="6" t="s">
        <v>980</v>
      </c>
      <c r="D8" s="92" t="s">
        <v>1222</v>
      </c>
      <c r="E8" s="6" t="s">
        <v>1223</v>
      </c>
      <c r="F8" s="92" t="s">
        <v>41</v>
      </c>
      <c r="G8" s="92" t="s">
        <v>52</v>
      </c>
      <c r="H8" s="92" t="s">
        <v>905</v>
      </c>
      <c r="I8" s="92" t="s">
        <v>905</v>
      </c>
      <c r="J8" s="182" t="s">
        <v>1220</v>
      </c>
      <c r="K8" s="92" t="s">
        <v>905</v>
      </c>
      <c r="L8" s="92" t="s">
        <v>905</v>
      </c>
      <c r="M8" s="92" t="s">
        <v>905</v>
      </c>
      <c r="N8" s="92" t="s">
        <v>905</v>
      </c>
      <c r="O8" s="6" t="s">
        <v>1221</v>
      </c>
      <c r="P8" s="6"/>
    </row>
    <row r="9" spans="1:16" x14ac:dyDescent="0.3">
      <c r="A9" s="1"/>
      <c r="B9" s="6" t="s">
        <v>582</v>
      </c>
      <c r="C9" s="6" t="s">
        <v>981</v>
      </c>
      <c r="D9" s="92" t="s">
        <v>1098</v>
      </c>
      <c r="E9" s="6" t="s">
        <v>1224</v>
      </c>
      <c r="F9" s="92" t="s">
        <v>41</v>
      </c>
      <c r="G9" s="92" t="s">
        <v>52</v>
      </c>
      <c r="H9" s="92" t="s">
        <v>905</v>
      </c>
      <c r="I9" s="92" t="s">
        <v>905</v>
      </c>
      <c r="J9" s="182" t="s">
        <v>1220</v>
      </c>
      <c r="K9" s="92" t="s">
        <v>905</v>
      </c>
      <c r="L9" s="92" t="s">
        <v>905</v>
      </c>
      <c r="M9" s="92" t="s">
        <v>905</v>
      </c>
      <c r="N9" s="92" t="s">
        <v>905</v>
      </c>
      <c r="O9" s="6" t="s">
        <v>1221</v>
      </c>
      <c r="P9" s="6"/>
    </row>
    <row r="10" spans="1:16" x14ac:dyDescent="0.3">
      <c r="A10" s="1"/>
      <c r="B10" s="6" t="s">
        <v>253</v>
      </c>
      <c r="C10" s="6" t="s">
        <v>1110</v>
      </c>
      <c r="D10" s="92" t="s">
        <v>64</v>
      </c>
      <c r="E10" s="6" t="s">
        <v>1225</v>
      </c>
      <c r="F10" s="92" t="s">
        <v>1226</v>
      </c>
      <c r="G10" s="92" t="s">
        <v>1227</v>
      </c>
      <c r="H10" s="92" t="s">
        <v>1228</v>
      </c>
      <c r="I10" s="92" t="s">
        <v>905</v>
      </c>
      <c r="J10" s="183" t="s">
        <v>1229</v>
      </c>
      <c r="K10" s="92" t="s">
        <v>905</v>
      </c>
      <c r="L10" s="92" t="s">
        <v>905</v>
      </c>
      <c r="M10" s="92" t="s">
        <v>905</v>
      </c>
      <c r="N10" s="92" t="s">
        <v>905</v>
      </c>
      <c r="O10" s="6" t="s">
        <v>1221</v>
      </c>
      <c r="P10" s="6"/>
    </row>
    <row r="11" spans="1:16" x14ac:dyDescent="0.3">
      <c r="A11" s="1"/>
      <c r="B11" s="6" t="s">
        <v>253</v>
      </c>
      <c r="C11" s="6" t="s">
        <v>1110</v>
      </c>
      <c r="D11" s="92" t="s">
        <v>64</v>
      </c>
      <c r="E11" s="6" t="s">
        <v>1225</v>
      </c>
      <c r="F11" s="92" t="s">
        <v>1227</v>
      </c>
      <c r="G11" s="92" t="s">
        <v>1230</v>
      </c>
      <c r="H11" s="92" t="s">
        <v>905</v>
      </c>
      <c r="I11" s="92" t="s">
        <v>905</v>
      </c>
      <c r="J11" s="184" t="s">
        <v>1231</v>
      </c>
      <c r="K11" s="92" t="s">
        <v>905</v>
      </c>
      <c r="L11" s="92" t="s">
        <v>905</v>
      </c>
      <c r="M11" s="92" t="s">
        <v>905</v>
      </c>
      <c r="N11" s="92" t="s">
        <v>905</v>
      </c>
      <c r="O11" s="6" t="s">
        <v>1221</v>
      </c>
      <c r="P11" s="6"/>
    </row>
    <row r="12" spans="1:16" x14ac:dyDescent="0.3">
      <c r="A12" s="1"/>
      <c r="B12" s="6" t="s">
        <v>77</v>
      </c>
      <c r="C12" s="6" t="s">
        <v>1114</v>
      </c>
      <c r="D12" s="92" t="s">
        <v>64</v>
      </c>
      <c r="E12" s="6" t="s">
        <v>1232</v>
      </c>
      <c r="F12" s="92" t="s">
        <v>41</v>
      </c>
      <c r="G12" s="92" t="s">
        <v>52</v>
      </c>
      <c r="H12" s="92" t="s">
        <v>905</v>
      </c>
      <c r="I12" s="92" t="s">
        <v>905</v>
      </c>
      <c r="J12" s="183" t="s">
        <v>1229</v>
      </c>
      <c r="K12" s="92" t="s">
        <v>905</v>
      </c>
      <c r="L12" s="92" t="s">
        <v>905</v>
      </c>
      <c r="M12" s="92" t="s">
        <v>905</v>
      </c>
      <c r="N12" s="92" t="s">
        <v>905</v>
      </c>
      <c r="O12" s="6" t="s">
        <v>1221</v>
      </c>
      <c r="P12" s="6"/>
    </row>
    <row r="13" spans="1:16" x14ac:dyDescent="0.3">
      <c r="A13" s="1"/>
      <c r="B13" s="6" t="s">
        <v>84</v>
      </c>
      <c r="C13" s="6" t="s">
        <v>89</v>
      </c>
      <c r="D13" s="92" t="s">
        <v>64</v>
      </c>
      <c r="E13" s="6" t="s">
        <v>1233</v>
      </c>
      <c r="F13" s="92" t="s">
        <v>41</v>
      </c>
      <c r="G13" s="92" t="s">
        <v>1234</v>
      </c>
      <c r="H13" s="92" t="s">
        <v>905</v>
      </c>
      <c r="I13" s="92" t="s">
        <v>905</v>
      </c>
      <c r="J13" s="183" t="s">
        <v>1229</v>
      </c>
      <c r="K13" s="92" t="s">
        <v>905</v>
      </c>
      <c r="L13" s="92" t="s">
        <v>905</v>
      </c>
      <c r="M13" s="92" t="s">
        <v>905</v>
      </c>
      <c r="N13" s="92" t="s">
        <v>905</v>
      </c>
      <c r="O13" s="6" t="s">
        <v>1221</v>
      </c>
      <c r="P13" s="6" t="s">
        <v>1235</v>
      </c>
    </row>
    <row r="14" spans="1:16" x14ac:dyDescent="0.3">
      <c r="A14" s="1"/>
      <c r="B14" s="6" t="s">
        <v>84</v>
      </c>
      <c r="C14" s="6" t="s">
        <v>89</v>
      </c>
      <c r="D14" s="92" t="s">
        <v>310</v>
      </c>
      <c r="E14" s="6" t="s">
        <v>1236</v>
      </c>
      <c r="F14" s="92" t="s">
        <v>41</v>
      </c>
      <c r="G14" s="92" t="s">
        <v>1237</v>
      </c>
      <c r="H14" s="92" t="s">
        <v>905</v>
      </c>
      <c r="I14" s="92" t="s">
        <v>905</v>
      </c>
      <c r="J14" s="184" t="s">
        <v>1231</v>
      </c>
      <c r="K14" s="92" t="s">
        <v>905</v>
      </c>
      <c r="L14" s="92" t="s">
        <v>905</v>
      </c>
      <c r="M14" s="92" t="s">
        <v>905</v>
      </c>
      <c r="N14" s="92" t="s">
        <v>905</v>
      </c>
      <c r="O14" s="6" t="s">
        <v>1221</v>
      </c>
      <c r="P14" s="6"/>
    </row>
    <row r="15" spans="1:16" ht="26.4" x14ac:dyDescent="0.3">
      <c r="A15" s="1"/>
      <c r="B15" s="6" t="s">
        <v>84</v>
      </c>
      <c r="C15" s="6" t="s">
        <v>89</v>
      </c>
      <c r="D15" s="92" t="s">
        <v>64</v>
      </c>
      <c r="E15" s="6" t="s">
        <v>1233</v>
      </c>
      <c r="F15" s="92" t="s">
        <v>1234</v>
      </c>
      <c r="G15" s="92" t="s">
        <v>1237</v>
      </c>
      <c r="H15" s="92" t="s">
        <v>905</v>
      </c>
      <c r="I15" s="92" t="s">
        <v>905</v>
      </c>
      <c r="J15" s="184" t="s">
        <v>1231</v>
      </c>
      <c r="K15" s="92" t="s">
        <v>905</v>
      </c>
      <c r="L15" s="92" t="s">
        <v>905</v>
      </c>
      <c r="M15" s="92" t="s">
        <v>905</v>
      </c>
      <c r="N15" s="92" t="s">
        <v>905</v>
      </c>
      <c r="O15" s="6" t="s">
        <v>1221</v>
      </c>
      <c r="P15" s="6" t="s">
        <v>1238</v>
      </c>
    </row>
    <row r="16" spans="1:16" x14ac:dyDescent="0.3">
      <c r="A16" s="1"/>
      <c r="B16" s="6" t="s">
        <v>84</v>
      </c>
      <c r="C16" s="6" t="s">
        <v>89</v>
      </c>
      <c r="D16" s="92" t="s">
        <v>64</v>
      </c>
      <c r="E16" s="6" t="s">
        <v>1239</v>
      </c>
      <c r="F16" s="92" t="s">
        <v>1237</v>
      </c>
      <c r="G16" s="92" t="s">
        <v>1240</v>
      </c>
      <c r="H16" s="92" t="s">
        <v>905</v>
      </c>
      <c r="I16" s="92" t="s">
        <v>905</v>
      </c>
      <c r="J16" s="183" t="s">
        <v>1229</v>
      </c>
      <c r="K16" s="92" t="s">
        <v>905</v>
      </c>
      <c r="L16" s="92" t="s">
        <v>905</v>
      </c>
      <c r="M16" s="92" t="s">
        <v>905</v>
      </c>
      <c r="N16" s="92" t="s">
        <v>905</v>
      </c>
      <c r="O16" s="6" t="s">
        <v>1221</v>
      </c>
      <c r="P16" s="6" t="s">
        <v>1241</v>
      </c>
    </row>
    <row r="17" spans="1:16" ht="39.6" x14ac:dyDescent="0.3">
      <c r="A17" s="1"/>
      <c r="B17" s="6" t="s">
        <v>84</v>
      </c>
      <c r="C17" s="6" t="s">
        <v>89</v>
      </c>
      <c r="D17" s="92" t="s">
        <v>64</v>
      </c>
      <c r="E17" s="6" t="s">
        <v>1239</v>
      </c>
      <c r="F17" s="92" t="s">
        <v>1240</v>
      </c>
      <c r="G17" s="92" t="s">
        <v>1242</v>
      </c>
      <c r="H17" s="92" t="s">
        <v>905</v>
      </c>
      <c r="I17" s="92" t="s">
        <v>905</v>
      </c>
      <c r="J17" s="183" t="s">
        <v>1229</v>
      </c>
      <c r="K17" s="92" t="s">
        <v>905</v>
      </c>
      <c r="L17" s="92" t="s">
        <v>905</v>
      </c>
      <c r="M17" s="92" t="s">
        <v>905</v>
      </c>
      <c r="N17" s="92" t="s">
        <v>905</v>
      </c>
      <c r="O17" s="6" t="s">
        <v>1221</v>
      </c>
      <c r="P17" s="6" t="s">
        <v>1243</v>
      </c>
    </row>
    <row r="18" spans="1:16" x14ac:dyDescent="0.3">
      <c r="A18" s="1"/>
      <c r="B18" s="6" t="s">
        <v>84</v>
      </c>
      <c r="C18" s="6" t="s">
        <v>89</v>
      </c>
      <c r="D18" s="92" t="s">
        <v>64</v>
      </c>
      <c r="E18" s="6" t="s">
        <v>1239</v>
      </c>
      <c r="F18" s="92" t="s">
        <v>1242</v>
      </c>
      <c r="G18" s="92" t="s">
        <v>1244</v>
      </c>
      <c r="H18" s="92" t="s">
        <v>905</v>
      </c>
      <c r="I18" s="92" t="s">
        <v>905</v>
      </c>
      <c r="J18" s="183" t="s">
        <v>1229</v>
      </c>
      <c r="K18" s="92" t="s">
        <v>905</v>
      </c>
      <c r="L18" s="92" t="s">
        <v>905</v>
      </c>
      <c r="M18" s="92" t="s">
        <v>905</v>
      </c>
      <c r="N18" s="92" t="s">
        <v>905</v>
      </c>
      <c r="O18" s="6" t="s">
        <v>1221</v>
      </c>
      <c r="P18" s="6"/>
    </row>
    <row r="19" spans="1:16" ht="26.4" x14ac:dyDescent="0.3">
      <c r="A19" s="1"/>
      <c r="B19" s="6" t="s">
        <v>84</v>
      </c>
      <c r="C19" s="6" t="s">
        <v>89</v>
      </c>
      <c r="D19" s="92" t="s">
        <v>64</v>
      </c>
      <c r="E19" s="6" t="s">
        <v>1239</v>
      </c>
      <c r="F19" s="92" t="s">
        <v>1244</v>
      </c>
      <c r="G19" s="92" t="s">
        <v>1245</v>
      </c>
      <c r="H19" s="92" t="s">
        <v>905</v>
      </c>
      <c r="I19" s="92" t="s">
        <v>905</v>
      </c>
      <c r="J19" s="183" t="s">
        <v>1229</v>
      </c>
      <c r="K19" s="92" t="s">
        <v>905</v>
      </c>
      <c r="L19" s="92" t="s">
        <v>905</v>
      </c>
      <c r="M19" s="92" t="s">
        <v>905</v>
      </c>
      <c r="N19" s="92" t="s">
        <v>905</v>
      </c>
      <c r="O19" s="6" t="s">
        <v>1221</v>
      </c>
      <c r="P19" s="6" t="s">
        <v>1246</v>
      </c>
    </row>
    <row r="20" spans="1:16" x14ac:dyDescent="0.3">
      <c r="A20" s="1"/>
      <c r="B20" s="6" t="s">
        <v>84</v>
      </c>
      <c r="C20" s="6" t="s">
        <v>89</v>
      </c>
      <c r="D20" s="92" t="s">
        <v>64</v>
      </c>
      <c r="E20" s="6" t="s">
        <v>1239</v>
      </c>
      <c r="F20" s="92" t="s">
        <v>1245</v>
      </c>
      <c r="G20" s="92" t="s">
        <v>1247</v>
      </c>
      <c r="H20" s="92" t="s">
        <v>905</v>
      </c>
      <c r="I20" s="92" t="s">
        <v>905</v>
      </c>
      <c r="J20" s="183" t="s">
        <v>1229</v>
      </c>
      <c r="K20" s="92" t="s">
        <v>905</v>
      </c>
      <c r="L20" s="92" t="s">
        <v>905</v>
      </c>
      <c r="M20" s="92" t="s">
        <v>905</v>
      </c>
      <c r="N20" s="92" t="s">
        <v>905</v>
      </c>
      <c r="O20" s="6" t="s">
        <v>1221</v>
      </c>
      <c r="P20" s="6"/>
    </row>
    <row r="21" spans="1:16" x14ac:dyDescent="0.3">
      <c r="A21" s="1"/>
      <c r="B21" s="6" t="s">
        <v>84</v>
      </c>
      <c r="C21" s="6" t="s">
        <v>89</v>
      </c>
      <c r="D21" s="92" t="s">
        <v>64</v>
      </c>
      <c r="E21" s="6" t="s">
        <v>1239</v>
      </c>
      <c r="F21" s="92" t="s">
        <v>1247</v>
      </c>
      <c r="G21" s="92" t="s">
        <v>1248</v>
      </c>
      <c r="H21" s="92" t="s">
        <v>905</v>
      </c>
      <c r="I21" s="92" t="s">
        <v>905</v>
      </c>
      <c r="J21" s="183" t="s">
        <v>1229</v>
      </c>
      <c r="K21" s="92" t="s">
        <v>905</v>
      </c>
      <c r="L21" s="92" t="s">
        <v>905</v>
      </c>
      <c r="M21" s="92" t="s">
        <v>905</v>
      </c>
      <c r="N21" s="92" t="s">
        <v>905</v>
      </c>
      <c r="O21" s="6" t="s">
        <v>1221</v>
      </c>
      <c r="P21" s="6" t="s">
        <v>1249</v>
      </c>
    </row>
    <row r="22" spans="1:16" x14ac:dyDescent="0.3">
      <c r="A22" s="1"/>
      <c r="B22" s="6" t="s">
        <v>84</v>
      </c>
      <c r="C22" s="6" t="s">
        <v>89</v>
      </c>
      <c r="D22" s="92" t="s">
        <v>64</v>
      </c>
      <c r="E22" s="6" t="s">
        <v>1239</v>
      </c>
      <c r="F22" s="92" t="s">
        <v>1248</v>
      </c>
      <c r="G22" s="92" t="s">
        <v>1250</v>
      </c>
      <c r="H22" s="92" t="s">
        <v>905</v>
      </c>
      <c r="I22" s="92" t="s">
        <v>905</v>
      </c>
      <c r="J22" s="185" t="s">
        <v>1251</v>
      </c>
      <c r="K22" s="92" t="s">
        <v>905</v>
      </c>
      <c r="L22" s="92" t="s">
        <v>905</v>
      </c>
      <c r="M22" s="92" t="s">
        <v>905</v>
      </c>
      <c r="N22" s="92" t="s">
        <v>905</v>
      </c>
      <c r="O22" s="6" t="s">
        <v>1221</v>
      </c>
      <c r="P22" s="6"/>
    </row>
    <row r="23" spans="1:16" x14ac:dyDescent="0.3">
      <c r="A23" s="1"/>
      <c r="B23" s="6" t="s">
        <v>84</v>
      </c>
      <c r="C23" s="6" t="s">
        <v>89</v>
      </c>
      <c r="D23" s="92" t="s">
        <v>64</v>
      </c>
      <c r="E23" s="6" t="s">
        <v>1239</v>
      </c>
      <c r="F23" s="92" t="s">
        <v>1250</v>
      </c>
      <c r="G23" s="92" t="s">
        <v>52</v>
      </c>
      <c r="H23" s="92" t="s">
        <v>905</v>
      </c>
      <c r="I23" s="92" t="s">
        <v>905</v>
      </c>
      <c r="J23" s="183" t="s">
        <v>1229</v>
      </c>
      <c r="K23" s="92" t="s">
        <v>905</v>
      </c>
      <c r="L23" s="92" t="s">
        <v>905</v>
      </c>
      <c r="M23" s="92" t="s">
        <v>905</v>
      </c>
      <c r="N23" s="92" t="s">
        <v>905</v>
      </c>
      <c r="O23" s="6" t="s">
        <v>1221</v>
      </c>
      <c r="P23" s="6"/>
    </row>
    <row r="24" spans="1:16" x14ac:dyDescent="0.3">
      <c r="A24" s="1"/>
      <c r="B24" s="6" t="s">
        <v>93</v>
      </c>
      <c r="C24" s="6" t="s">
        <v>94</v>
      </c>
      <c r="D24" s="92" t="s">
        <v>64</v>
      </c>
      <c r="E24" s="6" t="s">
        <v>1252</v>
      </c>
      <c r="F24" s="92" t="s">
        <v>41</v>
      </c>
      <c r="G24" s="92" t="s">
        <v>52</v>
      </c>
      <c r="H24" s="92" t="s">
        <v>905</v>
      </c>
      <c r="I24" s="92" t="s">
        <v>905</v>
      </c>
      <c r="J24" s="183" t="s">
        <v>1229</v>
      </c>
      <c r="K24" s="92" t="s">
        <v>905</v>
      </c>
      <c r="L24" s="92" t="s">
        <v>905</v>
      </c>
      <c r="M24" s="92" t="s">
        <v>905</v>
      </c>
      <c r="N24" s="92" t="s">
        <v>905</v>
      </c>
      <c r="O24" s="6" t="s">
        <v>1221</v>
      </c>
      <c r="P24" s="6"/>
    </row>
    <row r="25" spans="1:16" x14ac:dyDescent="0.3">
      <c r="A25" s="1"/>
      <c r="B25" s="6" t="s">
        <v>99</v>
      </c>
      <c r="C25" s="6" t="s">
        <v>106</v>
      </c>
      <c r="D25" s="92" t="s">
        <v>64</v>
      </c>
      <c r="E25" s="6" t="s">
        <v>1253</v>
      </c>
      <c r="F25" s="92" t="s">
        <v>41</v>
      </c>
      <c r="G25" s="92" t="s">
        <v>1254</v>
      </c>
      <c r="H25" s="92" t="s">
        <v>905</v>
      </c>
      <c r="I25" s="92" t="s">
        <v>905</v>
      </c>
      <c r="J25" s="184" t="s">
        <v>1231</v>
      </c>
      <c r="K25" s="92" t="s">
        <v>905</v>
      </c>
      <c r="L25" s="92" t="s">
        <v>905</v>
      </c>
      <c r="M25" s="92" t="s">
        <v>905</v>
      </c>
      <c r="N25" s="92" t="s">
        <v>905</v>
      </c>
      <c r="O25" s="6" t="s">
        <v>1221</v>
      </c>
      <c r="P25" s="6"/>
    </row>
    <row r="26" spans="1:16" x14ac:dyDescent="0.3">
      <c r="A26" s="1"/>
      <c r="B26" s="6" t="s">
        <v>99</v>
      </c>
      <c r="C26" s="6" t="s">
        <v>106</v>
      </c>
      <c r="D26" s="92" t="s">
        <v>64</v>
      </c>
      <c r="E26" s="6" t="s">
        <v>1253</v>
      </c>
      <c r="F26" s="92" t="s">
        <v>1254</v>
      </c>
      <c r="G26" s="92" t="s">
        <v>1255</v>
      </c>
      <c r="H26" s="92" t="s">
        <v>905</v>
      </c>
      <c r="I26" s="92" t="s">
        <v>905</v>
      </c>
      <c r="J26" s="183" t="s">
        <v>1229</v>
      </c>
      <c r="K26" s="92" t="s">
        <v>905</v>
      </c>
      <c r="L26" s="92" t="s">
        <v>905</v>
      </c>
      <c r="M26" s="92" t="s">
        <v>905</v>
      </c>
      <c r="N26" s="92" t="s">
        <v>905</v>
      </c>
      <c r="O26" s="6" t="s">
        <v>1221</v>
      </c>
      <c r="P26" s="6" t="s">
        <v>1256</v>
      </c>
    </row>
    <row r="27" spans="1:16" x14ac:dyDescent="0.3">
      <c r="A27" s="1"/>
      <c r="B27" s="6" t="s">
        <v>99</v>
      </c>
      <c r="C27" s="6" t="s">
        <v>106</v>
      </c>
      <c r="D27" s="92" t="s">
        <v>64</v>
      </c>
      <c r="E27" s="6" t="s">
        <v>1253</v>
      </c>
      <c r="F27" s="92" t="s">
        <v>1255</v>
      </c>
      <c r="G27" s="92" t="s">
        <v>1257</v>
      </c>
      <c r="H27" s="92" t="s">
        <v>905</v>
      </c>
      <c r="I27" s="92" t="s">
        <v>905</v>
      </c>
      <c r="J27" s="184" t="s">
        <v>1231</v>
      </c>
      <c r="K27" s="92" t="s">
        <v>905</v>
      </c>
      <c r="L27" s="92" t="s">
        <v>905</v>
      </c>
      <c r="M27" s="92" t="s">
        <v>905</v>
      </c>
      <c r="N27" s="92" t="s">
        <v>905</v>
      </c>
      <c r="O27" s="6" t="s">
        <v>1221</v>
      </c>
      <c r="P27" s="6"/>
    </row>
    <row r="28" spans="1:16" ht="26.4" x14ac:dyDescent="0.3">
      <c r="A28" s="1"/>
      <c r="B28" s="6" t="s">
        <v>99</v>
      </c>
      <c r="C28" s="6" t="s">
        <v>106</v>
      </c>
      <c r="D28" s="92" t="s">
        <v>64</v>
      </c>
      <c r="E28" s="6" t="s">
        <v>1253</v>
      </c>
      <c r="F28" s="92" t="s">
        <v>1257</v>
      </c>
      <c r="G28" s="92" t="s">
        <v>42</v>
      </c>
      <c r="H28" s="92" t="s">
        <v>905</v>
      </c>
      <c r="I28" s="92" t="s">
        <v>905</v>
      </c>
      <c r="J28" s="183" t="s">
        <v>1229</v>
      </c>
      <c r="K28" s="92" t="s">
        <v>905</v>
      </c>
      <c r="L28" s="92" t="s">
        <v>905</v>
      </c>
      <c r="M28" s="92" t="s">
        <v>905</v>
      </c>
      <c r="N28" s="92" t="s">
        <v>905</v>
      </c>
      <c r="O28" s="6" t="s">
        <v>1221</v>
      </c>
      <c r="P28" s="6" t="s">
        <v>1258</v>
      </c>
    </row>
    <row r="29" spans="1:16" x14ac:dyDescent="0.3">
      <c r="A29" s="1"/>
      <c r="B29" s="6" t="s">
        <v>99</v>
      </c>
      <c r="C29" s="6" t="s">
        <v>106</v>
      </c>
      <c r="D29" s="92" t="s">
        <v>64</v>
      </c>
      <c r="E29" s="6" t="s">
        <v>1253</v>
      </c>
      <c r="F29" s="92" t="s">
        <v>42</v>
      </c>
      <c r="G29" s="92" t="s">
        <v>52</v>
      </c>
      <c r="H29" s="92" t="s">
        <v>905</v>
      </c>
      <c r="I29" s="92" t="s">
        <v>905</v>
      </c>
      <c r="J29" s="184" t="s">
        <v>1231</v>
      </c>
      <c r="K29" s="92" t="s">
        <v>905</v>
      </c>
      <c r="L29" s="92" t="s">
        <v>905</v>
      </c>
      <c r="M29" s="92" t="s">
        <v>905</v>
      </c>
      <c r="N29" s="92" t="s">
        <v>905</v>
      </c>
      <c r="O29" s="6" t="s">
        <v>1221</v>
      </c>
      <c r="P29" s="6"/>
    </row>
    <row r="30" spans="1:16" ht="39.6" x14ac:dyDescent="0.3">
      <c r="A30" s="1"/>
      <c r="B30" s="6" t="s">
        <v>99</v>
      </c>
      <c r="C30" s="6" t="s">
        <v>110</v>
      </c>
      <c r="D30" s="92" t="s">
        <v>64</v>
      </c>
      <c r="E30" s="6" t="s">
        <v>1259</v>
      </c>
      <c r="F30" s="92" t="s">
        <v>41</v>
      </c>
      <c r="G30" s="92" t="s">
        <v>1260</v>
      </c>
      <c r="H30" s="92" t="s">
        <v>905</v>
      </c>
      <c r="I30" s="92" t="s">
        <v>905</v>
      </c>
      <c r="J30" s="183" t="s">
        <v>1229</v>
      </c>
      <c r="K30" s="92" t="s">
        <v>905</v>
      </c>
      <c r="L30" s="92" t="s">
        <v>905</v>
      </c>
      <c r="M30" s="92" t="s">
        <v>905</v>
      </c>
      <c r="N30" s="92" t="s">
        <v>905</v>
      </c>
      <c r="O30" s="6" t="s">
        <v>1221</v>
      </c>
      <c r="P30" s="6" t="s">
        <v>1261</v>
      </c>
    </row>
    <row r="31" spans="1:16" x14ac:dyDescent="0.3">
      <c r="A31" s="1"/>
      <c r="B31" s="6" t="s">
        <v>99</v>
      </c>
      <c r="C31" s="6" t="s">
        <v>110</v>
      </c>
      <c r="D31" s="92" t="s">
        <v>64</v>
      </c>
      <c r="E31" s="6" t="s">
        <v>1259</v>
      </c>
      <c r="F31" s="92" t="s">
        <v>1260</v>
      </c>
      <c r="G31" s="92" t="s">
        <v>1262</v>
      </c>
      <c r="H31" s="92" t="s">
        <v>905</v>
      </c>
      <c r="I31" s="92" t="s">
        <v>905</v>
      </c>
      <c r="J31" s="183" t="s">
        <v>1229</v>
      </c>
      <c r="K31" s="92" t="s">
        <v>905</v>
      </c>
      <c r="L31" s="92" t="s">
        <v>905</v>
      </c>
      <c r="M31" s="92" t="s">
        <v>905</v>
      </c>
      <c r="N31" s="92" t="s">
        <v>905</v>
      </c>
      <c r="O31" s="6" t="s">
        <v>1221</v>
      </c>
      <c r="P31" s="6"/>
    </row>
    <row r="32" spans="1:16" x14ac:dyDescent="0.3">
      <c r="A32" s="1"/>
      <c r="B32" s="6" t="s">
        <v>99</v>
      </c>
      <c r="C32" s="6" t="s">
        <v>110</v>
      </c>
      <c r="D32" s="92" t="s">
        <v>64</v>
      </c>
      <c r="E32" s="6" t="s">
        <v>1259</v>
      </c>
      <c r="F32" s="92" t="s">
        <v>1262</v>
      </c>
      <c r="G32" s="92" t="s">
        <v>1263</v>
      </c>
      <c r="H32" s="92" t="s">
        <v>905</v>
      </c>
      <c r="I32" s="92" t="s">
        <v>905</v>
      </c>
      <c r="J32" s="183" t="s">
        <v>1229</v>
      </c>
      <c r="K32" s="92" t="s">
        <v>905</v>
      </c>
      <c r="L32" s="92" t="s">
        <v>905</v>
      </c>
      <c r="M32" s="92" t="s">
        <v>905</v>
      </c>
      <c r="N32" s="92" t="s">
        <v>905</v>
      </c>
      <c r="O32" s="6" t="s">
        <v>1221</v>
      </c>
      <c r="P32" s="6"/>
    </row>
    <row r="33" spans="1:16" x14ac:dyDescent="0.3">
      <c r="A33" s="1"/>
      <c r="B33" s="6" t="s">
        <v>99</v>
      </c>
      <c r="C33" s="6" t="s">
        <v>110</v>
      </c>
      <c r="D33" s="92" t="s">
        <v>64</v>
      </c>
      <c r="E33" s="6" t="s">
        <v>1259</v>
      </c>
      <c r="F33" s="92" t="s">
        <v>1263</v>
      </c>
      <c r="G33" s="92" t="s">
        <v>1264</v>
      </c>
      <c r="H33" s="92" t="s">
        <v>905</v>
      </c>
      <c r="I33" s="92" t="s">
        <v>905</v>
      </c>
      <c r="J33" s="183" t="s">
        <v>1229</v>
      </c>
      <c r="K33" s="92" t="s">
        <v>905</v>
      </c>
      <c r="L33" s="92" t="s">
        <v>905</v>
      </c>
      <c r="M33" s="92" t="s">
        <v>905</v>
      </c>
      <c r="N33" s="92" t="s">
        <v>905</v>
      </c>
      <c r="O33" s="6" t="s">
        <v>1221</v>
      </c>
      <c r="P33" s="6"/>
    </row>
    <row r="34" spans="1:16" x14ac:dyDescent="0.3">
      <c r="A34" s="1"/>
      <c r="B34" s="6" t="s">
        <v>99</v>
      </c>
      <c r="C34" s="6" t="s">
        <v>110</v>
      </c>
      <c r="D34" s="92" t="s">
        <v>64</v>
      </c>
      <c r="E34" s="6" t="s">
        <v>1259</v>
      </c>
      <c r="F34" s="92" t="s">
        <v>1264</v>
      </c>
      <c r="G34" s="92" t="s">
        <v>1265</v>
      </c>
      <c r="H34" s="92" t="s">
        <v>905</v>
      </c>
      <c r="I34" s="92" t="s">
        <v>905</v>
      </c>
      <c r="J34" s="183" t="s">
        <v>1229</v>
      </c>
      <c r="K34" s="92" t="s">
        <v>905</v>
      </c>
      <c r="L34" s="92" t="s">
        <v>905</v>
      </c>
      <c r="M34" s="92" t="s">
        <v>905</v>
      </c>
      <c r="N34" s="92" t="s">
        <v>905</v>
      </c>
      <c r="O34" s="6" t="s">
        <v>1221</v>
      </c>
      <c r="P34" s="6"/>
    </row>
    <row r="35" spans="1:16" x14ac:dyDescent="0.3">
      <c r="A35" s="1"/>
      <c r="B35" s="6" t="s">
        <v>99</v>
      </c>
      <c r="C35" s="6" t="s">
        <v>110</v>
      </c>
      <c r="D35" s="92" t="s">
        <v>64</v>
      </c>
      <c r="E35" s="6" t="s">
        <v>1259</v>
      </c>
      <c r="F35" s="92" t="s">
        <v>1265</v>
      </c>
      <c r="G35" s="92" t="s">
        <v>1250</v>
      </c>
      <c r="H35" s="92" t="s">
        <v>905</v>
      </c>
      <c r="I35" s="92" t="s">
        <v>905</v>
      </c>
      <c r="J35" s="183" t="s">
        <v>1229</v>
      </c>
      <c r="K35" s="92" t="s">
        <v>905</v>
      </c>
      <c r="L35" s="92" t="s">
        <v>905</v>
      </c>
      <c r="M35" s="92" t="s">
        <v>905</v>
      </c>
      <c r="N35" s="92" t="s">
        <v>905</v>
      </c>
      <c r="O35" s="6" t="s">
        <v>1221</v>
      </c>
      <c r="P35" s="6"/>
    </row>
    <row r="36" spans="1:16" x14ac:dyDescent="0.3">
      <c r="A36" s="1"/>
      <c r="B36" s="6" t="s">
        <v>99</v>
      </c>
      <c r="C36" s="6" t="s">
        <v>110</v>
      </c>
      <c r="D36" s="92" t="s">
        <v>64</v>
      </c>
      <c r="E36" s="6" t="s">
        <v>1259</v>
      </c>
      <c r="F36" s="92" t="s">
        <v>1250</v>
      </c>
      <c r="G36" s="92" t="s">
        <v>52</v>
      </c>
      <c r="H36" s="92" t="s">
        <v>905</v>
      </c>
      <c r="I36" s="92" t="s">
        <v>905</v>
      </c>
      <c r="J36" s="183" t="s">
        <v>1229</v>
      </c>
      <c r="K36" s="92" t="s">
        <v>905</v>
      </c>
      <c r="L36" s="92" t="s">
        <v>905</v>
      </c>
      <c r="M36" s="92" t="s">
        <v>905</v>
      </c>
      <c r="N36" s="92" t="s">
        <v>905</v>
      </c>
      <c r="O36" s="6" t="s">
        <v>1221</v>
      </c>
      <c r="P36" s="6"/>
    </row>
    <row r="37" spans="1:16" x14ac:dyDescent="0.3">
      <c r="A37" s="1"/>
      <c r="B37" s="6" t="s">
        <v>576</v>
      </c>
      <c r="C37" s="6" t="s">
        <v>1021</v>
      </c>
      <c r="D37" s="92" t="s">
        <v>64</v>
      </c>
      <c r="E37" s="6" t="s">
        <v>1266</v>
      </c>
      <c r="F37" s="92" t="s">
        <v>41</v>
      </c>
      <c r="G37" s="92" t="s">
        <v>52</v>
      </c>
      <c r="H37" s="92" t="s">
        <v>905</v>
      </c>
      <c r="I37" s="92" t="s">
        <v>905</v>
      </c>
      <c r="J37" s="183" t="s">
        <v>1229</v>
      </c>
      <c r="K37" s="92" t="s">
        <v>905</v>
      </c>
      <c r="L37" s="92" t="s">
        <v>905</v>
      </c>
      <c r="M37" s="92" t="s">
        <v>905</v>
      </c>
      <c r="N37" s="92" t="s">
        <v>905</v>
      </c>
      <c r="O37" s="6" t="s">
        <v>1221</v>
      </c>
      <c r="P37" s="6"/>
    </row>
    <row r="38" spans="1:16" x14ac:dyDescent="0.3">
      <c r="A38" s="1"/>
      <c r="B38" s="6" t="s">
        <v>576</v>
      </c>
      <c r="C38" s="6" t="s">
        <v>1158</v>
      </c>
      <c r="D38" s="92" t="s">
        <v>64</v>
      </c>
      <c r="E38" s="6" t="s">
        <v>1267</v>
      </c>
      <c r="F38" s="92" t="s">
        <v>41</v>
      </c>
      <c r="G38" s="92" t="s">
        <v>52</v>
      </c>
      <c r="H38" s="92" t="s">
        <v>905</v>
      </c>
      <c r="I38" s="92" t="s">
        <v>905</v>
      </c>
      <c r="J38" s="183" t="s">
        <v>1229</v>
      </c>
      <c r="K38" s="92" t="s">
        <v>905</v>
      </c>
      <c r="L38" s="92" t="s">
        <v>905</v>
      </c>
      <c r="M38" s="92" t="s">
        <v>905</v>
      </c>
      <c r="N38" s="92" t="s">
        <v>905</v>
      </c>
      <c r="O38" s="6" t="s">
        <v>1221</v>
      </c>
      <c r="P38" s="6"/>
    </row>
    <row r="39" spans="1:16" x14ac:dyDescent="0.3">
      <c r="A39" s="1"/>
      <c r="B39" s="6" t="s">
        <v>576</v>
      </c>
      <c r="C39" s="6" t="s">
        <v>1159</v>
      </c>
      <c r="D39" s="92" t="s">
        <v>64</v>
      </c>
      <c r="E39" s="6" t="s">
        <v>1268</v>
      </c>
      <c r="F39" s="92" t="s">
        <v>41</v>
      </c>
      <c r="G39" s="92" t="s">
        <v>52</v>
      </c>
      <c r="H39" s="92" t="s">
        <v>905</v>
      </c>
      <c r="I39" s="92" t="s">
        <v>905</v>
      </c>
      <c r="J39" s="183" t="s">
        <v>1229</v>
      </c>
      <c r="K39" s="92" t="s">
        <v>905</v>
      </c>
      <c r="L39" s="92" t="s">
        <v>905</v>
      </c>
      <c r="M39" s="92" t="s">
        <v>905</v>
      </c>
      <c r="N39" s="92" t="s">
        <v>905</v>
      </c>
      <c r="O39" s="6" t="s">
        <v>1221</v>
      </c>
      <c r="P39" s="6"/>
    </row>
    <row r="40" spans="1:16" x14ac:dyDescent="0.3">
      <c r="A40" s="1"/>
      <c r="B40" s="6" t="s">
        <v>576</v>
      </c>
      <c r="C40" s="6" t="s">
        <v>1160</v>
      </c>
      <c r="D40" s="92" t="s">
        <v>64</v>
      </c>
      <c r="E40" s="6" t="s">
        <v>1269</v>
      </c>
      <c r="F40" s="92" t="s">
        <v>41</v>
      </c>
      <c r="G40" s="92" t="s">
        <v>52</v>
      </c>
      <c r="H40" s="92" t="s">
        <v>905</v>
      </c>
      <c r="I40" s="92" t="s">
        <v>905</v>
      </c>
      <c r="J40" s="183" t="s">
        <v>1229</v>
      </c>
      <c r="K40" s="92" t="s">
        <v>905</v>
      </c>
      <c r="L40" s="92" t="s">
        <v>905</v>
      </c>
      <c r="M40" s="92" t="s">
        <v>905</v>
      </c>
      <c r="N40" s="92" t="s">
        <v>905</v>
      </c>
      <c r="O40" s="6" t="s">
        <v>1221</v>
      </c>
      <c r="P40" s="6"/>
    </row>
    <row r="41" spans="1:16" x14ac:dyDescent="0.3">
      <c r="A41" s="1"/>
      <c r="B41" s="6" t="s">
        <v>152</v>
      </c>
      <c r="C41" s="6" t="s">
        <v>1167</v>
      </c>
      <c r="D41" s="92" t="s">
        <v>64</v>
      </c>
      <c r="E41" s="6" t="s">
        <v>1270</v>
      </c>
      <c r="F41" s="92" t="s">
        <v>41</v>
      </c>
      <c r="G41" s="92" t="s">
        <v>1271</v>
      </c>
      <c r="H41" s="92" t="s">
        <v>905</v>
      </c>
      <c r="I41" s="92" t="s">
        <v>905</v>
      </c>
      <c r="J41" s="183" t="s">
        <v>1229</v>
      </c>
      <c r="K41" s="92" t="s">
        <v>905</v>
      </c>
      <c r="L41" s="92" t="s">
        <v>905</v>
      </c>
      <c r="M41" s="92" t="s">
        <v>905</v>
      </c>
      <c r="N41" s="92" t="s">
        <v>905</v>
      </c>
      <c r="O41" s="6" t="s">
        <v>1221</v>
      </c>
      <c r="P41" s="6"/>
    </row>
    <row r="42" spans="1:16" x14ac:dyDescent="0.3">
      <c r="A42" s="1"/>
      <c r="B42" s="6" t="s">
        <v>152</v>
      </c>
      <c r="C42" s="6" t="s">
        <v>1167</v>
      </c>
      <c r="D42" s="92" t="s">
        <v>64</v>
      </c>
      <c r="E42" s="6" t="s">
        <v>1270</v>
      </c>
      <c r="F42" s="92" t="s">
        <v>1271</v>
      </c>
      <c r="G42" s="92" t="s">
        <v>1272</v>
      </c>
      <c r="H42" s="92" t="s">
        <v>905</v>
      </c>
      <c r="I42" s="92" t="s">
        <v>905</v>
      </c>
      <c r="J42" s="184" t="s">
        <v>1231</v>
      </c>
      <c r="K42" s="92" t="s">
        <v>905</v>
      </c>
      <c r="L42" s="92" t="s">
        <v>905</v>
      </c>
      <c r="M42" s="92" t="s">
        <v>905</v>
      </c>
      <c r="N42" s="92" t="s">
        <v>905</v>
      </c>
      <c r="O42" s="6" t="s">
        <v>1221</v>
      </c>
      <c r="P42" s="6"/>
    </row>
    <row r="43" spans="1:16" x14ac:dyDescent="0.3">
      <c r="A43" s="1"/>
      <c r="B43" s="6" t="s">
        <v>152</v>
      </c>
      <c r="C43" s="6" t="s">
        <v>1167</v>
      </c>
      <c r="D43" s="92" t="s">
        <v>64</v>
      </c>
      <c r="E43" s="6" t="s">
        <v>1270</v>
      </c>
      <c r="F43" s="92" t="s">
        <v>1272</v>
      </c>
      <c r="G43" s="92" t="s">
        <v>1273</v>
      </c>
      <c r="H43" s="92" t="s">
        <v>905</v>
      </c>
      <c r="I43" s="92" t="s">
        <v>905</v>
      </c>
      <c r="J43" s="183" t="s">
        <v>1229</v>
      </c>
      <c r="K43" s="92" t="s">
        <v>905</v>
      </c>
      <c r="L43" s="92" t="s">
        <v>905</v>
      </c>
      <c r="M43" s="92" t="s">
        <v>905</v>
      </c>
      <c r="N43" s="92" t="s">
        <v>905</v>
      </c>
      <c r="O43" s="6" t="s">
        <v>1221</v>
      </c>
      <c r="P43" s="6"/>
    </row>
    <row r="44" spans="1:16" x14ac:dyDescent="0.3">
      <c r="A44" s="1"/>
      <c r="B44" s="6" t="s">
        <v>152</v>
      </c>
      <c r="C44" s="6" t="s">
        <v>1167</v>
      </c>
      <c r="D44" s="92" t="s">
        <v>64</v>
      </c>
      <c r="E44" s="6" t="s">
        <v>1270</v>
      </c>
      <c r="F44" s="92" t="s">
        <v>1273</v>
      </c>
      <c r="G44" s="92" t="s">
        <v>1274</v>
      </c>
      <c r="H44" s="92" t="s">
        <v>905</v>
      </c>
      <c r="I44" s="92" t="s">
        <v>905</v>
      </c>
      <c r="J44" s="184" t="s">
        <v>1231</v>
      </c>
      <c r="K44" s="92" t="s">
        <v>905</v>
      </c>
      <c r="L44" s="92" t="s">
        <v>905</v>
      </c>
      <c r="M44" s="92" t="s">
        <v>905</v>
      </c>
      <c r="N44" s="92" t="s">
        <v>905</v>
      </c>
      <c r="O44" s="6" t="s">
        <v>1221</v>
      </c>
      <c r="P44" s="6" t="s">
        <v>1275</v>
      </c>
    </row>
    <row r="45" spans="1:16" x14ac:dyDescent="0.3">
      <c r="A45" s="1"/>
      <c r="B45" s="6" t="s">
        <v>152</v>
      </c>
      <c r="C45" s="6" t="s">
        <v>1167</v>
      </c>
      <c r="D45" s="92" t="s">
        <v>1135</v>
      </c>
      <c r="E45" s="6" t="s">
        <v>1276</v>
      </c>
      <c r="F45" s="92" t="s">
        <v>1274</v>
      </c>
      <c r="G45" s="92" t="s">
        <v>52</v>
      </c>
      <c r="H45" s="92" t="s">
        <v>905</v>
      </c>
      <c r="I45" s="92" t="s">
        <v>905</v>
      </c>
      <c r="J45" s="184" t="s">
        <v>1231</v>
      </c>
      <c r="K45" s="92" t="s">
        <v>905</v>
      </c>
      <c r="L45" s="92" t="s">
        <v>905</v>
      </c>
      <c r="M45" s="92" t="s">
        <v>905</v>
      </c>
      <c r="N45" s="92" t="s">
        <v>905</v>
      </c>
      <c r="O45" s="6" t="s">
        <v>1221</v>
      </c>
      <c r="P45" s="6"/>
    </row>
    <row r="46" spans="1:16" x14ac:dyDescent="0.3">
      <c r="A46" s="1"/>
      <c r="B46" s="6" t="s">
        <v>156</v>
      </c>
      <c r="C46" s="6" t="s">
        <v>1168</v>
      </c>
      <c r="D46" s="92" t="s">
        <v>1135</v>
      </c>
      <c r="E46" s="6" t="s">
        <v>1277</v>
      </c>
      <c r="F46" s="92" t="s">
        <v>41</v>
      </c>
      <c r="G46" s="92" t="s">
        <v>1278</v>
      </c>
      <c r="H46" s="92" t="s">
        <v>905</v>
      </c>
      <c r="I46" s="92" t="s">
        <v>1279</v>
      </c>
      <c r="J46" s="184" t="s">
        <v>1231</v>
      </c>
      <c r="K46" s="92" t="s">
        <v>905</v>
      </c>
      <c r="L46" s="92" t="s">
        <v>905</v>
      </c>
      <c r="M46" s="92" t="s">
        <v>905</v>
      </c>
      <c r="N46" s="92" t="s">
        <v>905</v>
      </c>
      <c r="O46" s="6" t="s">
        <v>1221</v>
      </c>
      <c r="P46"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9" t="s">
        <v>0</v>
      </c>
      <c r="C3" s="200"/>
      <c r="D3" s="200"/>
      <c r="E3" s="200"/>
      <c r="F3" s="200"/>
      <c r="G3" s="200"/>
      <c r="H3" s="1"/>
    </row>
    <row r="4" spans="1:8" ht="0" hidden="1" customHeight="1" x14ac:dyDescent="0.3">
      <c r="A4" s="1"/>
      <c r="B4" s="1"/>
      <c r="C4" s="1"/>
      <c r="D4" s="1"/>
      <c r="E4" s="1"/>
      <c r="F4" s="1"/>
      <c r="G4" s="1"/>
      <c r="H4" s="1"/>
    </row>
    <row r="5" spans="1:8" ht="30" customHeight="1" x14ac:dyDescent="0.4">
      <c r="A5" s="1"/>
      <c r="B5" s="22" t="s">
        <v>2806</v>
      </c>
      <c r="C5" s="1"/>
      <c r="D5" s="1"/>
      <c r="E5" s="1"/>
      <c r="F5" s="1"/>
      <c r="G5" s="1"/>
      <c r="H5" s="1"/>
    </row>
    <row r="6" spans="1:8" ht="52.95" customHeight="1" x14ac:dyDescent="0.3">
      <c r="A6" s="1"/>
      <c r="B6" s="3" t="s">
        <v>4</v>
      </c>
      <c r="C6" s="3" t="s">
        <v>2807</v>
      </c>
      <c r="D6" s="3" t="s">
        <v>2808</v>
      </c>
      <c r="E6" s="3" t="s">
        <v>7</v>
      </c>
      <c r="F6" s="3" t="s">
        <v>8</v>
      </c>
      <c r="G6" s="3" t="s">
        <v>2809</v>
      </c>
      <c r="H6" s="3" t="s">
        <v>1551</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2810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2811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2812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6" t="s">
        <v>905</v>
      </c>
      <c r="C8" s="186" t="s">
        <v>905</v>
      </c>
      <c r="D8" s="186" t="s">
        <v>905</v>
      </c>
      <c r="E8" s="186" t="s">
        <v>905</v>
      </c>
      <c r="F8" s="186" t="s">
        <v>905</v>
      </c>
      <c r="G8" s="186" t="s">
        <v>2813</v>
      </c>
      <c r="H8" s="186" t="s">
        <v>905</v>
      </c>
      <c r="I8" s="186" t="s">
        <v>905</v>
      </c>
      <c r="J8" s="186" t="s">
        <v>2814</v>
      </c>
      <c r="K8" s="186" t="s">
        <v>905</v>
      </c>
      <c r="L8" s="186" t="s">
        <v>905</v>
      </c>
      <c r="M8" s="186" t="s">
        <v>2815</v>
      </c>
      <c r="N8" s="186" t="s">
        <v>905</v>
      </c>
      <c r="O8" s="186" t="s">
        <v>905</v>
      </c>
      <c r="P8" s="186" t="s">
        <v>2816</v>
      </c>
      <c r="Q8" s="186" t="s">
        <v>905</v>
      </c>
      <c r="R8" s="186" t="s">
        <v>905</v>
      </c>
      <c r="S8" s="186" t="s">
        <v>2817</v>
      </c>
      <c r="T8" s="186" t="s">
        <v>905</v>
      </c>
      <c r="U8" s="186" t="s">
        <v>905</v>
      </c>
      <c r="V8" s="186" t="s">
        <v>2818</v>
      </c>
      <c r="W8" s="186" t="s">
        <v>905</v>
      </c>
      <c r="X8" s="186" t="s">
        <v>905</v>
      </c>
      <c r="Y8" s="186" t="s">
        <v>2819</v>
      </c>
      <c r="Z8" s="186" t="s">
        <v>905</v>
      </c>
      <c r="AA8" s="186" t="s">
        <v>905</v>
      </c>
      <c r="AB8" s="186" t="s">
        <v>2820</v>
      </c>
      <c r="AC8" s="186" t="s">
        <v>905</v>
      </c>
      <c r="AD8" s="186" t="s">
        <v>905</v>
      </c>
      <c r="AE8" s="186" t="s">
        <v>2821</v>
      </c>
      <c r="AF8" s="186" t="s">
        <v>905</v>
      </c>
      <c r="AG8" s="186" t="s">
        <v>905</v>
      </c>
      <c r="AH8" s="186" t="s">
        <v>2822</v>
      </c>
      <c r="AI8" s="186" t="s">
        <v>905</v>
      </c>
      <c r="AJ8" s="186" t="s">
        <v>905</v>
      </c>
      <c r="AK8" s="186" t="s">
        <v>2823</v>
      </c>
      <c r="AL8" s="186" t="s">
        <v>905</v>
      </c>
      <c r="AM8" s="186" t="s">
        <v>905</v>
      </c>
      <c r="AN8" s="186" t="s">
        <v>2824</v>
      </c>
      <c r="AO8" s="186" t="s">
        <v>905</v>
      </c>
      <c r="AP8" s="186" t="s">
        <v>905</v>
      </c>
      <c r="AQ8" s="186" t="s">
        <v>2825</v>
      </c>
      <c r="AR8" s="186" t="s">
        <v>905</v>
      </c>
      <c r="AS8" s="186" t="s">
        <v>905</v>
      </c>
      <c r="AT8" s="186" t="s">
        <v>2826</v>
      </c>
      <c r="AU8" s="186" t="s">
        <v>905</v>
      </c>
      <c r="AV8" s="186" t="s">
        <v>905</v>
      </c>
      <c r="AW8" s="186" t="s">
        <v>2827</v>
      </c>
      <c r="AX8" s="186" t="s">
        <v>905</v>
      </c>
      <c r="AY8" s="186" t="s">
        <v>905</v>
      </c>
      <c r="AZ8" s="186" t="s">
        <v>2828</v>
      </c>
      <c r="BA8" s="186" t="s">
        <v>905</v>
      </c>
      <c r="BB8" s="186" t="s">
        <v>905</v>
      </c>
      <c r="BC8" s="186" t="s">
        <v>2829</v>
      </c>
      <c r="BD8" s="186" t="s">
        <v>905</v>
      </c>
      <c r="BE8" s="186" t="s">
        <v>905</v>
      </c>
      <c r="BF8" s="186" t="s">
        <v>2830</v>
      </c>
      <c r="BG8" s="186" t="s">
        <v>905</v>
      </c>
      <c r="BH8" s="186" t="s">
        <v>905</v>
      </c>
      <c r="BI8" s="186" t="s">
        <v>2831</v>
      </c>
      <c r="BJ8" s="186" t="s">
        <v>905</v>
      </c>
      <c r="BK8" s="186" t="s">
        <v>905</v>
      </c>
      <c r="BL8" s="186" t="s">
        <v>2832</v>
      </c>
      <c r="BM8" s="186" t="s">
        <v>905</v>
      </c>
      <c r="BN8" s="186" t="s">
        <v>905</v>
      </c>
      <c r="BO8" s="186" t="s">
        <v>2833</v>
      </c>
      <c r="BP8" s="186" t="s">
        <v>905</v>
      </c>
      <c r="BQ8" s="186" t="s">
        <v>905</v>
      </c>
      <c r="BR8" s="186" t="s">
        <v>2834</v>
      </c>
      <c r="BS8" s="186" t="s">
        <v>905</v>
      </c>
      <c r="BT8" s="186" t="s">
        <v>905</v>
      </c>
      <c r="BU8" s="186" t="s">
        <v>2835</v>
      </c>
      <c r="BV8" s="186" t="s">
        <v>905</v>
      </c>
      <c r="BW8" s="186" t="s">
        <v>905</v>
      </c>
      <c r="BX8" s="186" t="s">
        <v>2836</v>
      </c>
      <c r="BY8" s="186" t="s">
        <v>905</v>
      </c>
      <c r="BZ8" s="186" t="s">
        <v>905</v>
      </c>
      <c r="CA8" s="186" t="s">
        <v>2837</v>
      </c>
      <c r="CB8" s="186" t="s">
        <v>905</v>
      </c>
      <c r="CC8" s="186" t="s">
        <v>905</v>
      </c>
      <c r="CD8" s="186" t="s">
        <v>2838</v>
      </c>
      <c r="CE8" s="186" t="s">
        <v>905</v>
      </c>
      <c r="CF8" s="186" t="s">
        <v>905</v>
      </c>
      <c r="CG8" s="186" t="s">
        <v>2839</v>
      </c>
      <c r="CH8" s="186" t="s">
        <v>905</v>
      </c>
      <c r="CI8" s="186" t="s">
        <v>905</v>
      </c>
      <c r="CJ8" s="186" t="s">
        <v>2840</v>
      </c>
      <c r="CK8" s="186" t="s">
        <v>905</v>
      </c>
      <c r="CL8" s="186" t="s">
        <v>905</v>
      </c>
      <c r="CM8" s="186" t="s">
        <v>2841</v>
      </c>
      <c r="CN8" s="186" t="s">
        <v>905</v>
      </c>
      <c r="CO8" s="186" t="s">
        <v>905</v>
      </c>
      <c r="CP8" s="186" t="s">
        <v>2842</v>
      </c>
      <c r="CQ8" s="186" t="s">
        <v>905</v>
      </c>
      <c r="CR8" s="186" t="s">
        <v>905</v>
      </c>
      <c r="CS8" s="186" t="s">
        <v>2843</v>
      </c>
      <c r="CT8" s="186" t="s">
        <v>905</v>
      </c>
      <c r="CU8" s="186" t="s">
        <v>905</v>
      </c>
      <c r="CV8" s="186" t="s">
        <v>2844</v>
      </c>
      <c r="CW8" s="186" t="s">
        <v>905</v>
      </c>
      <c r="CX8" s="186" t="s">
        <v>905</v>
      </c>
      <c r="CY8" s="186" t="s">
        <v>2845</v>
      </c>
      <c r="CZ8" s="186" t="s">
        <v>905</v>
      </c>
      <c r="DA8" s="186" t="s">
        <v>905</v>
      </c>
      <c r="DB8" s="186" t="s">
        <v>2846</v>
      </c>
      <c r="DC8" s="186" t="s">
        <v>905</v>
      </c>
      <c r="DD8" s="186" t="s">
        <v>905</v>
      </c>
      <c r="DE8" s="186" t="s">
        <v>2847</v>
      </c>
      <c r="DF8" s="186" t="s">
        <v>905</v>
      </c>
      <c r="DG8" s="186" t="s">
        <v>905</v>
      </c>
      <c r="DH8" s="186" t="s">
        <v>2848</v>
      </c>
      <c r="DI8" s="186" t="s">
        <v>905</v>
      </c>
      <c r="DJ8" s="186" t="s">
        <v>905</v>
      </c>
      <c r="DK8" s="186" t="s">
        <v>2849</v>
      </c>
      <c r="DL8" s="186" t="s">
        <v>905</v>
      </c>
      <c r="DM8" s="186" t="s">
        <v>905</v>
      </c>
      <c r="DN8" s="186" t="s">
        <v>2850</v>
      </c>
      <c r="DO8" s="186" t="s">
        <v>905</v>
      </c>
      <c r="DP8" s="186" t="s">
        <v>905</v>
      </c>
      <c r="DQ8" s="186" t="s">
        <v>2851</v>
      </c>
      <c r="DR8" s="186" t="s">
        <v>905</v>
      </c>
      <c r="DS8" s="186" t="s">
        <v>905</v>
      </c>
      <c r="DT8" s="186" t="s">
        <v>2852</v>
      </c>
      <c r="DU8" s="186" t="s">
        <v>905</v>
      </c>
      <c r="DV8" s="186" t="s">
        <v>905</v>
      </c>
      <c r="DW8" s="186" t="s">
        <v>2853</v>
      </c>
      <c r="DX8" s="186" t="s">
        <v>905</v>
      </c>
      <c r="DY8" s="186" t="s">
        <v>905</v>
      </c>
      <c r="DZ8" s="186" t="s">
        <v>2854</v>
      </c>
      <c r="EA8" s="186" t="s">
        <v>905</v>
      </c>
      <c r="EB8" s="186" t="s">
        <v>905</v>
      </c>
      <c r="EC8" s="186" t="s">
        <v>2855</v>
      </c>
      <c r="ED8" s="186" t="s">
        <v>905</v>
      </c>
      <c r="EE8" s="186" t="s">
        <v>905</v>
      </c>
      <c r="EF8" s="186" t="s">
        <v>2856</v>
      </c>
      <c r="EG8" s="186" t="s">
        <v>905</v>
      </c>
      <c r="EH8" s="186" t="s">
        <v>905</v>
      </c>
      <c r="EI8" s="186" t="s">
        <v>2857</v>
      </c>
      <c r="EJ8" s="186" t="s">
        <v>905</v>
      </c>
      <c r="EK8" s="186" t="s">
        <v>905</v>
      </c>
      <c r="EL8" s="186" t="s">
        <v>2858</v>
      </c>
      <c r="EM8" s="186" t="s">
        <v>905</v>
      </c>
      <c r="EN8" s="186" t="s">
        <v>905</v>
      </c>
      <c r="EO8" s="186" t="s">
        <v>2859</v>
      </c>
      <c r="EP8" s="186" t="s">
        <v>905</v>
      </c>
      <c r="EQ8" s="186" t="s">
        <v>905</v>
      </c>
      <c r="ER8" s="186" t="s">
        <v>2860</v>
      </c>
      <c r="ES8" s="186" t="s">
        <v>905</v>
      </c>
      <c r="ET8" s="186" t="s">
        <v>905</v>
      </c>
    </row>
    <row r="9" spans="1:150" x14ac:dyDescent="0.3">
      <c r="A9" s="1"/>
      <c r="B9" s="186" t="s">
        <v>2861</v>
      </c>
      <c r="C9" s="186" t="s">
        <v>3</v>
      </c>
      <c r="D9" s="186" t="s">
        <v>64</v>
      </c>
      <c r="E9" s="186" t="s">
        <v>2862</v>
      </c>
      <c r="F9" s="186" t="s">
        <v>2863</v>
      </c>
      <c r="G9" s="186" t="s">
        <v>2864</v>
      </c>
      <c r="H9" s="186" t="s">
        <v>2865</v>
      </c>
      <c r="I9" s="186" t="s">
        <v>2866</v>
      </c>
      <c r="J9" s="186" t="s">
        <v>2864</v>
      </c>
      <c r="K9" s="186" t="s">
        <v>2865</v>
      </c>
      <c r="L9" s="186" t="s">
        <v>2866</v>
      </c>
      <c r="M9" s="186" t="s">
        <v>2864</v>
      </c>
      <c r="N9" s="186" t="s">
        <v>2865</v>
      </c>
      <c r="O9" s="186" t="s">
        <v>2866</v>
      </c>
      <c r="P9" s="186" t="s">
        <v>2864</v>
      </c>
      <c r="Q9" s="186" t="s">
        <v>2865</v>
      </c>
      <c r="R9" s="186" t="s">
        <v>2866</v>
      </c>
      <c r="S9" s="186" t="s">
        <v>2864</v>
      </c>
      <c r="T9" s="186" t="s">
        <v>2865</v>
      </c>
      <c r="U9" s="186" t="s">
        <v>2866</v>
      </c>
      <c r="V9" s="186" t="s">
        <v>2864</v>
      </c>
      <c r="W9" s="186" t="s">
        <v>2865</v>
      </c>
      <c r="X9" s="186" t="s">
        <v>2866</v>
      </c>
      <c r="Y9" s="186" t="s">
        <v>2864</v>
      </c>
      <c r="Z9" s="186" t="s">
        <v>2865</v>
      </c>
      <c r="AA9" s="186" t="s">
        <v>2866</v>
      </c>
      <c r="AB9" s="186" t="s">
        <v>2864</v>
      </c>
      <c r="AC9" s="186" t="s">
        <v>2865</v>
      </c>
      <c r="AD9" s="186" t="s">
        <v>2866</v>
      </c>
      <c r="AE9" s="186" t="s">
        <v>2864</v>
      </c>
      <c r="AF9" s="186" t="s">
        <v>2865</v>
      </c>
      <c r="AG9" s="186" t="s">
        <v>2866</v>
      </c>
      <c r="AH9" s="186" t="s">
        <v>2864</v>
      </c>
      <c r="AI9" s="186" t="s">
        <v>2865</v>
      </c>
      <c r="AJ9" s="186" t="s">
        <v>2866</v>
      </c>
      <c r="AK9" s="186" t="s">
        <v>2864</v>
      </c>
      <c r="AL9" s="186" t="s">
        <v>2865</v>
      </c>
      <c r="AM9" s="186" t="s">
        <v>2866</v>
      </c>
      <c r="AN9" s="186" t="s">
        <v>2864</v>
      </c>
      <c r="AO9" s="186" t="s">
        <v>2865</v>
      </c>
      <c r="AP9" s="186" t="s">
        <v>2866</v>
      </c>
      <c r="AQ9" s="186" t="s">
        <v>2864</v>
      </c>
      <c r="AR9" s="186" t="s">
        <v>2865</v>
      </c>
      <c r="AS9" s="186" t="s">
        <v>2866</v>
      </c>
      <c r="AT9" s="186" t="s">
        <v>2864</v>
      </c>
      <c r="AU9" s="186" t="s">
        <v>2865</v>
      </c>
      <c r="AV9" s="186" t="s">
        <v>2866</v>
      </c>
      <c r="AW9" s="186" t="s">
        <v>2864</v>
      </c>
      <c r="AX9" s="186" t="s">
        <v>2865</v>
      </c>
      <c r="AY9" s="186" t="s">
        <v>2866</v>
      </c>
      <c r="AZ9" s="186" t="s">
        <v>2864</v>
      </c>
      <c r="BA9" s="186" t="s">
        <v>2865</v>
      </c>
      <c r="BB9" s="186" t="s">
        <v>2866</v>
      </c>
      <c r="BC9" s="186" t="s">
        <v>2864</v>
      </c>
      <c r="BD9" s="186" t="s">
        <v>2865</v>
      </c>
      <c r="BE9" s="186" t="s">
        <v>2866</v>
      </c>
      <c r="BF9" s="186" t="s">
        <v>2864</v>
      </c>
      <c r="BG9" s="186" t="s">
        <v>2865</v>
      </c>
      <c r="BH9" s="186" t="s">
        <v>2866</v>
      </c>
      <c r="BI9" s="186" t="s">
        <v>2864</v>
      </c>
      <c r="BJ9" s="186" t="s">
        <v>2865</v>
      </c>
      <c r="BK9" s="186" t="s">
        <v>2866</v>
      </c>
      <c r="BL9" s="186" t="s">
        <v>2864</v>
      </c>
      <c r="BM9" s="186" t="s">
        <v>2865</v>
      </c>
      <c r="BN9" s="186" t="s">
        <v>2866</v>
      </c>
      <c r="BO9" s="186" t="s">
        <v>2864</v>
      </c>
      <c r="BP9" s="186" t="s">
        <v>2865</v>
      </c>
      <c r="BQ9" s="186" t="s">
        <v>2866</v>
      </c>
      <c r="BR9" s="186" t="s">
        <v>2864</v>
      </c>
      <c r="BS9" s="186" t="s">
        <v>2865</v>
      </c>
      <c r="BT9" s="186" t="s">
        <v>2866</v>
      </c>
      <c r="BU9" s="186" t="s">
        <v>2864</v>
      </c>
      <c r="BV9" s="186" t="s">
        <v>2865</v>
      </c>
      <c r="BW9" s="186" t="s">
        <v>2866</v>
      </c>
      <c r="BX9" s="186" t="s">
        <v>2864</v>
      </c>
      <c r="BY9" s="186" t="s">
        <v>2865</v>
      </c>
      <c r="BZ9" s="186" t="s">
        <v>2866</v>
      </c>
      <c r="CA9" s="186" t="s">
        <v>2864</v>
      </c>
      <c r="CB9" s="186" t="s">
        <v>2865</v>
      </c>
      <c r="CC9" s="186" t="s">
        <v>2866</v>
      </c>
      <c r="CD9" s="186" t="s">
        <v>2864</v>
      </c>
      <c r="CE9" s="186" t="s">
        <v>2865</v>
      </c>
      <c r="CF9" s="186" t="s">
        <v>2866</v>
      </c>
      <c r="CG9" s="186" t="s">
        <v>2864</v>
      </c>
      <c r="CH9" s="186" t="s">
        <v>2865</v>
      </c>
      <c r="CI9" s="186" t="s">
        <v>2866</v>
      </c>
      <c r="CJ9" s="186" t="s">
        <v>2864</v>
      </c>
      <c r="CK9" s="186" t="s">
        <v>2865</v>
      </c>
      <c r="CL9" s="186" t="s">
        <v>2866</v>
      </c>
      <c r="CM9" s="186" t="s">
        <v>2864</v>
      </c>
      <c r="CN9" s="186" t="s">
        <v>2865</v>
      </c>
      <c r="CO9" s="186" t="s">
        <v>2866</v>
      </c>
      <c r="CP9" s="186" t="s">
        <v>2864</v>
      </c>
      <c r="CQ9" s="186" t="s">
        <v>2865</v>
      </c>
      <c r="CR9" s="186" t="s">
        <v>2866</v>
      </c>
      <c r="CS9" s="186" t="s">
        <v>2864</v>
      </c>
      <c r="CT9" s="186" t="s">
        <v>2865</v>
      </c>
      <c r="CU9" s="186" t="s">
        <v>2866</v>
      </c>
      <c r="CV9" s="186" t="s">
        <v>2864</v>
      </c>
      <c r="CW9" s="186" t="s">
        <v>2865</v>
      </c>
      <c r="CX9" s="186" t="s">
        <v>2866</v>
      </c>
      <c r="CY9" s="186" t="s">
        <v>2864</v>
      </c>
      <c r="CZ9" s="186" t="s">
        <v>2865</v>
      </c>
      <c r="DA9" s="186" t="s">
        <v>2866</v>
      </c>
      <c r="DB9" s="186" t="s">
        <v>2864</v>
      </c>
      <c r="DC9" s="186" t="s">
        <v>2865</v>
      </c>
      <c r="DD9" s="186" t="s">
        <v>2866</v>
      </c>
      <c r="DE9" s="186" t="s">
        <v>2864</v>
      </c>
      <c r="DF9" s="186" t="s">
        <v>2865</v>
      </c>
      <c r="DG9" s="186" t="s">
        <v>2866</v>
      </c>
      <c r="DH9" s="186" t="s">
        <v>2864</v>
      </c>
      <c r="DI9" s="186" t="s">
        <v>2865</v>
      </c>
      <c r="DJ9" s="186" t="s">
        <v>2866</v>
      </c>
      <c r="DK9" s="186" t="s">
        <v>2864</v>
      </c>
      <c r="DL9" s="186" t="s">
        <v>2865</v>
      </c>
      <c r="DM9" s="186" t="s">
        <v>2866</v>
      </c>
      <c r="DN9" s="186" t="s">
        <v>2864</v>
      </c>
      <c r="DO9" s="186" t="s">
        <v>2865</v>
      </c>
      <c r="DP9" s="186" t="s">
        <v>2866</v>
      </c>
      <c r="DQ9" s="186" t="s">
        <v>2864</v>
      </c>
      <c r="DR9" s="186" t="s">
        <v>2865</v>
      </c>
      <c r="DS9" s="186" t="s">
        <v>2866</v>
      </c>
      <c r="DT9" s="186" t="s">
        <v>2864</v>
      </c>
      <c r="DU9" s="186" t="s">
        <v>2865</v>
      </c>
      <c r="DV9" s="186" t="s">
        <v>2866</v>
      </c>
      <c r="DW9" s="186" t="s">
        <v>2864</v>
      </c>
      <c r="DX9" s="186" t="s">
        <v>2865</v>
      </c>
      <c r="DY9" s="186" t="s">
        <v>2866</v>
      </c>
      <c r="DZ9" s="186" t="s">
        <v>2864</v>
      </c>
      <c r="EA9" s="186" t="s">
        <v>2865</v>
      </c>
      <c r="EB9" s="186" t="s">
        <v>2866</v>
      </c>
      <c r="EC9" s="186" t="s">
        <v>2864</v>
      </c>
      <c r="ED9" s="186" t="s">
        <v>2865</v>
      </c>
      <c r="EE9" s="186" t="s">
        <v>2866</v>
      </c>
      <c r="EF9" s="186" t="s">
        <v>2864</v>
      </c>
      <c r="EG9" s="186" t="s">
        <v>2865</v>
      </c>
      <c r="EH9" s="186" t="s">
        <v>2866</v>
      </c>
      <c r="EI9" s="186" t="s">
        <v>2864</v>
      </c>
      <c r="EJ9" s="186" t="s">
        <v>2865</v>
      </c>
      <c r="EK9" s="186" t="s">
        <v>2866</v>
      </c>
      <c r="EL9" s="186" t="s">
        <v>2864</v>
      </c>
      <c r="EM9" s="186" t="s">
        <v>2865</v>
      </c>
      <c r="EN9" s="186" t="s">
        <v>2866</v>
      </c>
      <c r="EO9" s="186" t="s">
        <v>2864</v>
      </c>
      <c r="EP9" s="186" t="s">
        <v>2865</v>
      </c>
      <c r="EQ9" s="186" t="s">
        <v>2866</v>
      </c>
      <c r="ER9" s="186" t="s">
        <v>2864</v>
      </c>
      <c r="ES9" s="186" t="s">
        <v>2865</v>
      </c>
      <c r="ET9" s="186" t="s">
        <v>2866</v>
      </c>
    </row>
    <row r="10" spans="1:150" x14ac:dyDescent="0.3">
      <c r="A10" s="1"/>
      <c r="B10" s="187" t="s">
        <v>2867</v>
      </c>
      <c r="C10" s="187" t="s">
        <v>99</v>
      </c>
      <c r="D10" s="187" t="s">
        <v>106</v>
      </c>
      <c r="E10" s="187" t="s">
        <v>2868</v>
      </c>
      <c r="F10" s="187" t="s">
        <v>2869</v>
      </c>
      <c r="G10" s="187" t="s">
        <v>2870</v>
      </c>
      <c r="H10" s="187" t="s">
        <v>2761</v>
      </c>
      <c r="I10" s="187" t="s">
        <v>2761</v>
      </c>
      <c r="J10" s="187" t="s">
        <v>2870</v>
      </c>
      <c r="K10" s="187" t="s">
        <v>2761</v>
      </c>
      <c r="L10" s="187" t="s">
        <v>2761</v>
      </c>
      <c r="M10" s="187" t="s">
        <v>2870</v>
      </c>
      <c r="N10" s="187" t="s">
        <v>2761</v>
      </c>
      <c r="O10" s="187" t="s">
        <v>2761</v>
      </c>
      <c r="P10" s="187" t="s">
        <v>2870</v>
      </c>
      <c r="Q10" s="187" t="s">
        <v>2761</v>
      </c>
      <c r="R10" s="187" t="s">
        <v>2761</v>
      </c>
      <c r="S10" s="187" t="s">
        <v>2870</v>
      </c>
      <c r="T10" s="187" t="s">
        <v>2761</v>
      </c>
      <c r="U10" s="187" t="s">
        <v>2761</v>
      </c>
      <c r="V10" s="187" t="s">
        <v>2870</v>
      </c>
      <c r="W10" s="187" t="s">
        <v>2761</v>
      </c>
      <c r="X10" s="187" t="s">
        <v>2761</v>
      </c>
      <c r="Y10" s="187" t="s">
        <v>2870</v>
      </c>
      <c r="Z10" s="187" t="s">
        <v>2761</v>
      </c>
      <c r="AA10" s="187" t="s">
        <v>2761</v>
      </c>
      <c r="AB10" s="187" t="s">
        <v>2870</v>
      </c>
      <c r="AC10" s="187" t="s">
        <v>2761</v>
      </c>
      <c r="AD10" s="187" t="s">
        <v>2761</v>
      </c>
      <c r="AE10" s="187" t="s">
        <v>2870</v>
      </c>
      <c r="AF10" s="187" t="s">
        <v>2761</v>
      </c>
      <c r="AG10" s="187" t="s">
        <v>2761</v>
      </c>
      <c r="AH10" s="187" t="s">
        <v>2870</v>
      </c>
      <c r="AI10" s="187" t="s">
        <v>2761</v>
      </c>
      <c r="AJ10" s="187" t="s">
        <v>2761</v>
      </c>
      <c r="AK10" s="187" t="s">
        <v>2870</v>
      </c>
      <c r="AL10" s="187" t="s">
        <v>2761</v>
      </c>
      <c r="AM10" s="187" t="s">
        <v>2761</v>
      </c>
      <c r="AN10" s="187" t="s">
        <v>2870</v>
      </c>
      <c r="AO10" s="187" t="s">
        <v>2761</v>
      </c>
      <c r="AP10" s="187" t="s">
        <v>2761</v>
      </c>
      <c r="AQ10" s="187" t="s">
        <v>2870</v>
      </c>
      <c r="AR10" s="187" t="s">
        <v>2761</v>
      </c>
      <c r="AS10" s="187" t="s">
        <v>2761</v>
      </c>
      <c r="AT10" s="187" t="s">
        <v>2870</v>
      </c>
      <c r="AU10" s="187" t="s">
        <v>2761</v>
      </c>
      <c r="AV10" s="187" t="s">
        <v>2761</v>
      </c>
      <c r="AW10" s="187" t="s">
        <v>2870</v>
      </c>
      <c r="AX10" s="187" t="s">
        <v>2761</v>
      </c>
      <c r="AY10" s="187" t="s">
        <v>2761</v>
      </c>
      <c r="AZ10" s="187" t="s">
        <v>2870</v>
      </c>
      <c r="BA10" s="187" t="s">
        <v>2761</v>
      </c>
      <c r="BB10" s="187" t="s">
        <v>2761</v>
      </c>
      <c r="BC10" s="187" t="s">
        <v>2870</v>
      </c>
      <c r="BD10" s="187" t="s">
        <v>2761</v>
      </c>
      <c r="BE10" s="187" t="s">
        <v>2761</v>
      </c>
      <c r="BF10" s="187" t="s">
        <v>2870</v>
      </c>
      <c r="BG10" s="187" t="s">
        <v>2761</v>
      </c>
      <c r="BH10" s="187" t="s">
        <v>2761</v>
      </c>
      <c r="BI10" s="187" t="s">
        <v>2870</v>
      </c>
      <c r="BJ10" s="187" t="s">
        <v>2761</v>
      </c>
      <c r="BK10" s="187" t="s">
        <v>2761</v>
      </c>
      <c r="BL10" s="187" t="s">
        <v>2870</v>
      </c>
      <c r="BM10" s="187" t="s">
        <v>2761</v>
      </c>
      <c r="BN10" s="187" t="s">
        <v>2761</v>
      </c>
      <c r="BO10" s="187" t="s">
        <v>2870</v>
      </c>
      <c r="BP10" s="187" t="s">
        <v>2761</v>
      </c>
      <c r="BQ10" s="187" t="s">
        <v>2761</v>
      </c>
      <c r="BR10" s="187" t="s">
        <v>2870</v>
      </c>
      <c r="BS10" s="187" t="s">
        <v>2761</v>
      </c>
      <c r="BT10" s="187" t="s">
        <v>2761</v>
      </c>
      <c r="BU10" s="187" t="s">
        <v>2870</v>
      </c>
      <c r="BV10" s="187" t="s">
        <v>2761</v>
      </c>
      <c r="BW10" s="187" t="s">
        <v>2761</v>
      </c>
      <c r="BX10" s="187" t="s">
        <v>2870</v>
      </c>
      <c r="BY10" s="187" t="s">
        <v>2761</v>
      </c>
      <c r="BZ10" s="187" t="s">
        <v>2761</v>
      </c>
      <c r="CA10" s="187" t="s">
        <v>2870</v>
      </c>
      <c r="CB10" s="187" t="s">
        <v>2761</v>
      </c>
      <c r="CC10" s="187" t="s">
        <v>2761</v>
      </c>
      <c r="CD10" s="187" t="s">
        <v>2870</v>
      </c>
      <c r="CE10" s="187" t="s">
        <v>2761</v>
      </c>
      <c r="CF10" s="187" t="s">
        <v>2761</v>
      </c>
      <c r="CG10" s="187" t="s">
        <v>2870</v>
      </c>
      <c r="CH10" s="187" t="s">
        <v>2761</v>
      </c>
      <c r="CI10" s="187" t="s">
        <v>2761</v>
      </c>
      <c r="CJ10" s="187" t="s">
        <v>2870</v>
      </c>
      <c r="CK10" s="187" t="s">
        <v>2761</v>
      </c>
      <c r="CL10" s="187" t="s">
        <v>2761</v>
      </c>
      <c r="CM10" s="187" t="s">
        <v>2870</v>
      </c>
      <c r="CN10" s="187" t="s">
        <v>2761</v>
      </c>
      <c r="CO10" s="187" t="s">
        <v>2761</v>
      </c>
      <c r="CP10" s="187" t="s">
        <v>2870</v>
      </c>
      <c r="CQ10" s="187" t="s">
        <v>2761</v>
      </c>
      <c r="CR10" s="187" t="s">
        <v>2761</v>
      </c>
      <c r="CS10" s="187" t="s">
        <v>2870</v>
      </c>
      <c r="CT10" s="187" t="s">
        <v>2761</v>
      </c>
      <c r="CU10" s="187" t="s">
        <v>2761</v>
      </c>
      <c r="CV10" s="187" t="s">
        <v>2870</v>
      </c>
      <c r="CW10" s="187" t="s">
        <v>2761</v>
      </c>
      <c r="CX10" s="187" t="s">
        <v>2761</v>
      </c>
      <c r="CY10" s="187" t="s">
        <v>2870</v>
      </c>
      <c r="CZ10" s="187" t="s">
        <v>2761</v>
      </c>
      <c r="DA10" s="187" t="s">
        <v>2761</v>
      </c>
      <c r="DB10" s="187" t="s">
        <v>2870</v>
      </c>
      <c r="DC10" s="187" t="s">
        <v>2761</v>
      </c>
      <c r="DD10" s="187" t="s">
        <v>2761</v>
      </c>
      <c r="DE10" s="187" t="s">
        <v>2870</v>
      </c>
      <c r="DF10" s="187" t="s">
        <v>2761</v>
      </c>
      <c r="DG10" s="187" t="s">
        <v>2761</v>
      </c>
      <c r="DH10" s="187" t="s">
        <v>2870</v>
      </c>
      <c r="DI10" s="187" t="s">
        <v>2761</v>
      </c>
      <c r="DJ10" s="187" t="s">
        <v>2761</v>
      </c>
      <c r="DK10" s="187" t="s">
        <v>2870</v>
      </c>
      <c r="DL10" s="187" t="s">
        <v>2761</v>
      </c>
      <c r="DM10" s="187" t="s">
        <v>2761</v>
      </c>
      <c r="DN10" s="187" t="s">
        <v>2870</v>
      </c>
      <c r="DO10" s="187" t="s">
        <v>2761</v>
      </c>
      <c r="DP10" s="187" t="s">
        <v>2761</v>
      </c>
      <c r="DQ10" s="187" t="s">
        <v>2870</v>
      </c>
      <c r="DR10" s="187" t="s">
        <v>2761</v>
      </c>
      <c r="DS10" s="187" t="s">
        <v>2761</v>
      </c>
      <c r="DT10" s="187" t="s">
        <v>2870</v>
      </c>
      <c r="DU10" s="187" t="s">
        <v>2761</v>
      </c>
      <c r="DV10" s="187" t="s">
        <v>2761</v>
      </c>
      <c r="DW10" s="187" t="s">
        <v>2870</v>
      </c>
      <c r="DX10" s="187" t="s">
        <v>2761</v>
      </c>
      <c r="DY10" s="187" t="s">
        <v>2761</v>
      </c>
      <c r="DZ10" s="187" t="s">
        <v>2870</v>
      </c>
      <c r="EA10" s="187" t="s">
        <v>2761</v>
      </c>
      <c r="EB10" s="187" t="s">
        <v>2761</v>
      </c>
      <c r="EC10" s="187" t="s">
        <v>2870</v>
      </c>
      <c r="ED10" s="187" t="s">
        <v>2761</v>
      </c>
      <c r="EE10" s="187" t="s">
        <v>2761</v>
      </c>
      <c r="EF10" s="187" t="s">
        <v>2870</v>
      </c>
      <c r="EG10" s="187" t="s">
        <v>2761</v>
      </c>
      <c r="EH10" s="187" t="s">
        <v>2761</v>
      </c>
      <c r="EI10" s="187" t="s">
        <v>2870</v>
      </c>
      <c r="EJ10" s="187" t="s">
        <v>2761</v>
      </c>
      <c r="EK10" s="187" t="s">
        <v>2761</v>
      </c>
      <c r="EL10" s="187" t="s">
        <v>2870</v>
      </c>
      <c r="EM10" s="187" t="s">
        <v>2761</v>
      </c>
      <c r="EN10" s="187" t="s">
        <v>2761</v>
      </c>
      <c r="EO10" s="187" t="s">
        <v>2870</v>
      </c>
      <c r="EP10" s="187" t="s">
        <v>2761</v>
      </c>
      <c r="EQ10" s="187" t="s">
        <v>2761</v>
      </c>
      <c r="ER10" s="187" t="s">
        <v>2870</v>
      </c>
      <c r="ES10" s="187" t="s">
        <v>2761</v>
      </c>
      <c r="ET10" s="187" t="s">
        <v>2761</v>
      </c>
    </row>
    <row r="11" spans="1:150" x14ac:dyDescent="0.3">
      <c r="A11" s="1"/>
      <c r="B11" s="188" t="s">
        <v>2871</v>
      </c>
      <c r="C11" s="188" t="s">
        <v>99</v>
      </c>
      <c r="D11" s="188" t="s">
        <v>106</v>
      </c>
      <c r="E11" s="188" t="s">
        <v>2872</v>
      </c>
      <c r="F11" s="188" t="s">
        <v>2873</v>
      </c>
      <c r="G11" s="189" t="s">
        <v>2870</v>
      </c>
      <c r="H11" s="189" t="s">
        <v>905</v>
      </c>
      <c r="I11" s="189" t="s">
        <v>905</v>
      </c>
      <c r="J11" s="189" t="s">
        <v>2870</v>
      </c>
      <c r="K11" s="189" t="s">
        <v>905</v>
      </c>
      <c r="L11" s="189" t="s">
        <v>905</v>
      </c>
      <c r="M11" s="189" t="s">
        <v>2870</v>
      </c>
      <c r="N11" s="189" t="s">
        <v>905</v>
      </c>
      <c r="O11" s="189" t="s">
        <v>905</v>
      </c>
      <c r="P11" s="189" t="s">
        <v>2870</v>
      </c>
      <c r="Q11" s="189" t="s">
        <v>905</v>
      </c>
      <c r="R11" s="189" t="s">
        <v>905</v>
      </c>
      <c r="S11" s="189" t="s">
        <v>2870</v>
      </c>
      <c r="T11" s="189" t="s">
        <v>905</v>
      </c>
      <c r="U11" s="189" t="s">
        <v>905</v>
      </c>
      <c r="V11" s="189" t="s">
        <v>2870</v>
      </c>
      <c r="W11" s="189" t="s">
        <v>905</v>
      </c>
      <c r="X11" s="189" t="s">
        <v>905</v>
      </c>
      <c r="Y11" s="189" t="s">
        <v>2870</v>
      </c>
      <c r="Z11" s="189" t="s">
        <v>905</v>
      </c>
      <c r="AA11" s="189" t="s">
        <v>905</v>
      </c>
      <c r="AB11" s="189" t="s">
        <v>2870</v>
      </c>
      <c r="AC11" s="189" t="s">
        <v>905</v>
      </c>
      <c r="AD11" s="189" t="s">
        <v>905</v>
      </c>
      <c r="AE11" s="189" t="s">
        <v>2870</v>
      </c>
      <c r="AF11" s="189" t="s">
        <v>905</v>
      </c>
      <c r="AG11" s="189" t="s">
        <v>905</v>
      </c>
      <c r="AH11" s="189" t="s">
        <v>2870</v>
      </c>
      <c r="AI11" s="189" t="s">
        <v>905</v>
      </c>
      <c r="AJ11" s="189" t="s">
        <v>905</v>
      </c>
      <c r="AK11" s="189" t="s">
        <v>2870</v>
      </c>
      <c r="AL11" s="189" t="s">
        <v>905</v>
      </c>
      <c r="AM11" s="189" t="s">
        <v>905</v>
      </c>
      <c r="AN11" s="189" t="s">
        <v>2870</v>
      </c>
      <c r="AO11" s="189" t="s">
        <v>905</v>
      </c>
      <c r="AP11" s="189" t="s">
        <v>905</v>
      </c>
      <c r="AQ11" s="189" t="s">
        <v>2870</v>
      </c>
      <c r="AR11" s="189" t="s">
        <v>905</v>
      </c>
      <c r="AS11" s="189" t="s">
        <v>905</v>
      </c>
      <c r="AT11" s="189" t="s">
        <v>2870</v>
      </c>
      <c r="AU11" s="189" t="s">
        <v>905</v>
      </c>
      <c r="AV11" s="189" t="s">
        <v>905</v>
      </c>
      <c r="AW11" s="189" t="s">
        <v>2870</v>
      </c>
      <c r="AX11" s="189" t="s">
        <v>905</v>
      </c>
      <c r="AY11" s="189" t="s">
        <v>905</v>
      </c>
      <c r="AZ11" s="189" t="s">
        <v>2870</v>
      </c>
      <c r="BA11" s="189" t="s">
        <v>905</v>
      </c>
      <c r="BB11" s="189" t="s">
        <v>905</v>
      </c>
      <c r="BC11" s="189" t="s">
        <v>2870</v>
      </c>
      <c r="BD11" s="189" t="s">
        <v>905</v>
      </c>
      <c r="BE11" s="189" t="s">
        <v>905</v>
      </c>
      <c r="BF11" s="189" t="s">
        <v>2870</v>
      </c>
      <c r="BG11" s="189" t="s">
        <v>905</v>
      </c>
      <c r="BH11" s="189" t="s">
        <v>905</v>
      </c>
      <c r="BI11" s="189" t="s">
        <v>2870</v>
      </c>
      <c r="BJ11" s="189" t="s">
        <v>905</v>
      </c>
      <c r="BK11" s="189" t="s">
        <v>905</v>
      </c>
      <c r="BL11" s="189" t="s">
        <v>2870</v>
      </c>
      <c r="BM11" s="189" t="s">
        <v>905</v>
      </c>
      <c r="BN11" s="189" t="s">
        <v>905</v>
      </c>
      <c r="BO11" s="189" t="s">
        <v>2870</v>
      </c>
      <c r="BP11" s="189" t="s">
        <v>905</v>
      </c>
      <c r="BQ11" s="189" t="s">
        <v>905</v>
      </c>
      <c r="BR11" s="189" t="s">
        <v>2870</v>
      </c>
      <c r="BS11" s="189" t="s">
        <v>905</v>
      </c>
      <c r="BT11" s="189" t="s">
        <v>905</v>
      </c>
      <c r="BU11" s="189" t="s">
        <v>2870</v>
      </c>
      <c r="BV11" s="189" t="s">
        <v>905</v>
      </c>
      <c r="BW11" s="189" t="s">
        <v>905</v>
      </c>
      <c r="BX11" s="189" t="s">
        <v>2870</v>
      </c>
      <c r="BY11" s="189" t="s">
        <v>905</v>
      </c>
      <c r="BZ11" s="189" t="s">
        <v>905</v>
      </c>
      <c r="CA11" s="189" t="s">
        <v>2870</v>
      </c>
      <c r="CB11" s="189" t="s">
        <v>905</v>
      </c>
      <c r="CC11" s="189" t="s">
        <v>905</v>
      </c>
      <c r="CD11" s="189" t="s">
        <v>2870</v>
      </c>
      <c r="CE11" s="189" t="s">
        <v>905</v>
      </c>
      <c r="CF11" s="189" t="s">
        <v>905</v>
      </c>
      <c r="CG11" s="189" t="s">
        <v>2870</v>
      </c>
      <c r="CH11" s="189" t="s">
        <v>905</v>
      </c>
      <c r="CI11" s="189" t="s">
        <v>905</v>
      </c>
      <c r="CJ11" s="189" t="s">
        <v>2870</v>
      </c>
      <c r="CK11" s="189" t="s">
        <v>905</v>
      </c>
      <c r="CL11" s="189" t="s">
        <v>905</v>
      </c>
      <c r="CM11" s="189" t="s">
        <v>2870</v>
      </c>
      <c r="CN11" s="189" t="s">
        <v>905</v>
      </c>
      <c r="CO11" s="189" t="s">
        <v>905</v>
      </c>
      <c r="CP11" s="189" t="s">
        <v>2870</v>
      </c>
      <c r="CQ11" s="189" t="s">
        <v>905</v>
      </c>
      <c r="CR11" s="189" t="s">
        <v>905</v>
      </c>
      <c r="CS11" s="189" t="s">
        <v>2870</v>
      </c>
      <c r="CT11" s="189" t="s">
        <v>905</v>
      </c>
      <c r="CU11" s="189" t="s">
        <v>905</v>
      </c>
      <c r="CV11" s="189" t="s">
        <v>2870</v>
      </c>
      <c r="CW11" s="189" t="s">
        <v>905</v>
      </c>
      <c r="CX11" s="189" t="s">
        <v>905</v>
      </c>
      <c r="CY11" s="189" t="s">
        <v>2870</v>
      </c>
      <c r="CZ11" s="189" t="s">
        <v>905</v>
      </c>
      <c r="DA11" s="189" t="s">
        <v>905</v>
      </c>
      <c r="DB11" s="189" t="s">
        <v>2870</v>
      </c>
      <c r="DC11" s="189" t="s">
        <v>905</v>
      </c>
      <c r="DD11" s="189" t="s">
        <v>905</v>
      </c>
      <c r="DE11" s="189" t="s">
        <v>2870</v>
      </c>
      <c r="DF11" s="189" t="s">
        <v>905</v>
      </c>
      <c r="DG11" s="189" t="s">
        <v>905</v>
      </c>
      <c r="DH11" s="189" t="s">
        <v>2870</v>
      </c>
      <c r="DI11" s="189" t="s">
        <v>905</v>
      </c>
      <c r="DJ11" s="189" t="s">
        <v>905</v>
      </c>
      <c r="DK11" s="189" t="s">
        <v>2870</v>
      </c>
      <c r="DL11" s="189" t="s">
        <v>905</v>
      </c>
      <c r="DM11" s="189" t="s">
        <v>905</v>
      </c>
      <c r="DN11" s="189" t="s">
        <v>2870</v>
      </c>
      <c r="DO11" s="189" t="s">
        <v>905</v>
      </c>
      <c r="DP11" s="189" t="s">
        <v>905</v>
      </c>
      <c r="DQ11" s="189" t="s">
        <v>2870</v>
      </c>
      <c r="DR11" s="189" t="s">
        <v>905</v>
      </c>
      <c r="DS11" s="189" t="s">
        <v>905</v>
      </c>
      <c r="DT11" s="189" t="s">
        <v>2870</v>
      </c>
      <c r="DU11" s="189" t="s">
        <v>905</v>
      </c>
      <c r="DV11" s="189" t="s">
        <v>905</v>
      </c>
      <c r="DW11" s="189" t="s">
        <v>2870</v>
      </c>
      <c r="DX11" s="189" t="s">
        <v>905</v>
      </c>
      <c r="DY11" s="189" t="s">
        <v>905</v>
      </c>
      <c r="DZ11" s="189" t="s">
        <v>2870</v>
      </c>
      <c r="EA11" s="189" t="s">
        <v>905</v>
      </c>
      <c r="EB11" s="189" t="s">
        <v>905</v>
      </c>
      <c r="EC11" s="189" t="s">
        <v>2870</v>
      </c>
      <c r="ED11" s="189" t="s">
        <v>905</v>
      </c>
      <c r="EE11" s="189" t="s">
        <v>905</v>
      </c>
      <c r="EF11" s="189" t="s">
        <v>2870</v>
      </c>
      <c r="EG11" s="189" t="s">
        <v>905</v>
      </c>
      <c r="EH11" s="189" t="s">
        <v>905</v>
      </c>
      <c r="EI11" s="189" t="s">
        <v>2870</v>
      </c>
      <c r="EJ11" s="189" t="s">
        <v>905</v>
      </c>
      <c r="EK11" s="189" t="s">
        <v>905</v>
      </c>
      <c r="EL11" s="189" t="s">
        <v>2870</v>
      </c>
      <c r="EM11" s="189" t="s">
        <v>905</v>
      </c>
      <c r="EN11" s="189" t="s">
        <v>905</v>
      </c>
      <c r="EO11" s="189" t="s">
        <v>2870</v>
      </c>
      <c r="EP11" s="189" t="s">
        <v>905</v>
      </c>
      <c r="EQ11" s="189" t="s">
        <v>905</v>
      </c>
      <c r="ER11" s="189" t="s">
        <v>2870</v>
      </c>
      <c r="ES11" s="189" t="s">
        <v>905</v>
      </c>
      <c r="ET11" s="189" t="s">
        <v>905</v>
      </c>
    </row>
    <row r="12" spans="1:150" x14ac:dyDescent="0.3">
      <c r="A12" s="1"/>
      <c r="B12" s="188" t="s">
        <v>2874</v>
      </c>
      <c r="C12" s="188" t="s">
        <v>99</v>
      </c>
      <c r="D12" s="188" t="s">
        <v>106</v>
      </c>
      <c r="E12" s="188" t="s">
        <v>2875</v>
      </c>
      <c r="F12" s="188" t="s">
        <v>2876</v>
      </c>
      <c r="G12" s="189" t="s">
        <v>2870</v>
      </c>
      <c r="H12" s="189" t="s">
        <v>905</v>
      </c>
      <c r="I12" s="189" t="s">
        <v>905</v>
      </c>
      <c r="J12" s="189" t="s">
        <v>2870</v>
      </c>
      <c r="K12" s="189" t="s">
        <v>905</v>
      </c>
      <c r="L12" s="189" t="s">
        <v>905</v>
      </c>
      <c r="M12" s="189" t="s">
        <v>2870</v>
      </c>
      <c r="N12" s="189" t="s">
        <v>905</v>
      </c>
      <c r="O12" s="189" t="s">
        <v>905</v>
      </c>
      <c r="P12" s="189" t="s">
        <v>2870</v>
      </c>
      <c r="Q12" s="189" t="s">
        <v>905</v>
      </c>
      <c r="R12" s="189" t="s">
        <v>905</v>
      </c>
      <c r="S12" s="189" t="s">
        <v>2870</v>
      </c>
      <c r="T12" s="189" t="s">
        <v>905</v>
      </c>
      <c r="U12" s="189" t="s">
        <v>905</v>
      </c>
      <c r="V12" s="189" t="s">
        <v>2870</v>
      </c>
      <c r="W12" s="189" t="s">
        <v>905</v>
      </c>
      <c r="X12" s="189" t="s">
        <v>905</v>
      </c>
      <c r="Y12" s="189" t="s">
        <v>2870</v>
      </c>
      <c r="Z12" s="189" t="s">
        <v>905</v>
      </c>
      <c r="AA12" s="189" t="s">
        <v>905</v>
      </c>
      <c r="AB12" s="189" t="s">
        <v>2870</v>
      </c>
      <c r="AC12" s="189" t="s">
        <v>905</v>
      </c>
      <c r="AD12" s="189" t="s">
        <v>905</v>
      </c>
      <c r="AE12" s="189" t="s">
        <v>2870</v>
      </c>
      <c r="AF12" s="189" t="s">
        <v>905</v>
      </c>
      <c r="AG12" s="189" t="s">
        <v>905</v>
      </c>
      <c r="AH12" s="189" t="s">
        <v>2870</v>
      </c>
      <c r="AI12" s="189" t="s">
        <v>905</v>
      </c>
      <c r="AJ12" s="189" t="s">
        <v>905</v>
      </c>
      <c r="AK12" s="189" t="s">
        <v>2870</v>
      </c>
      <c r="AL12" s="189" t="s">
        <v>905</v>
      </c>
      <c r="AM12" s="189" t="s">
        <v>905</v>
      </c>
      <c r="AN12" s="189" t="s">
        <v>2870</v>
      </c>
      <c r="AO12" s="189" t="s">
        <v>905</v>
      </c>
      <c r="AP12" s="189" t="s">
        <v>905</v>
      </c>
      <c r="AQ12" s="189" t="s">
        <v>2870</v>
      </c>
      <c r="AR12" s="189" t="s">
        <v>905</v>
      </c>
      <c r="AS12" s="189" t="s">
        <v>905</v>
      </c>
      <c r="AT12" s="189" t="s">
        <v>2870</v>
      </c>
      <c r="AU12" s="189" t="s">
        <v>905</v>
      </c>
      <c r="AV12" s="189" t="s">
        <v>905</v>
      </c>
      <c r="AW12" s="189" t="s">
        <v>2870</v>
      </c>
      <c r="AX12" s="189" t="s">
        <v>905</v>
      </c>
      <c r="AY12" s="189" t="s">
        <v>905</v>
      </c>
      <c r="AZ12" s="189" t="s">
        <v>2870</v>
      </c>
      <c r="BA12" s="189" t="s">
        <v>905</v>
      </c>
      <c r="BB12" s="189" t="s">
        <v>905</v>
      </c>
      <c r="BC12" s="189" t="s">
        <v>2870</v>
      </c>
      <c r="BD12" s="189" t="s">
        <v>905</v>
      </c>
      <c r="BE12" s="189" t="s">
        <v>905</v>
      </c>
      <c r="BF12" s="189" t="s">
        <v>2870</v>
      </c>
      <c r="BG12" s="189" t="s">
        <v>905</v>
      </c>
      <c r="BH12" s="189" t="s">
        <v>905</v>
      </c>
      <c r="BI12" s="189" t="s">
        <v>2870</v>
      </c>
      <c r="BJ12" s="189" t="s">
        <v>905</v>
      </c>
      <c r="BK12" s="189" t="s">
        <v>905</v>
      </c>
      <c r="BL12" s="189" t="s">
        <v>2870</v>
      </c>
      <c r="BM12" s="189" t="s">
        <v>905</v>
      </c>
      <c r="BN12" s="189" t="s">
        <v>905</v>
      </c>
      <c r="BO12" s="189" t="s">
        <v>2870</v>
      </c>
      <c r="BP12" s="189" t="s">
        <v>905</v>
      </c>
      <c r="BQ12" s="189" t="s">
        <v>905</v>
      </c>
      <c r="BR12" s="189" t="s">
        <v>2870</v>
      </c>
      <c r="BS12" s="189" t="s">
        <v>905</v>
      </c>
      <c r="BT12" s="189" t="s">
        <v>905</v>
      </c>
      <c r="BU12" s="189" t="s">
        <v>2870</v>
      </c>
      <c r="BV12" s="189" t="s">
        <v>905</v>
      </c>
      <c r="BW12" s="189" t="s">
        <v>905</v>
      </c>
      <c r="BX12" s="189" t="s">
        <v>2870</v>
      </c>
      <c r="BY12" s="189" t="s">
        <v>905</v>
      </c>
      <c r="BZ12" s="189" t="s">
        <v>905</v>
      </c>
      <c r="CA12" s="189" t="s">
        <v>2870</v>
      </c>
      <c r="CB12" s="189" t="s">
        <v>905</v>
      </c>
      <c r="CC12" s="189" t="s">
        <v>905</v>
      </c>
      <c r="CD12" s="189" t="s">
        <v>2870</v>
      </c>
      <c r="CE12" s="189" t="s">
        <v>905</v>
      </c>
      <c r="CF12" s="189" t="s">
        <v>905</v>
      </c>
      <c r="CG12" s="189" t="s">
        <v>2870</v>
      </c>
      <c r="CH12" s="189" t="s">
        <v>905</v>
      </c>
      <c r="CI12" s="189" t="s">
        <v>905</v>
      </c>
      <c r="CJ12" s="189" t="s">
        <v>2870</v>
      </c>
      <c r="CK12" s="189" t="s">
        <v>905</v>
      </c>
      <c r="CL12" s="189" t="s">
        <v>905</v>
      </c>
      <c r="CM12" s="189" t="s">
        <v>2870</v>
      </c>
      <c r="CN12" s="189" t="s">
        <v>905</v>
      </c>
      <c r="CO12" s="189" t="s">
        <v>905</v>
      </c>
      <c r="CP12" s="189" t="s">
        <v>2870</v>
      </c>
      <c r="CQ12" s="189" t="s">
        <v>905</v>
      </c>
      <c r="CR12" s="189" t="s">
        <v>905</v>
      </c>
      <c r="CS12" s="189" t="s">
        <v>2870</v>
      </c>
      <c r="CT12" s="189" t="s">
        <v>905</v>
      </c>
      <c r="CU12" s="189" t="s">
        <v>905</v>
      </c>
      <c r="CV12" s="189" t="s">
        <v>2870</v>
      </c>
      <c r="CW12" s="189" t="s">
        <v>905</v>
      </c>
      <c r="CX12" s="189" t="s">
        <v>905</v>
      </c>
      <c r="CY12" s="189" t="s">
        <v>2870</v>
      </c>
      <c r="CZ12" s="189" t="s">
        <v>905</v>
      </c>
      <c r="DA12" s="189" t="s">
        <v>905</v>
      </c>
      <c r="DB12" s="189" t="s">
        <v>2870</v>
      </c>
      <c r="DC12" s="189" t="s">
        <v>905</v>
      </c>
      <c r="DD12" s="189" t="s">
        <v>905</v>
      </c>
      <c r="DE12" s="189" t="s">
        <v>2870</v>
      </c>
      <c r="DF12" s="189" t="s">
        <v>905</v>
      </c>
      <c r="DG12" s="189" t="s">
        <v>905</v>
      </c>
      <c r="DH12" s="189" t="s">
        <v>2870</v>
      </c>
      <c r="DI12" s="189" t="s">
        <v>905</v>
      </c>
      <c r="DJ12" s="189" t="s">
        <v>905</v>
      </c>
      <c r="DK12" s="189" t="s">
        <v>2870</v>
      </c>
      <c r="DL12" s="189" t="s">
        <v>905</v>
      </c>
      <c r="DM12" s="189" t="s">
        <v>905</v>
      </c>
      <c r="DN12" s="189" t="s">
        <v>2870</v>
      </c>
      <c r="DO12" s="189" t="s">
        <v>905</v>
      </c>
      <c r="DP12" s="189" t="s">
        <v>905</v>
      </c>
      <c r="DQ12" s="189" t="s">
        <v>2870</v>
      </c>
      <c r="DR12" s="189" t="s">
        <v>905</v>
      </c>
      <c r="DS12" s="189" t="s">
        <v>905</v>
      </c>
      <c r="DT12" s="189" t="s">
        <v>2870</v>
      </c>
      <c r="DU12" s="189" t="s">
        <v>905</v>
      </c>
      <c r="DV12" s="189" t="s">
        <v>905</v>
      </c>
      <c r="DW12" s="189" t="s">
        <v>2870</v>
      </c>
      <c r="DX12" s="189" t="s">
        <v>905</v>
      </c>
      <c r="DY12" s="189" t="s">
        <v>905</v>
      </c>
      <c r="DZ12" s="189" t="s">
        <v>2870</v>
      </c>
      <c r="EA12" s="189" t="s">
        <v>905</v>
      </c>
      <c r="EB12" s="189" t="s">
        <v>905</v>
      </c>
      <c r="EC12" s="189" t="s">
        <v>2870</v>
      </c>
      <c r="ED12" s="189" t="s">
        <v>905</v>
      </c>
      <c r="EE12" s="189" t="s">
        <v>905</v>
      </c>
      <c r="EF12" s="189" t="s">
        <v>2870</v>
      </c>
      <c r="EG12" s="189" t="s">
        <v>905</v>
      </c>
      <c r="EH12" s="189" t="s">
        <v>905</v>
      </c>
      <c r="EI12" s="189" t="s">
        <v>2870</v>
      </c>
      <c r="EJ12" s="189" t="s">
        <v>905</v>
      </c>
      <c r="EK12" s="189" t="s">
        <v>905</v>
      </c>
      <c r="EL12" s="189" t="s">
        <v>2870</v>
      </c>
      <c r="EM12" s="189" t="s">
        <v>905</v>
      </c>
      <c r="EN12" s="189" t="s">
        <v>905</v>
      </c>
      <c r="EO12" s="189" t="s">
        <v>2870</v>
      </c>
      <c r="EP12" s="189" t="s">
        <v>905</v>
      </c>
      <c r="EQ12" s="189" t="s">
        <v>905</v>
      </c>
      <c r="ER12" s="189" t="s">
        <v>2870</v>
      </c>
      <c r="ES12" s="189" t="s">
        <v>905</v>
      </c>
      <c r="ET12" s="189" t="s">
        <v>905</v>
      </c>
    </row>
    <row r="13" spans="1:150" x14ac:dyDescent="0.3">
      <c r="A13" s="1"/>
      <c r="B13" s="188" t="s">
        <v>2877</v>
      </c>
      <c r="C13" s="188" t="s">
        <v>99</v>
      </c>
      <c r="D13" s="188" t="s">
        <v>106</v>
      </c>
      <c r="E13" s="188" t="s">
        <v>2878</v>
      </c>
      <c r="F13" s="188" t="s">
        <v>2879</v>
      </c>
      <c r="G13" s="189" t="s">
        <v>2870</v>
      </c>
      <c r="H13" s="189" t="s">
        <v>905</v>
      </c>
      <c r="I13" s="189" t="s">
        <v>905</v>
      </c>
      <c r="J13" s="189" t="s">
        <v>2870</v>
      </c>
      <c r="K13" s="189" t="s">
        <v>905</v>
      </c>
      <c r="L13" s="189" t="s">
        <v>905</v>
      </c>
      <c r="M13" s="189" t="s">
        <v>2870</v>
      </c>
      <c r="N13" s="189" t="s">
        <v>905</v>
      </c>
      <c r="O13" s="189" t="s">
        <v>905</v>
      </c>
      <c r="P13" s="189" t="s">
        <v>2870</v>
      </c>
      <c r="Q13" s="189" t="s">
        <v>905</v>
      </c>
      <c r="R13" s="189" t="s">
        <v>905</v>
      </c>
      <c r="S13" s="189" t="s">
        <v>2870</v>
      </c>
      <c r="T13" s="189" t="s">
        <v>905</v>
      </c>
      <c r="U13" s="189" t="s">
        <v>905</v>
      </c>
      <c r="V13" s="189" t="s">
        <v>2870</v>
      </c>
      <c r="W13" s="189" t="s">
        <v>905</v>
      </c>
      <c r="X13" s="189" t="s">
        <v>905</v>
      </c>
      <c r="Y13" s="189" t="s">
        <v>2870</v>
      </c>
      <c r="Z13" s="189" t="s">
        <v>905</v>
      </c>
      <c r="AA13" s="189" t="s">
        <v>905</v>
      </c>
      <c r="AB13" s="189" t="s">
        <v>2870</v>
      </c>
      <c r="AC13" s="189" t="s">
        <v>905</v>
      </c>
      <c r="AD13" s="189" t="s">
        <v>905</v>
      </c>
      <c r="AE13" s="189" t="s">
        <v>2870</v>
      </c>
      <c r="AF13" s="189" t="s">
        <v>905</v>
      </c>
      <c r="AG13" s="189" t="s">
        <v>905</v>
      </c>
      <c r="AH13" s="189" t="s">
        <v>2870</v>
      </c>
      <c r="AI13" s="189" t="s">
        <v>905</v>
      </c>
      <c r="AJ13" s="189" t="s">
        <v>905</v>
      </c>
      <c r="AK13" s="189" t="s">
        <v>2870</v>
      </c>
      <c r="AL13" s="189" t="s">
        <v>905</v>
      </c>
      <c r="AM13" s="189" t="s">
        <v>905</v>
      </c>
      <c r="AN13" s="189" t="s">
        <v>2870</v>
      </c>
      <c r="AO13" s="189" t="s">
        <v>905</v>
      </c>
      <c r="AP13" s="189" t="s">
        <v>905</v>
      </c>
      <c r="AQ13" s="189" t="s">
        <v>2870</v>
      </c>
      <c r="AR13" s="189" t="s">
        <v>905</v>
      </c>
      <c r="AS13" s="189" t="s">
        <v>905</v>
      </c>
      <c r="AT13" s="189" t="s">
        <v>2870</v>
      </c>
      <c r="AU13" s="189" t="s">
        <v>905</v>
      </c>
      <c r="AV13" s="189" t="s">
        <v>905</v>
      </c>
      <c r="AW13" s="189" t="s">
        <v>2870</v>
      </c>
      <c r="AX13" s="189" t="s">
        <v>905</v>
      </c>
      <c r="AY13" s="189" t="s">
        <v>905</v>
      </c>
      <c r="AZ13" s="189" t="s">
        <v>2870</v>
      </c>
      <c r="BA13" s="189" t="s">
        <v>905</v>
      </c>
      <c r="BB13" s="189" t="s">
        <v>905</v>
      </c>
      <c r="BC13" s="189" t="s">
        <v>2870</v>
      </c>
      <c r="BD13" s="189" t="s">
        <v>905</v>
      </c>
      <c r="BE13" s="189" t="s">
        <v>905</v>
      </c>
      <c r="BF13" s="189" t="s">
        <v>2870</v>
      </c>
      <c r="BG13" s="189" t="s">
        <v>905</v>
      </c>
      <c r="BH13" s="189" t="s">
        <v>905</v>
      </c>
      <c r="BI13" s="189" t="s">
        <v>2870</v>
      </c>
      <c r="BJ13" s="189" t="s">
        <v>905</v>
      </c>
      <c r="BK13" s="189" t="s">
        <v>905</v>
      </c>
      <c r="BL13" s="189" t="s">
        <v>2870</v>
      </c>
      <c r="BM13" s="189" t="s">
        <v>905</v>
      </c>
      <c r="BN13" s="189" t="s">
        <v>905</v>
      </c>
      <c r="BO13" s="189" t="s">
        <v>2870</v>
      </c>
      <c r="BP13" s="189" t="s">
        <v>905</v>
      </c>
      <c r="BQ13" s="189" t="s">
        <v>905</v>
      </c>
      <c r="BR13" s="189" t="s">
        <v>2870</v>
      </c>
      <c r="BS13" s="189" t="s">
        <v>905</v>
      </c>
      <c r="BT13" s="189" t="s">
        <v>905</v>
      </c>
      <c r="BU13" s="189" t="s">
        <v>2870</v>
      </c>
      <c r="BV13" s="189" t="s">
        <v>905</v>
      </c>
      <c r="BW13" s="189" t="s">
        <v>905</v>
      </c>
      <c r="BX13" s="189" t="s">
        <v>2870</v>
      </c>
      <c r="BY13" s="189" t="s">
        <v>905</v>
      </c>
      <c r="BZ13" s="189" t="s">
        <v>905</v>
      </c>
      <c r="CA13" s="189" t="s">
        <v>2870</v>
      </c>
      <c r="CB13" s="189" t="s">
        <v>905</v>
      </c>
      <c r="CC13" s="189" t="s">
        <v>905</v>
      </c>
      <c r="CD13" s="189" t="s">
        <v>2870</v>
      </c>
      <c r="CE13" s="189" t="s">
        <v>905</v>
      </c>
      <c r="CF13" s="189" t="s">
        <v>905</v>
      </c>
      <c r="CG13" s="189" t="s">
        <v>2870</v>
      </c>
      <c r="CH13" s="189" t="s">
        <v>905</v>
      </c>
      <c r="CI13" s="189" t="s">
        <v>905</v>
      </c>
      <c r="CJ13" s="189" t="s">
        <v>2870</v>
      </c>
      <c r="CK13" s="189" t="s">
        <v>905</v>
      </c>
      <c r="CL13" s="189" t="s">
        <v>905</v>
      </c>
      <c r="CM13" s="189" t="s">
        <v>2870</v>
      </c>
      <c r="CN13" s="189" t="s">
        <v>905</v>
      </c>
      <c r="CO13" s="189" t="s">
        <v>905</v>
      </c>
      <c r="CP13" s="189" t="s">
        <v>2870</v>
      </c>
      <c r="CQ13" s="189" t="s">
        <v>905</v>
      </c>
      <c r="CR13" s="189" t="s">
        <v>905</v>
      </c>
      <c r="CS13" s="189" t="s">
        <v>2870</v>
      </c>
      <c r="CT13" s="189" t="s">
        <v>905</v>
      </c>
      <c r="CU13" s="189" t="s">
        <v>905</v>
      </c>
      <c r="CV13" s="189" t="s">
        <v>2870</v>
      </c>
      <c r="CW13" s="189" t="s">
        <v>905</v>
      </c>
      <c r="CX13" s="189" t="s">
        <v>905</v>
      </c>
      <c r="CY13" s="189" t="s">
        <v>2870</v>
      </c>
      <c r="CZ13" s="189" t="s">
        <v>905</v>
      </c>
      <c r="DA13" s="189" t="s">
        <v>905</v>
      </c>
      <c r="DB13" s="189" t="s">
        <v>2870</v>
      </c>
      <c r="DC13" s="189" t="s">
        <v>905</v>
      </c>
      <c r="DD13" s="189" t="s">
        <v>905</v>
      </c>
      <c r="DE13" s="189" t="s">
        <v>2870</v>
      </c>
      <c r="DF13" s="189" t="s">
        <v>905</v>
      </c>
      <c r="DG13" s="189" t="s">
        <v>905</v>
      </c>
      <c r="DH13" s="189" t="s">
        <v>2870</v>
      </c>
      <c r="DI13" s="189" t="s">
        <v>905</v>
      </c>
      <c r="DJ13" s="189" t="s">
        <v>905</v>
      </c>
      <c r="DK13" s="189" t="s">
        <v>2870</v>
      </c>
      <c r="DL13" s="189" t="s">
        <v>905</v>
      </c>
      <c r="DM13" s="189" t="s">
        <v>905</v>
      </c>
      <c r="DN13" s="189" t="s">
        <v>2870</v>
      </c>
      <c r="DO13" s="189" t="s">
        <v>905</v>
      </c>
      <c r="DP13" s="189" t="s">
        <v>905</v>
      </c>
      <c r="DQ13" s="189" t="s">
        <v>2870</v>
      </c>
      <c r="DR13" s="189" t="s">
        <v>905</v>
      </c>
      <c r="DS13" s="189" t="s">
        <v>905</v>
      </c>
      <c r="DT13" s="189" t="s">
        <v>2870</v>
      </c>
      <c r="DU13" s="189" t="s">
        <v>905</v>
      </c>
      <c r="DV13" s="189" t="s">
        <v>905</v>
      </c>
      <c r="DW13" s="189" t="s">
        <v>2870</v>
      </c>
      <c r="DX13" s="189" t="s">
        <v>905</v>
      </c>
      <c r="DY13" s="189" t="s">
        <v>905</v>
      </c>
      <c r="DZ13" s="189" t="s">
        <v>2870</v>
      </c>
      <c r="EA13" s="189" t="s">
        <v>905</v>
      </c>
      <c r="EB13" s="189" t="s">
        <v>905</v>
      </c>
      <c r="EC13" s="189" t="s">
        <v>2870</v>
      </c>
      <c r="ED13" s="189" t="s">
        <v>905</v>
      </c>
      <c r="EE13" s="189" t="s">
        <v>905</v>
      </c>
      <c r="EF13" s="189" t="s">
        <v>2870</v>
      </c>
      <c r="EG13" s="189" t="s">
        <v>905</v>
      </c>
      <c r="EH13" s="189" t="s">
        <v>905</v>
      </c>
      <c r="EI13" s="189" t="s">
        <v>2870</v>
      </c>
      <c r="EJ13" s="189" t="s">
        <v>905</v>
      </c>
      <c r="EK13" s="189" t="s">
        <v>905</v>
      </c>
      <c r="EL13" s="189" t="s">
        <v>2870</v>
      </c>
      <c r="EM13" s="189" t="s">
        <v>905</v>
      </c>
      <c r="EN13" s="189" t="s">
        <v>905</v>
      </c>
      <c r="EO13" s="189" t="s">
        <v>2870</v>
      </c>
      <c r="EP13" s="189" t="s">
        <v>905</v>
      </c>
      <c r="EQ13" s="189" t="s">
        <v>905</v>
      </c>
      <c r="ER13" s="189" t="s">
        <v>2870</v>
      </c>
      <c r="ES13" s="189" t="s">
        <v>905</v>
      </c>
      <c r="ET13" s="189" t="s">
        <v>905</v>
      </c>
    </row>
    <row r="14" spans="1:150" x14ac:dyDescent="0.3">
      <c r="A14" s="1"/>
      <c r="B14" s="188" t="s">
        <v>2880</v>
      </c>
      <c r="C14" s="188" t="s">
        <v>99</v>
      </c>
      <c r="D14" s="188" t="s">
        <v>106</v>
      </c>
      <c r="E14" s="188" t="s">
        <v>2881</v>
      </c>
      <c r="F14" s="188" t="s">
        <v>2882</v>
      </c>
      <c r="G14" s="189" t="s">
        <v>2870</v>
      </c>
      <c r="H14" s="189" t="s">
        <v>2761</v>
      </c>
      <c r="I14" s="189" t="s">
        <v>2761</v>
      </c>
      <c r="J14" s="189" t="s">
        <v>2870</v>
      </c>
      <c r="K14" s="189" t="s">
        <v>2761</v>
      </c>
      <c r="L14" s="189" t="s">
        <v>2761</v>
      </c>
      <c r="M14" s="189" t="s">
        <v>2870</v>
      </c>
      <c r="N14" s="189" t="s">
        <v>2761</v>
      </c>
      <c r="O14" s="189" t="s">
        <v>2761</v>
      </c>
      <c r="P14" s="189" t="s">
        <v>2870</v>
      </c>
      <c r="Q14" s="189" t="s">
        <v>2761</v>
      </c>
      <c r="R14" s="189" t="s">
        <v>2761</v>
      </c>
      <c r="S14" s="189" t="s">
        <v>2870</v>
      </c>
      <c r="T14" s="189" t="s">
        <v>2761</v>
      </c>
      <c r="U14" s="189" t="s">
        <v>2761</v>
      </c>
      <c r="V14" s="189" t="s">
        <v>2870</v>
      </c>
      <c r="W14" s="189" t="s">
        <v>2761</v>
      </c>
      <c r="X14" s="189" t="s">
        <v>2761</v>
      </c>
      <c r="Y14" s="189" t="s">
        <v>2870</v>
      </c>
      <c r="Z14" s="189" t="s">
        <v>2761</v>
      </c>
      <c r="AA14" s="189" t="s">
        <v>2761</v>
      </c>
      <c r="AB14" s="189" t="s">
        <v>2870</v>
      </c>
      <c r="AC14" s="189" t="s">
        <v>2761</v>
      </c>
      <c r="AD14" s="189" t="s">
        <v>2761</v>
      </c>
      <c r="AE14" s="189" t="s">
        <v>2870</v>
      </c>
      <c r="AF14" s="189" t="s">
        <v>2761</v>
      </c>
      <c r="AG14" s="189" t="s">
        <v>2761</v>
      </c>
      <c r="AH14" s="189" t="s">
        <v>2870</v>
      </c>
      <c r="AI14" s="189" t="s">
        <v>2761</v>
      </c>
      <c r="AJ14" s="189" t="s">
        <v>2761</v>
      </c>
      <c r="AK14" s="189" t="s">
        <v>2870</v>
      </c>
      <c r="AL14" s="189" t="s">
        <v>2761</v>
      </c>
      <c r="AM14" s="189" t="s">
        <v>2761</v>
      </c>
      <c r="AN14" s="189" t="s">
        <v>2870</v>
      </c>
      <c r="AO14" s="189" t="s">
        <v>2761</v>
      </c>
      <c r="AP14" s="189" t="s">
        <v>2761</v>
      </c>
      <c r="AQ14" s="189" t="s">
        <v>2870</v>
      </c>
      <c r="AR14" s="189" t="s">
        <v>2761</v>
      </c>
      <c r="AS14" s="189" t="s">
        <v>2761</v>
      </c>
      <c r="AT14" s="189" t="s">
        <v>2870</v>
      </c>
      <c r="AU14" s="189" t="s">
        <v>2761</v>
      </c>
      <c r="AV14" s="189" t="s">
        <v>2761</v>
      </c>
      <c r="AW14" s="189" t="s">
        <v>2870</v>
      </c>
      <c r="AX14" s="189" t="s">
        <v>2761</v>
      </c>
      <c r="AY14" s="189" t="s">
        <v>2761</v>
      </c>
      <c r="AZ14" s="189" t="s">
        <v>2870</v>
      </c>
      <c r="BA14" s="189" t="s">
        <v>2761</v>
      </c>
      <c r="BB14" s="189" t="s">
        <v>2761</v>
      </c>
      <c r="BC14" s="189" t="s">
        <v>2870</v>
      </c>
      <c r="BD14" s="189" t="s">
        <v>2761</v>
      </c>
      <c r="BE14" s="189" t="s">
        <v>2761</v>
      </c>
      <c r="BF14" s="189" t="s">
        <v>2870</v>
      </c>
      <c r="BG14" s="189" t="s">
        <v>2761</v>
      </c>
      <c r="BH14" s="189" t="s">
        <v>2761</v>
      </c>
      <c r="BI14" s="189" t="s">
        <v>2870</v>
      </c>
      <c r="BJ14" s="189" t="s">
        <v>2761</v>
      </c>
      <c r="BK14" s="189" t="s">
        <v>2761</v>
      </c>
      <c r="BL14" s="189" t="s">
        <v>2870</v>
      </c>
      <c r="BM14" s="189" t="s">
        <v>2761</v>
      </c>
      <c r="BN14" s="189" t="s">
        <v>2761</v>
      </c>
      <c r="BO14" s="189" t="s">
        <v>2870</v>
      </c>
      <c r="BP14" s="189" t="s">
        <v>2761</v>
      </c>
      <c r="BQ14" s="189" t="s">
        <v>2761</v>
      </c>
      <c r="BR14" s="189" t="s">
        <v>2870</v>
      </c>
      <c r="BS14" s="189" t="s">
        <v>2761</v>
      </c>
      <c r="BT14" s="189" t="s">
        <v>2761</v>
      </c>
      <c r="BU14" s="189" t="s">
        <v>2870</v>
      </c>
      <c r="BV14" s="189" t="s">
        <v>2761</v>
      </c>
      <c r="BW14" s="189" t="s">
        <v>2761</v>
      </c>
      <c r="BX14" s="189" t="s">
        <v>2870</v>
      </c>
      <c r="BY14" s="189" t="s">
        <v>2761</v>
      </c>
      <c r="BZ14" s="189" t="s">
        <v>2761</v>
      </c>
      <c r="CA14" s="189" t="s">
        <v>2870</v>
      </c>
      <c r="CB14" s="189" t="s">
        <v>2761</v>
      </c>
      <c r="CC14" s="189" t="s">
        <v>2761</v>
      </c>
      <c r="CD14" s="189" t="s">
        <v>2870</v>
      </c>
      <c r="CE14" s="189" t="s">
        <v>2761</v>
      </c>
      <c r="CF14" s="189" t="s">
        <v>2761</v>
      </c>
      <c r="CG14" s="189" t="s">
        <v>2870</v>
      </c>
      <c r="CH14" s="189" t="s">
        <v>2761</v>
      </c>
      <c r="CI14" s="189" t="s">
        <v>2761</v>
      </c>
      <c r="CJ14" s="189" t="s">
        <v>2870</v>
      </c>
      <c r="CK14" s="189" t="s">
        <v>2761</v>
      </c>
      <c r="CL14" s="189" t="s">
        <v>2761</v>
      </c>
      <c r="CM14" s="189" t="s">
        <v>2870</v>
      </c>
      <c r="CN14" s="189" t="s">
        <v>2761</v>
      </c>
      <c r="CO14" s="189" t="s">
        <v>2761</v>
      </c>
      <c r="CP14" s="189" t="s">
        <v>2870</v>
      </c>
      <c r="CQ14" s="189" t="s">
        <v>2761</v>
      </c>
      <c r="CR14" s="189" t="s">
        <v>2761</v>
      </c>
      <c r="CS14" s="189" t="s">
        <v>2870</v>
      </c>
      <c r="CT14" s="189" t="s">
        <v>2761</v>
      </c>
      <c r="CU14" s="189" t="s">
        <v>2761</v>
      </c>
      <c r="CV14" s="189" t="s">
        <v>2870</v>
      </c>
      <c r="CW14" s="189" t="s">
        <v>2761</v>
      </c>
      <c r="CX14" s="189" t="s">
        <v>2761</v>
      </c>
      <c r="CY14" s="189" t="s">
        <v>2870</v>
      </c>
      <c r="CZ14" s="189" t="s">
        <v>2761</v>
      </c>
      <c r="DA14" s="189" t="s">
        <v>2761</v>
      </c>
      <c r="DB14" s="189" t="s">
        <v>2870</v>
      </c>
      <c r="DC14" s="189" t="s">
        <v>2761</v>
      </c>
      <c r="DD14" s="189" t="s">
        <v>2761</v>
      </c>
      <c r="DE14" s="189" t="s">
        <v>2870</v>
      </c>
      <c r="DF14" s="189" t="s">
        <v>2761</v>
      </c>
      <c r="DG14" s="189" t="s">
        <v>2761</v>
      </c>
      <c r="DH14" s="189" t="s">
        <v>2870</v>
      </c>
      <c r="DI14" s="189" t="s">
        <v>2761</v>
      </c>
      <c r="DJ14" s="189" t="s">
        <v>2761</v>
      </c>
      <c r="DK14" s="189" t="s">
        <v>2870</v>
      </c>
      <c r="DL14" s="189" t="s">
        <v>2761</v>
      </c>
      <c r="DM14" s="189" t="s">
        <v>2761</v>
      </c>
      <c r="DN14" s="189" t="s">
        <v>2870</v>
      </c>
      <c r="DO14" s="189" t="s">
        <v>2761</v>
      </c>
      <c r="DP14" s="189" t="s">
        <v>2761</v>
      </c>
      <c r="DQ14" s="189" t="s">
        <v>2870</v>
      </c>
      <c r="DR14" s="189" t="s">
        <v>2761</v>
      </c>
      <c r="DS14" s="189" t="s">
        <v>2761</v>
      </c>
      <c r="DT14" s="189" t="s">
        <v>2870</v>
      </c>
      <c r="DU14" s="189" t="s">
        <v>2761</v>
      </c>
      <c r="DV14" s="189" t="s">
        <v>2761</v>
      </c>
      <c r="DW14" s="189" t="s">
        <v>2870</v>
      </c>
      <c r="DX14" s="189" t="s">
        <v>2761</v>
      </c>
      <c r="DY14" s="189" t="s">
        <v>2761</v>
      </c>
      <c r="DZ14" s="189" t="s">
        <v>2870</v>
      </c>
      <c r="EA14" s="189" t="s">
        <v>2761</v>
      </c>
      <c r="EB14" s="189" t="s">
        <v>2761</v>
      </c>
      <c r="EC14" s="189" t="s">
        <v>2870</v>
      </c>
      <c r="ED14" s="189" t="s">
        <v>2761</v>
      </c>
      <c r="EE14" s="189" t="s">
        <v>2761</v>
      </c>
      <c r="EF14" s="189" t="s">
        <v>2870</v>
      </c>
      <c r="EG14" s="189" t="s">
        <v>2761</v>
      </c>
      <c r="EH14" s="189" t="s">
        <v>2761</v>
      </c>
      <c r="EI14" s="189" t="s">
        <v>2870</v>
      </c>
      <c r="EJ14" s="189" t="s">
        <v>2761</v>
      </c>
      <c r="EK14" s="189" t="s">
        <v>2761</v>
      </c>
      <c r="EL14" s="189" t="s">
        <v>2870</v>
      </c>
      <c r="EM14" s="189" t="s">
        <v>2761</v>
      </c>
      <c r="EN14" s="189" t="s">
        <v>2761</v>
      </c>
      <c r="EO14" s="189" t="s">
        <v>2870</v>
      </c>
      <c r="EP14" s="189" t="s">
        <v>2761</v>
      </c>
      <c r="EQ14" s="189" t="s">
        <v>2761</v>
      </c>
      <c r="ER14" s="189" t="s">
        <v>2870</v>
      </c>
      <c r="ES14" s="189" t="s">
        <v>2761</v>
      </c>
      <c r="ET14" s="189" t="s">
        <v>2761</v>
      </c>
    </row>
    <row r="15" spans="1:150" x14ac:dyDescent="0.3">
      <c r="A15" s="1"/>
      <c r="B15" s="187" t="s">
        <v>2883</v>
      </c>
      <c r="C15" s="187" t="s">
        <v>99</v>
      </c>
      <c r="D15" s="187" t="s">
        <v>110</v>
      </c>
      <c r="E15" s="187" t="s">
        <v>2884</v>
      </c>
      <c r="F15" s="187" t="s">
        <v>2885</v>
      </c>
      <c r="G15" s="187" t="s">
        <v>2870</v>
      </c>
      <c r="H15" s="187" t="s">
        <v>2761</v>
      </c>
      <c r="I15" s="187" t="s">
        <v>2761</v>
      </c>
      <c r="J15" s="187" t="s">
        <v>2870</v>
      </c>
      <c r="K15" s="187" t="s">
        <v>2761</v>
      </c>
      <c r="L15" s="187" t="s">
        <v>2761</v>
      </c>
      <c r="M15" s="187" t="s">
        <v>2870</v>
      </c>
      <c r="N15" s="187" t="s">
        <v>2761</v>
      </c>
      <c r="O15" s="187" t="s">
        <v>2761</v>
      </c>
      <c r="P15" s="187" t="s">
        <v>2870</v>
      </c>
      <c r="Q15" s="187" t="s">
        <v>2761</v>
      </c>
      <c r="R15" s="187" t="s">
        <v>2761</v>
      </c>
      <c r="S15" s="187" t="s">
        <v>2870</v>
      </c>
      <c r="T15" s="187" t="s">
        <v>2761</v>
      </c>
      <c r="U15" s="187" t="s">
        <v>2761</v>
      </c>
      <c r="V15" s="187" t="s">
        <v>2870</v>
      </c>
      <c r="W15" s="187" t="s">
        <v>2761</v>
      </c>
      <c r="X15" s="187" t="s">
        <v>2761</v>
      </c>
      <c r="Y15" s="187" t="s">
        <v>2870</v>
      </c>
      <c r="Z15" s="187" t="s">
        <v>2761</v>
      </c>
      <c r="AA15" s="187" t="s">
        <v>2761</v>
      </c>
      <c r="AB15" s="187" t="s">
        <v>2870</v>
      </c>
      <c r="AC15" s="187" t="s">
        <v>2761</v>
      </c>
      <c r="AD15" s="187" t="s">
        <v>2761</v>
      </c>
      <c r="AE15" s="187" t="s">
        <v>2870</v>
      </c>
      <c r="AF15" s="187" t="s">
        <v>2761</v>
      </c>
      <c r="AG15" s="187" t="s">
        <v>2761</v>
      </c>
      <c r="AH15" s="187" t="s">
        <v>2870</v>
      </c>
      <c r="AI15" s="187" t="s">
        <v>2761</v>
      </c>
      <c r="AJ15" s="187" t="s">
        <v>2761</v>
      </c>
      <c r="AK15" s="187" t="s">
        <v>2870</v>
      </c>
      <c r="AL15" s="187" t="s">
        <v>2761</v>
      </c>
      <c r="AM15" s="187" t="s">
        <v>2761</v>
      </c>
      <c r="AN15" s="187" t="s">
        <v>2870</v>
      </c>
      <c r="AO15" s="187" t="s">
        <v>2761</v>
      </c>
      <c r="AP15" s="187" t="s">
        <v>2761</v>
      </c>
      <c r="AQ15" s="187" t="s">
        <v>2870</v>
      </c>
      <c r="AR15" s="187" t="s">
        <v>2761</v>
      </c>
      <c r="AS15" s="187" t="s">
        <v>2761</v>
      </c>
      <c r="AT15" s="187" t="s">
        <v>2870</v>
      </c>
      <c r="AU15" s="187" t="s">
        <v>2761</v>
      </c>
      <c r="AV15" s="187" t="s">
        <v>2761</v>
      </c>
      <c r="AW15" s="187" t="s">
        <v>2870</v>
      </c>
      <c r="AX15" s="187" t="s">
        <v>2761</v>
      </c>
      <c r="AY15" s="187" t="s">
        <v>2761</v>
      </c>
      <c r="AZ15" s="187" t="s">
        <v>2870</v>
      </c>
      <c r="BA15" s="187" t="s">
        <v>2761</v>
      </c>
      <c r="BB15" s="187" t="s">
        <v>2761</v>
      </c>
      <c r="BC15" s="187" t="s">
        <v>2870</v>
      </c>
      <c r="BD15" s="187" t="s">
        <v>2761</v>
      </c>
      <c r="BE15" s="187" t="s">
        <v>2761</v>
      </c>
      <c r="BF15" s="187" t="s">
        <v>2870</v>
      </c>
      <c r="BG15" s="187" t="s">
        <v>2761</v>
      </c>
      <c r="BH15" s="187" t="s">
        <v>2761</v>
      </c>
      <c r="BI15" s="187" t="s">
        <v>2870</v>
      </c>
      <c r="BJ15" s="187" t="s">
        <v>2761</v>
      </c>
      <c r="BK15" s="187" t="s">
        <v>2761</v>
      </c>
      <c r="BL15" s="187" t="s">
        <v>2870</v>
      </c>
      <c r="BM15" s="187" t="s">
        <v>2761</v>
      </c>
      <c r="BN15" s="187" t="s">
        <v>2761</v>
      </c>
      <c r="BO15" s="187" t="s">
        <v>2870</v>
      </c>
      <c r="BP15" s="187" t="s">
        <v>2761</v>
      </c>
      <c r="BQ15" s="187" t="s">
        <v>2761</v>
      </c>
      <c r="BR15" s="187" t="s">
        <v>2870</v>
      </c>
      <c r="BS15" s="187" t="s">
        <v>2761</v>
      </c>
      <c r="BT15" s="187" t="s">
        <v>2761</v>
      </c>
      <c r="BU15" s="187" t="s">
        <v>2870</v>
      </c>
      <c r="BV15" s="187" t="s">
        <v>2761</v>
      </c>
      <c r="BW15" s="187" t="s">
        <v>2761</v>
      </c>
      <c r="BX15" s="187" t="s">
        <v>2870</v>
      </c>
      <c r="BY15" s="187" t="s">
        <v>2761</v>
      </c>
      <c r="BZ15" s="187" t="s">
        <v>2761</v>
      </c>
      <c r="CA15" s="187" t="s">
        <v>2870</v>
      </c>
      <c r="CB15" s="187" t="s">
        <v>2761</v>
      </c>
      <c r="CC15" s="187" t="s">
        <v>2761</v>
      </c>
      <c r="CD15" s="187" t="s">
        <v>2870</v>
      </c>
      <c r="CE15" s="187" t="s">
        <v>2761</v>
      </c>
      <c r="CF15" s="187" t="s">
        <v>2761</v>
      </c>
      <c r="CG15" s="187" t="s">
        <v>2870</v>
      </c>
      <c r="CH15" s="187" t="s">
        <v>2761</v>
      </c>
      <c r="CI15" s="187" t="s">
        <v>2761</v>
      </c>
      <c r="CJ15" s="187" t="s">
        <v>2870</v>
      </c>
      <c r="CK15" s="187" t="s">
        <v>2761</v>
      </c>
      <c r="CL15" s="187" t="s">
        <v>2761</v>
      </c>
      <c r="CM15" s="187" t="s">
        <v>2870</v>
      </c>
      <c r="CN15" s="187" t="s">
        <v>2761</v>
      </c>
      <c r="CO15" s="187" t="s">
        <v>2761</v>
      </c>
      <c r="CP15" s="187" t="s">
        <v>2870</v>
      </c>
      <c r="CQ15" s="187" t="s">
        <v>2761</v>
      </c>
      <c r="CR15" s="187" t="s">
        <v>2761</v>
      </c>
      <c r="CS15" s="187" t="s">
        <v>2870</v>
      </c>
      <c r="CT15" s="187" t="s">
        <v>2761</v>
      </c>
      <c r="CU15" s="187" t="s">
        <v>2761</v>
      </c>
      <c r="CV15" s="187" t="s">
        <v>2870</v>
      </c>
      <c r="CW15" s="187" t="s">
        <v>2761</v>
      </c>
      <c r="CX15" s="187" t="s">
        <v>2761</v>
      </c>
      <c r="CY15" s="187" t="s">
        <v>2870</v>
      </c>
      <c r="CZ15" s="187" t="s">
        <v>2761</v>
      </c>
      <c r="DA15" s="187" t="s">
        <v>2761</v>
      </c>
      <c r="DB15" s="187" t="s">
        <v>2870</v>
      </c>
      <c r="DC15" s="187" t="s">
        <v>2761</v>
      </c>
      <c r="DD15" s="187" t="s">
        <v>2761</v>
      </c>
      <c r="DE15" s="187" t="s">
        <v>2870</v>
      </c>
      <c r="DF15" s="187" t="s">
        <v>2761</v>
      </c>
      <c r="DG15" s="187" t="s">
        <v>2761</v>
      </c>
      <c r="DH15" s="187" t="s">
        <v>2870</v>
      </c>
      <c r="DI15" s="187" t="s">
        <v>2761</v>
      </c>
      <c r="DJ15" s="187" t="s">
        <v>2761</v>
      </c>
      <c r="DK15" s="187" t="s">
        <v>2870</v>
      </c>
      <c r="DL15" s="187" t="s">
        <v>2761</v>
      </c>
      <c r="DM15" s="187" t="s">
        <v>2761</v>
      </c>
      <c r="DN15" s="187" t="s">
        <v>2870</v>
      </c>
      <c r="DO15" s="187" t="s">
        <v>2761</v>
      </c>
      <c r="DP15" s="187" t="s">
        <v>2761</v>
      </c>
      <c r="DQ15" s="187" t="s">
        <v>2870</v>
      </c>
      <c r="DR15" s="187" t="s">
        <v>2761</v>
      </c>
      <c r="DS15" s="187" t="s">
        <v>2761</v>
      </c>
      <c r="DT15" s="187" t="s">
        <v>2870</v>
      </c>
      <c r="DU15" s="187" t="s">
        <v>2761</v>
      </c>
      <c r="DV15" s="187" t="s">
        <v>2761</v>
      </c>
      <c r="DW15" s="187" t="s">
        <v>2870</v>
      </c>
      <c r="DX15" s="187" t="s">
        <v>2761</v>
      </c>
      <c r="DY15" s="187" t="s">
        <v>2761</v>
      </c>
      <c r="DZ15" s="187" t="s">
        <v>2870</v>
      </c>
      <c r="EA15" s="187" t="s">
        <v>2761</v>
      </c>
      <c r="EB15" s="187" t="s">
        <v>2761</v>
      </c>
      <c r="EC15" s="187" t="s">
        <v>2870</v>
      </c>
      <c r="ED15" s="187" t="s">
        <v>2761</v>
      </c>
      <c r="EE15" s="187" t="s">
        <v>2761</v>
      </c>
      <c r="EF15" s="187" t="s">
        <v>2870</v>
      </c>
      <c r="EG15" s="187" t="s">
        <v>2761</v>
      </c>
      <c r="EH15" s="187" t="s">
        <v>2761</v>
      </c>
      <c r="EI15" s="187" t="s">
        <v>2870</v>
      </c>
      <c r="EJ15" s="187" t="s">
        <v>2761</v>
      </c>
      <c r="EK15" s="187" t="s">
        <v>2761</v>
      </c>
      <c r="EL15" s="187" t="s">
        <v>2870</v>
      </c>
      <c r="EM15" s="187" t="s">
        <v>2761</v>
      </c>
      <c r="EN15" s="187" t="s">
        <v>2761</v>
      </c>
      <c r="EO15" s="187" t="s">
        <v>2870</v>
      </c>
      <c r="EP15" s="187" t="s">
        <v>2761</v>
      </c>
      <c r="EQ15" s="187" t="s">
        <v>2761</v>
      </c>
      <c r="ER15" s="187" t="s">
        <v>2870</v>
      </c>
      <c r="ES15" s="187" t="s">
        <v>2761</v>
      </c>
      <c r="ET15" s="187" t="s">
        <v>2761</v>
      </c>
    </row>
    <row r="16" spans="1:150" x14ac:dyDescent="0.3">
      <c r="A16" s="1"/>
      <c r="B16" s="188" t="s">
        <v>2886</v>
      </c>
      <c r="C16" s="188" t="s">
        <v>99</v>
      </c>
      <c r="D16" s="188" t="s">
        <v>110</v>
      </c>
      <c r="E16" s="188" t="s">
        <v>2887</v>
      </c>
      <c r="F16" s="188" t="s">
        <v>2888</v>
      </c>
      <c r="G16" s="189" t="s">
        <v>2870</v>
      </c>
      <c r="H16" s="189" t="s">
        <v>2761</v>
      </c>
      <c r="I16" s="189" t="s">
        <v>2761</v>
      </c>
      <c r="J16" s="189" t="s">
        <v>2870</v>
      </c>
      <c r="K16" s="189" t="s">
        <v>2761</v>
      </c>
      <c r="L16" s="189" t="s">
        <v>2761</v>
      </c>
      <c r="M16" s="189" t="s">
        <v>2870</v>
      </c>
      <c r="N16" s="189" t="s">
        <v>2761</v>
      </c>
      <c r="O16" s="189" t="s">
        <v>2761</v>
      </c>
      <c r="P16" s="189" t="s">
        <v>2870</v>
      </c>
      <c r="Q16" s="189" t="s">
        <v>2761</v>
      </c>
      <c r="R16" s="189" t="s">
        <v>2761</v>
      </c>
      <c r="S16" s="189" t="s">
        <v>2870</v>
      </c>
      <c r="T16" s="189" t="s">
        <v>2761</v>
      </c>
      <c r="U16" s="189" t="s">
        <v>2761</v>
      </c>
      <c r="V16" s="189" t="s">
        <v>2870</v>
      </c>
      <c r="W16" s="189" t="s">
        <v>2761</v>
      </c>
      <c r="X16" s="189" t="s">
        <v>2761</v>
      </c>
      <c r="Y16" s="189" t="s">
        <v>2870</v>
      </c>
      <c r="Z16" s="189" t="s">
        <v>2761</v>
      </c>
      <c r="AA16" s="189" t="s">
        <v>2761</v>
      </c>
      <c r="AB16" s="189" t="s">
        <v>2870</v>
      </c>
      <c r="AC16" s="189" t="s">
        <v>2761</v>
      </c>
      <c r="AD16" s="189" t="s">
        <v>2761</v>
      </c>
      <c r="AE16" s="189" t="s">
        <v>2870</v>
      </c>
      <c r="AF16" s="189" t="s">
        <v>2761</v>
      </c>
      <c r="AG16" s="189" t="s">
        <v>2761</v>
      </c>
      <c r="AH16" s="189" t="s">
        <v>2870</v>
      </c>
      <c r="AI16" s="189" t="s">
        <v>2761</v>
      </c>
      <c r="AJ16" s="189" t="s">
        <v>2761</v>
      </c>
      <c r="AK16" s="189" t="s">
        <v>2870</v>
      </c>
      <c r="AL16" s="189" t="s">
        <v>2761</v>
      </c>
      <c r="AM16" s="189" t="s">
        <v>2761</v>
      </c>
      <c r="AN16" s="189" t="s">
        <v>2870</v>
      </c>
      <c r="AO16" s="189" t="s">
        <v>2761</v>
      </c>
      <c r="AP16" s="189" t="s">
        <v>2761</v>
      </c>
      <c r="AQ16" s="189" t="s">
        <v>2870</v>
      </c>
      <c r="AR16" s="189" t="s">
        <v>2761</v>
      </c>
      <c r="AS16" s="189" t="s">
        <v>2761</v>
      </c>
      <c r="AT16" s="189" t="s">
        <v>2870</v>
      </c>
      <c r="AU16" s="189" t="s">
        <v>2761</v>
      </c>
      <c r="AV16" s="189" t="s">
        <v>2761</v>
      </c>
      <c r="AW16" s="189" t="s">
        <v>2870</v>
      </c>
      <c r="AX16" s="189" t="s">
        <v>2761</v>
      </c>
      <c r="AY16" s="189" t="s">
        <v>2761</v>
      </c>
      <c r="AZ16" s="189" t="s">
        <v>2870</v>
      </c>
      <c r="BA16" s="189" t="s">
        <v>2761</v>
      </c>
      <c r="BB16" s="189" t="s">
        <v>2761</v>
      </c>
      <c r="BC16" s="189" t="s">
        <v>2870</v>
      </c>
      <c r="BD16" s="189" t="s">
        <v>2761</v>
      </c>
      <c r="BE16" s="189" t="s">
        <v>2761</v>
      </c>
      <c r="BF16" s="189" t="s">
        <v>2870</v>
      </c>
      <c r="BG16" s="189" t="s">
        <v>2761</v>
      </c>
      <c r="BH16" s="189" t="s">
        <v>2761</v>
      </c>
      <c r="BI16" s="189" t="s">
        <v>2870</v>
      </c>
      <c r="BJ16" s="189" t="s">
        <v>2761</v>
      </c>
      <c r="BK16" s="189" t="s">
        <v>2761</v>
      </c>
      <c r="BL16" s="189" t="s">
        <v>2870</v>
      </c>
      <c r="BM16" s="189" t="s">
        <v>2761</v>
      </c>
      <c r="BN16" s="189" t="s">
        <v>2761</v>
      </c>
      <c r="BO16" s="189" t="s">
        <v>2870</v>
      </c>
      <c r="BP16" s="189" t="s">
        <v>2761</v>
      </c>
      <c r="BQ16" s="189" t="s">
        <v>2761</v>
      </c>
      <c r="BR16" s="189" t="s">
        <v>2870</v>
      </c>
      <c r="BS16" s="189" t="s">
        <v>2761</v>
      </c>
      <c r="BT16" s="189" t="s">
        <v>2761</v>
      </c>
      <c r="BU16" s="189" t="s">
        <v>2870</v>
      </c>
      <c r="BV16" s="189" t="s">
        <v>2761</v>
      </c>
      <c r="BW16" s="189" t="s">
        <v>2761</v>
      </c>
      <c r="BX16" s="189" t="s">
        <v>2870</v>
      </c>
      <c r="BY16" s="189" t="s">
        <v>2761</v>
      </c>
      <c r="BZ16" s="189" t="s">
        <v>2761</v>
      </c>
      <c r="CA16" s="189" t="s">
        <v>2870</v>
      </c>
      <c r="CB16" s="189" t="s">
        <v>2761</v>
      </c>
      <c r="CC16" s="189" t="s">
        <v>2761</v>
      </c>
      <c r="CD16" s="189" t="s">
        <v>2870</v>
      </c>
      <c r="CE16" s="189" t="s">
        <v>2761</v>
      </c>
      <c r="CF16" s="189" t="s">
        <v>2761</v>
      </c>
      <c r="CG16" s="189" t="s">
        <v>2870</v>
      </c>
      <c r="CH16" s="189" t="s">
        <v>2761</v>
      </c>
      <c r="CI16" s="189" t="s">
        <v>2761</v>
      </c>
      <c r="CJ16" s="189" t="s">
        <v>2870</v>
      </c>
      <c r="CK16" s="189" t="s">
        <v>2761</v>
      </c>
      <c r="CL16" s="189" t="s">
        <v>2761</v>
      </c>
      <c r="CM16" s="189" t="s">
        <v>2870</v>
      </c>
      <c r="CN16" s="189" t="s">
        <v>2761</v>
      </c>
      <c r="CO16" s="189" t="s">
        <v>2761</v>
      </c>
      <c r="CP16" s="189" t="s">
        <v>2870</v>
      </c>
      <c r="CQ16" s="189" t="s">
        <v>2761</v>
      </c>
      <c r="CR16" s="189" t="s">
        <v>2761</v>
      </c>
      <c r="CS16" s="189" t="s">
        <v>2870</v>
      </c>
      <c r="CT16" s="189" t="s">
        <v>2761</v>
      </c>
      <c r="CU16" s="189" t="s">
        <v>2761</v>
      </c>
      <c r="CV16" s="189" t="s">
        <v>2870</v>
      </c>
      <c r="CW16" s="189" t="s">
        <v>2761</v>
      </c>
      <c r="CX16" s="189" t="s">
        <v>2761</v>
      </c>
      <c r="CY16" s="189" t="s">
        <v>2870</v>
      </c>
      <c r="CZ16" s="189" t="s">
        <v>2761</v>
      </c>
      <c r="DA16" s="189" t="s">
        <v>2761</v>
      </c>
      <c r="DB16" s="189" t="s">
        <v>2870</v>
      </c>
      <c r="DC16" s="189" t="s">
        <v>2761</v>
      </c>
      <c r="DD16" s="189" t="s">
        <v>2761</v>
      </c>
      <c r="DE16" s="189" t="s">
        <v>2870</v>
      </c>
      <c r="DF16" s="189" t="s">
        <v>2761</v>
      </c>
      <c r="DG16" s="189" t="s">
        <v>2761</v>
      </c>
      <c r="DH16" s="189" t="s">
        <v>2870</v>
      </c>
      <c r="DI16" s="189" t="s">
        <v>2761</v>
      </c>
      <c r="DJ16" s="189" t="s">
        <v>2761</v>
      </c>
      <c r="DK16" s="189" t="s">
        <v>2870</v>
      </c>
      <c r="DL16" s="189" t="s">
        <v>2761</v>
      </c>
      <c r="DM16" s="189" t="s">
        <v>2761</v>
      </c>
      <c r="DN16" s="189" t="s">
        <v>2870</v>
      </c>
      <c r="DO16" s="189" t="s">
        <v>2761</v>
      </c>
      <c r="DP16" s="189" t="s">
        <v>2761</v>
      </c>
      <c r="DQ16" s="189" t="s">
        <v>2870</v>
      </c>
      <c r="DR16" s="189" t="s">
        <v>2761</v>
      </c>
      <c r="DS16" s="189" t="s">
        <v>2761</v>
      </c>
      <c r="DT16" s="189" t="s">
        <v>2870</v>
      </c>
      <c r="DU16" s="189" t="s">
        <v>2761</v>
      </c>
      <c r="DV16" s="189" t="s">
        <v>2761</v>
      </c>
      <c r="DW16" s="189" t="s">
        <v>2870</v>
      </c>
      <c r="DX16" s="189" t="s">
        <v>2761</v>
      </c>
      <c r="DY16" s="189" t="s">
        <v>2761</v>
      </c>
      <c r="DZ16" s="189" t="s">
        <v>2870</v>
      </c>
      <c r="EA16" s="189" t="s">
        <v>2761</v>
      </c>
      <c r="EB16" s="189" t="s">
        <v>2761</v>
      </c>
      <c r="EC16" s="189" t="s">
        <v>2870</v>
      </c>
      <c r="ED16" s="189" t="s">
        <v>2761</v>
      </c>
      <c r="EE16" s="189" t="s">
        <v>2761</v>
      </c>
      <c r="EF16" s="189" t="s">
        <v>2870</v>
      </c>
      <c r="EG16" s="189" t="s">
        <v>2761</v>
      </c>
      <c r="EH16" s="189" t="s">
        <v>2761</v>
      </c>
      <c r="EI16" s="189" t="s">
        <v>2870</v>
      </c>
      <c r="EJ16" s="189" t="s">
        <v>2761</v>
      </c>
      <c r="EK16" s="189" t="s">
        <v>2761</v>
      </c>
      <c r="EL16" s="189" t="s">
        <v>2870</v>
      </c>
      <c r="EM16" s="189" t="s">
        <v>2761</v>
      </c>
      <c r="EN16" s="189" t="s">
        <v>2761</v>
      </c>
      <c r="EO16" s="189" t="s">
        <v>2870</v>
      </c>
      <c r="EP16" s="189" t="s">
        <v>2761</v>
      </c>
      <c r="EQ16" s="189" t="s">
        <v>2761</v>
      </c>
      <c r="ER16" s="189" t="s">
        <v>2870</v>
      </c>
      <c r="ES16" s="189" t="s">
        <v>2761</v>
      </c>
      <c r="ET16" s="189" t="s">
        <v>2761</v>
      </c>
    </row>
    <row r="17" spans="1:150" x14ac:dyDescent="0.3">
      <c r="A17" s="1"/>
      <c r="B17" s="188" t="s">
        <v>2889</v>
      </c>
      <c r="C17" s="188" t="s">
        <v>99</v>
      </c>
      <c r="D17" s="188" t="s">
        <v>110</v>
      </c>
      <c r="E17" s="188" t="s">
        <v>2890</v>
      </c>
      <c r="F17" s="188" t="s">
        <v>2891</v>
      </c>
      <c r="G17" s="189" t="s">
        <v>2870</v>
      </c>
      <c r="H17" s="189" t="s">
        <v>905</v>
      </c>
      <c r="I17" s="189" t="s">
        <v>905</v>
      </c>
      <c r="J17" s="189" t="s">
        <v>2870</v>
      </c>
      <c r="K17" s="189" t="s">
        <v>905</v>
      </c>
      <c r="L17" s="189" t="s">
        <v>905</v>
      </c>
      <c r="M17" s="189" t="s">
        <v>2870</v>
      </c>
      <c r="N17" s="189" t="s">
        <v>905</v>
      </c>
      <c r="O17" s="189" t="s">
        <v>905</v>
      </c>
      <c r="P17" s="189" t="s">
        <v>2870</v>
      </c>
      <c r="Q17" s="189" t="s">
        <v>905</v>
      </c>
      <c r="R17" s="189" t="s">
        <v>905</v>
      </c>
      <c r="S17" s="189" t="s">
        <v>2870</v>
      </c>
      <c r="T17" s="189" t="s">
        <v>905</v>
      </c>
      <c r="U17" s="189" t="s">
        <v>905</v>
      </c>
      <c r="V17" s="189" t="s">
        <v>2870</v>
      </c>
      <c r="W17" s="189" t="s">
        <v>905</v>
      </c>
      <c r="X17" s="189" t="s">
        <v>905</v>
      </c>
      <c r="Y17" s="189" t="s">
        <v>2870</v>
      </c>
      <c r="Z17" s="189" t="s">
        <v>905</v>
      </c>
      <c r="AA17" s="189" t="s">
        <v>905</v>
      </c>
      <c r="AB17" s="189" t="s">
        <v>2870</v>
      </c>
      <c r="AC17" s="189" t="s">
        <v>905</v>
      </c>
      <c r="AD17" s="189" t="s">
        <v>905</v>
      </c>
      <c r="AE17" s="189" t="s">
        <v>2870</v>
      </c>
      <c r="AF17" s="189" t="s">
        <v>905</v>
      </c>
      <c r="AG17" s="189" t="s">
        <v>905</v>
      </c>
      <c r="AH17" s="189" t="s">
        <v>2870</v>
      </c>
      <c r="AI17" s="189" t="s">
        <v>905</v>
      </c>
      <c r="AJ17" s="189" t="s">
        <v>905</v>
      </c>
      <c r="AK17" s="189" t="s">
        <v>2870</v>
      </c>
      <c r="AL17" s="189" t="s">
        <v>905</v>
      </c>
      <c r="AM17" s="189" t="s">
        <v>905</v>
      </c>
      <c r="AN17" s="189" t="s">
        <v>2870</v>
      </c>
      <c r="AO17" s="189" t="s">
        <v>905</v>
      </c>
      <c r="AP17" s="189" t="s">
        <v>905</v>
      </c>
      <c r="AQ17" s="189" t="s">
        <v>2870</v>
      </c>
      <c r="AR17" s="189" t="s">
        <v>905</v>
      </c>
      <c r="AS17" s="189" t="s">
        <v>905</v>
      </c>
      <c r="AT17" s="189" t="s">
        <v>2870</v>
      </c>
      <c r="AU17" s="189" t="s">
        <v>905</v>
      </c>
      <c r="AV17" s="189" t="s">
        <v>905</v>
      </c>
      <c r="AW17" s="189" t="s">
        <v>2870</v>
      </c>
      <c r="AX17" s="189" t="s">
        <v>905</v>
      </c>
      <c r="AY17" s="189" t="s">
        <v>905</v>
      </c>
      <c r="AZ17" s="189" t="s">
        <v>2870</v>
      </c>
      <c r="BA17" s="189" t="s">
        <v>905</v>
      </c>
      <c r="BB17" s="189" t="s">
        <v>905</v>
      </c>
      <c r="BC17" s="189" t="s">
        <v>2870</v>
      </c>
      <c r="BD17" s="189" t="s">
        <v>905</v>
      </c>
      <c r="BE17" s="189" t="s">
        <v>905</v>
      </c>
      <c r="BF17" s="189" t="s">
        <v>2870</v>
      </c>
      <c r="BG17" s="189" t="s">
        <v>905</v>
      </c>
      <c r="BH17" s="189" t="s">
        <v>905</v>
      </c>
      <c r="BI17" s="189" t="s">
        <v>2870</v>
      </c>
      <c r="BJ17" s="189" t="s">
        <v>905</v>
      </c>
      <c r="BK17" s="189" t="s">
        <v>905</v>
      </c>
      <c r="BL17" s="189" t="s">
        <v>2870</v>
      </c>
      <c r="BM17" s="189" t="s">
        <v>905</v>
      </c>
      <c r="BN17" s="189" t="s">
        <v>905</v>
      </c>
      <c r="BO17" s="189" t="s">
        <v>2870</v>
      </c>
      <c r="BP17" s="189" t="s">
        <v>905</v>
      </c>
      <c r="BQ17" s="189" t="s">
        <v>905</v>
      </c>
      <c r="BR17" s="189" t="s">
        <v>2870</v>
      </c>
      <c r="BS17" s="189" t="s">
        <v>905</v>
      </c>
      <c r="BT17" s="189" t="s">
        <v>905</v>
      </c>
      <c r="BU17" s="189" t="s">
        <v>2870</v>
      </c>
      <c r="BV17" s="189" t="s">
        <v>905</v>
      </c>
      <c r="BW17" s="189" t="s">
        <v>905</v>
      </c>
      <c r="BX17" s="189" t="s">
        <v>2870</v>
      </c>
      <c r="BY17" s="189" t="s">
        <v>905</v>
      </c>
      <c r="BZ17" s="189" t="s">
        <v>905</v>
      </c>
      <c r="CA17" s="189" t="s">
        <v>2870</v>
      </c>
      <c r="CB17" s="189" t="s">
        <v>905</v>
      </c>
      <c r="CC17" s="189" t="s">
        <v>905</v>
      </c>
      <c r="CD17" s="189" t="s">
        <v>2870</v>
      </c>
      <c r="CE17" s="189" t="s">
        <v>905</v>
      </c>
      <c r="CF17" s="189" t="s">
        <v>905</v>
      </c>
      <c r="CG17" s="189" t="s">
        <v>2870</v>
      </c>
      <c r="CH17" s="189" t="s">
        <v>905</v>
      </c>
      <c r="CI17" s="189" t="s">
        <v>905</v>
      </c>
      <c r="CJ17" s="189" t="s">
        <v>2870</v>
      </c>
      <c r="CK17" s="189" t="s">
        <v>905</v>
      </c>
      <c r="CL17" s="189" t="s">
        <v>905</v>
      </c>
      <c r="CM17" s="189" t="s">
        <v>2870</v>
      </c>
      <c r="CN17" s="189" t="s">
        <v>905</v>
      </c>
      <c r="CO17" s="189" t="s">
        <v>905</v>
      </c>
      <c r="CP17" s="189" t="s">
        <v>2870</v>
      </c>
      <c r="CQ17" s="189" t="s">
        <v>905</v>
      </c>
      <c r="CR17" s="189" t="s">
        <v>905</v>
      </c>
      <c r="CS17" s="189" t="s">
        <v>2870</v>
      </c>
      <c r="CT17" s="189" t="s">
        <v>905</v>
      </c>
      <c r="CU17" s="189" t="s">
        <v>905</v>
      </c>
      <c r="CV17" s="189" t="s">
        <v>2870</v>
      </c>
      <c r="CW17" s="189" t="s">
        <v>905</v>
      </c>
      <c r="CX17" s="189" t="s">
        <v>905</v>
      </c>
      <c r="CY17" s="189" t="s">
        <v>2870</v>
      </c>
      <c r="CZ17" s="189" t="s">
        <v>905</v>
      </c>
      <c r="DA17" s="189" t="s">
        <v>905</v>
      </c>
      <c r="DB17" s="189" t="s">
        <v>2870</v>
      </c>
      <c r="DC17" s="189" t="s">
        <v>905</v>
      </c>
      <c r="DD17" s="189" t="s">
        <v>905</v>
      </c>
      <c r="DE17" s="189" t="s">
        <v>2870</v>
      </c>
      <c r="DF17" s="189" t="s">
        <v>905</v>
      </c>
      <c r="DG17" s="189" t="s">
        <v>905</v>
      </c>
      <c r="DH17" s="189" t="s">
        <v>2870</v>
      </c>
      <c r="DI17" s="189" t="s">
        <v>905</v>
      </c>
      <c r="DJ17" s="189" t="s">
        <v>905</v>
      </c>
      <c r="DK17" s="189" t="s">
        <v>2870</v>
      </c>
      <c r="DL17" s="189" t="s">
        <v>905</v>
      </c>
      <c r="DM17" s="189" t="s">
        <v>905</v>
      </c>
      <c r="DN17" s="189" t="s">
        <v>2870</v>
      </c>
      <c r="DO17" s="189" t="s">
        <v>905</v>
      </c>
      <c r="DP17" s="189" t="s">
        <v>905</v>
      </c>
      <c r="DQ17" s="189" t="s">
        <v>2870</v>
      </c>
      <c r="DR17" s="189" t="s">
        <v>905</v>
      </c>
      <c r="DS17" s="189" t="s">
        <v>905</v>
      </c>
      <c r="DT17" s="189" t="s">
        <v>2870</v>
      </c>
      <c r="DU17" s="189" t="s">
        <v>905</v>
      </c>
      <c r="DV17" s="189" t="s">
        <v>905</v>
      </c>
      <c r="DW17" s="189" t="s">
        <v>2870</v>
      </c>
      <c r="DX17" s="189" t="s">
        <v>905</v>
      </c>
      <c r="DY17" s="189" t="s">
        <v>905</v>
      </c>
      <c r="DZ17" s="189" t="s">
        <v>2870</v>
      </c>
      <c r="EA17" s="189" t="s">
        <v>905</v>
      </c>
      <c r="EB17" s="189" t="s">
        <v>905</v>
      </c>
      <c r="EC17" s="189" t="s">
        <v>2870</v>
      </c>
      <c r="ED17" s="189" t="s">
        <v>905</v>
      </c>
      <c r="EE17" s="189" t="s">
        <v>905</v>
      </c>
      <c r="EF17" s="189" t="s">
        <v>2870</v>
      </c>
      <c r="EG17" s="189" t="s">
        <v>905</v>
      </c>
      <c r="EH17" s="189" t="s">
        <v>905</v>
      </c>
      <c r="EI17" s="189" t="s">
        <v>2870</v>
      </c>
      <c r="EJ17" s="189" t="s">
        <v>905</v>
      </c>
      <c r="EK17" s="189" t="s">
        <v>905</v>
      </c>
      <c r="EL17" s="189" t="s">
        <v>2870</v>
      </c>
      <c r="EM17" s="189" t="s">
        <v>905</v>
      </c>
      <c r="EN17" s="189" t="s">
        <v>905</v>
      </c>
      <c r="EO17" s="189" t="s">
        <v>2870</v>
      </c>
      <c r="EP17" s="189" t="s">
        <v>905</v>
      </c>
      <c r="EQ17" s="189" t="s">
        <v>905</v>
      </c>
      <c r="ER17" s="189" t="s">
        <v>2870</v>
      </c>
      <c r="ES17" s="189" t="s">
        <v>905</v>
      </c>
      <c r="ET17" s="189" t="s">
        <v>905</v>
      </c>
    </row>
    <row r="18" spans="1:150" x14ac:dyDescent="0.3">
      <c r="A18" s="1"/>
      <c r="B18" s="187" t="s">
        <v>2892</v>
      </c>
      <c r="C18" s="187" t="s">
        <v>31</v>
      </c>
      <c r="D18" s="187" t="s">
        <v>962</v>
      </c>
      <c r="E18" s="187" t="s">
        <v>2893</v>
      </c>
      <c r="F18" s="187" t="s">
        <v>2894</v>
      </c>
      <c r="G18" s="187" t="s">
        <v>2870</v>
      </c>
      <c r="H18" s="187" t="s">
        <v>2761</v>
      </c>
      <c r="I18" s="187" t="s">
        <v>2761</v>
      </c>
      <c r="J18" s="187" t="s">
        <v>2870</v>
      </c>
      <c r="K18" s="187" t="s">
        <v>2761</v>
      </c>
      <c r="L18" s="187" t="s">
        <v>2761</v>
      </c>
      <c r="M18" s="187" t="s">
        <v>2870</v>
      </c>
      <c r="N18" s="187" t="s">
        <v>2761</v>
      </c>
      <c r="O18" s="187" t="s">
        <v>2761</v>
      </c>
      <c r="P18" s="187" t="s">
        <v>2870</v>
      </c>
      <c r="Q18" s="187" t="s">
        <v>2761</v>
      </c>
      <c r="R18" s="187" t="s">
        <v>2761</v>
      </c>
      <c r="S18" s="187" t="s">
        <v>2870</v>
      </c>
      <c r="T18" s="187" t="s">
        <v>2761</v>
      </c>
      <c r="U18" s="187" t="s">
        <v>2761</v>
      </c>
      <c r="V18" s="187" t="s">
        <v>2870</v>
      </c>
      <c r="W18" s="187" t="s">
        <v>2761</v>
      </c>
      <c r="X18" s="187" t="s">
        <v>2761</v>
      </c>
      <c r="Y18" s="187" t="s">
        <v>2870</v>
      </c>
      <c r="Z18" s="187" t="s">
        <v>2761</v>
      </c>
      <c r="AA18" s="187" t="s">
        <v>2761</v>
      </c>
      <c r="AB18" s="187" t="s">
        <v>2870</v>
      </c>
      <c r="AC18" s="187" t="s">
        <v>2761</v>
      </c>
      <c r="AD18" s="187" t="s">
        <v>2761</v>
      </c>
      <c r="AE18" s="187" t="s">
        <v>2870</v>
      </c>
      <c r="AF18" s="187" t="s">
        <v>2761</v>
      </c>
      <c r="AG18" s="187" t="s">
        <v>2761</v>
      </c>
      <c r="AH18" s="187" t="s">
        <v>2870</v>
      </c>
      <c r="AI18" s="187" t="s">
        <v>2761</v>
      </c>
      <c r="AJ18" s="187" t="s">
        <v>2761</v>
      </c>
      <c r="AK18" s="187" t="s">
        <v>2870</v>
      </c>
      <c r="AL18" s="187" t="s">
        <v>2761</v>
      </c>
      <c r="AM18" s="187" t="s">
        <v>2761</v>
      </c>
      <c r="AN18" s="187" t="s">
        <v>2870</v>
      </c>
      <c r="AO18" s="187" t="s">
        <v>2761</v>
      </c>
      <c r="AP18" s="187" t="s">
        <v>2761</v>
      </c>
      <c r="AQ18" s="187" t="s">
        <v>2870</v>
      </c>
      <c r="AR18" s="187" t="s">
        <v>2761</v>
      </c>
      <c r="AS18" s="187" t="s">
        <v>2761</v>
      </c>
      <c r="AT18" s="187" t="s">
        <v>2870</v>
      </c>
      <c r="AU18" s="187" t="s">
        <v>2761</v>
      </c>
      <c r="AV18" s="187" t="s">
        <v>2761</v>
      </c>
      <c r="AW18" s="187" t="s">
        <v>2870</v>
      </c>
      <c r="AX18" s="187" t="s">
        <v>2761</v>
      </c>
      <c r="AY18" s="187" t="s">
        <v>2761</v>
      </c>
      <c r="AZ18" s="187" t="s">
        <v>2870</v>
      </c>
      <c r="BA18" s="187" t="s">
        <v>2761</v>
      </c>
      <c r="BB18" s="187" t="s">
        <v>2761</v>
      </c>
      <c r="BC18" s="187" t="s">
        <v>2870</v>
      </c>
      <c r="BD18" s="187" t="s">
        <v>2761</v>
      </c>
      <c r="BE18" s="187" t="s">
        <v>2761</v>
      </c>
      <c r="BF18" s="187" t="s">
        <v>2870</v>
      </c>
      <c r="BG18" s="187" t="s">
        <v>2761</v>
      </c>
      <c r="BH18" s="187" t="s">
        <v>2761</v>
      </c>
      <c r="BI18" s="187" t="s">
        <v>2870</v>
      </c>
      <c r="BJ18" s="187" t="s">
        <v>2761</v>
      </c>
      <c r="BK18" s="187" t="s">
        <v>2761</v>
      </c>
      <c r="BL18" s="187" t="s">
        <v>2870</v>
      </c>
      <c r="BM18" s="187" t="s">
        <v>2761</v>
      </c>
      <c r="BN18" s="187" t="s">
        <v>2761</v>
      </c>
      <c r="BO18" s="187" t="s">
        <v>2870</v>
      </c>
      <c r="BP18" s="187" t="s">
        <v>2761</v>
      </c>
      <c r="BQ18" s="187" t="s">
        <v>2761</v>
      </c>
      <c r="BR18" s="187" t="s">
        <v>2870</v>
      </c>
      <c r="BS18" s="187" t="s">
        <v>2761</v>
      </c>
      <c r="BT18" s="187" t="s">
        <v>2761</v>
      </c>
      <c r="BU18" s="187" t="s">
        <v>2870</v>
      </c>
      <c r="BV18" s="187" t="s">
        <v>2761</v>
      </c>
      <c r="BW18" s="187" t="s">
        <v>2761</v>
      </c>
      <c r="BX18" s="187" t="s">
        <v>2870</v>
      </c>
      <c r="BY18" s="187" t="s">
        <v>2761</v>
      </c>
      <c r="BZ18" s="187" t="s">
        <v>2761</v>
      </c>
      <c r="CA18" s="187" t="s">
        <v>2870</v>
      </c>
      <c r="CB18" s="187" t="s">
        <v>2761</v>
      </c>
      <c r="CC18" s="187" t="s">
        <v>2761</v>
      </c>
      <c r="CD18" s="187" t="s">
        <v>2870</v>
      </c>
      <c r="CE18" s="187" t="s">
        <v>2761</v>
      </c>
      <c r="CF18" s="187" t="s">
        <v>2761</v>
      </c>
      <c r="CG18" s="187" t="s">
        <v>2870</v>
      </c>
      <c r="CH18" s="187" t="s">
        <v>2761</v>
      </c>
      <c r="CI18" s="187" t="s">
        <v>2761</v>
      </c>
      <c r="CJ18" s="187" t="s">
        <v>2870</v>
      </c>
      <c r="CK18" s="187" t="s">
        <v>2761</v>
      </c>
      <c r="CL18" s="187" t="s">
        <v>2761</v>
      </c>
      <c r="CM18" s="187" t="s">
        <v>2870</v>
      </c>
      <c r="CN18" s="187" t="s">
        <v>2761</v>
      </c>
      <c r="CO18" s="187" t="s">
        <v>2761</v>
      </c>
      <c r="CP18" s="187" t="s">
        <v>2870</v>
      </c>
      <c r="CQ18" s="187" t="s">
        <v>2761</v>
      </c>
      <c r="CR18" s="187" t="s">
        <v>2761</v>
      </c>
      <c r="CS18" s="187" t="s">
        <v>2870</v>
      </c>
      <c r="CT18" s="187" t="s">
        <v>2761</v>
      </c>
      <c r="CU18" s="187" t="s">
        <v>2761</v>
      </c>
      <c r="CV18" s="187" t="s">
        <v>2870</v>
      </c>
      <c r="CW18" s="187" t="s">
        <v>2761</v>
      </c>
      <c r="CX18" s="187" t="s">
        <v>2761</v>
      </c>
      <c r="CY18" s="187" t="s">
        <v>2870</v>
      </c>
      <c r="CZ18" s="187" t="s">
        <v>2761</v>
      </c>
      <c r="DA18" s="187" t="s">
        <v>2761</v>
      </c>
      <c r="DB18" s="187" t="s">
        <v>2870</v>
      </c>
      <c r="DC18" s="187" t="s">
        <v>2761</v>
      </c>
      <c r="DD18" s="187" t="s">
        <v>2761</v>
      </c>
      <c r="DE18" s="187" t="s">
        <v>2870</v>
      </c>
      <c r="DF18" s="187" t="s">
        <v>2761</v>
      </c>
      <c r="DG18" s="187" t="s">
        <v>2761</v>
      </c>
      <c r="DH18" s="187" t="s">
        <v>2870</v>
      </c>
      <c r="DI18" s="187" t="s">
        <v>2761</v>
      </c>
      <c r="DJ18" s="187" t="s">
        <v>2761</v>
      </c>
      <c r="DK18" s="187" t="s">
        <v>2870</v>
      </c>
      <c r="DL18" s="187" t="s">
        <v>2761</v>
      </c>
      <c r="DM18" s="187" t="s">
        <v>2761</v>
      </c>
      <c r="DN18" s="187" t="s">
        <v>2870</v>
      </c>
      <c r="DO18" s="187" t="s">
        <v>2761</v>
      </c>
      <c r="DP18" s="187" t="s">
        <v>2761</v>
      </c>
      <c r="DQ18" s="187" t="s">
        <v>2870</v>
      </c>
      <c r="DR18" s="187" t="s">
        <v>2761</v>
      </c>
      <c r="DS18" s="187" t="s">
        <v>2761</v>
      </c>
      <c r="DT18" s="187" t="s">
        <v>2870</v>
      </c>
      <c r="DU18" s="187" t="s">
        <v>2761</v>
      </c>
      <c r="DV18" s="187" t="s">
        <v>2761</v>
      </c>
      <c r="DW18" s="187" t="s">
        <v>2870</v>
      </c>
      <c r="DX18" s="187" t="s">
        <v>2761</v>
      </c>
      <c r="DY18" s="187" t="s">
        <v>2761</v>
      </c>
      <c r="DZ18" s="187" t="s">
        <v>2870</v>
      </c>
      <c r="EA18" s="187" t="s">
        <v>2761</v>
      </c>
      <c r="EB18" s="187" t="s">
        <v>2761</v>
      </c>
      <c r="EC18" s="187" t="s">
        <v>2870</v>
      </c>
      <c r="ED18" s="187" t="s">
        <v>2761</v>
      </c>
      <c r="EE18" s="187" t="s">
        <v>2761</v>
      </c>
      <c r="EF18" s="187" t="s">
        <v>2870</v>
      </c>
      <c r="EG18" s="187" t="s">
        <v>2761</v>
      </c>
      <c r="EH18" s="187" t="s">
        <v>2761</v>
      </c>
      <c r="EI18" s="187" t="s">
        <v>2870</v>
      </c>
      <c r="EJ18" s="187" t="s">
        <v>2761</v>
      </c>
      <c r="EK18" s="187" t="s">
        <v>2761</v>
      </c>
      <c r="EL18" s="187" t="s">
        <v>2870</v>
      </c>
      <c r="EM18" s="187" t="s">
        <v>2761</v>
      </c>
      <c r="EN18" s="187" t="s">
        <v>2761</v>
      </c>
      <c r="EO18" s="187" t="s">
        <v>2870</v>
      </c>
      <c r="EP18" s="187" t="s">
        <v>2761</v>
      </c>
      <c r="EQ18" s="187" t="s">
        <v>2761</v>
      </c>
      <c r="ER18" s="187" t="s">
        <v>2870</v>
      </c>
      <c r="ES18" s="187" t="s">
        <v>2761</v>
      </c>
      <c r="ET18" s="187" t="s">
        <v>2761</v>
      </c>
    </row>
    <row r="19" spans="1:150" x14ac:dyDescent="0.3">
      <c r="A19" s="1"/>
      <c r="B19" s="188" t="s">
        <v>2895</v>
      </c>
      <c r="C19" s="188" t="s">
        <v>31</v>
      </c>
      <c r="D19" s="188" t="s">
        <v>962</v>
      </c>
      <c r="E19" s="188" t="s">
        <v>2896</v>
      </c>
      <c r="F19" s="188" t="s">
        <v>2897</v>
      </c>
      <c r="G19" s="189" t="s">
        <v>2870</v>
      </c>
      <c r="H19" s="189" t="s">
        <v>2761</v>
      </c>
      <c r="I19" s="189" t="s">
        <v>2761</v>
      </c>
      <c r="J19" s="189" t="s">
        <v>2870</v>
      </c>
      <c r="K19" s="189" t="s">
        <v>2761</v>
      </c>
      <c r="L19" s="189" t="s">
        <v>2761</v>
      </c>
      <c r="M19" s="189" t="s">
        <v>2870</v>
      </c>
      <c r="N19" s="189" t="s">
        <v>2761</v>
      </c>
      <c r="O19" s="189" t="s">
        <v>2761</v>
      </c>
      <c r="P19" s="189" t="s">
        <v>2870</v>
      </c>
      <c r="Q19" s="189" t="s">
        <v>2761</v>
      </c>
      <c r="R19" s="189" t="s">
        <v>2761</v>
      </c>
      <c r="S19" s="189" t="s">
        <v>2870</v>
      </c>
      <c r="T19" s="189" t="s">
        <v>2761</v>
      </c>
      <c r="U19" s="189" t="s">
        <v>2761</v>
      </c>
      <c r="V19" s="189" t="s">
        <v>2870</v>
      </c>
      <c r="W19" s="189" t="s">
        <v>2761</v>
      </c>
      <c r="X19" s="189" t="s">
        <v>2761</v>
      </c>
      <c r="Y19" s="189" t="s">
        <v>2870</v>
      </c>
      <c r="Z19" s="189" t="s">
        <v>2761</v>
      </c>
      <c r="AA19" s="189" t="s">
        <v>2761</v>
      </c>
      <c r="AB19" s="189" t="s">
        <v>2870</v>
      </c>
      <c r="AC19" s="189" t="s">
        <v>2761</v>
      </c>
      <c r="AD19" s="189" t="s">
        <v>2761</v>
      </c>
      <c r="AE19" s="189" t="s">
        <v>2870</v>
      </c>
      <c r="AF19" s="189" t="s">
        <v>2761</v>
      </c>
      <c r="AG19" s="189" t="s">
        <v>2761</v>
      </c>
      <c r="AH19" s="189" t="s">
        <v>2870</v>
      </c>
      <c r="AI19" s="189" t="s">
        <v>2761</v>
      </c>
      <c r="AJ19" s="189" t="s">
        <v>2761</v>
      </c>
      <c r="AK19" s="189" t="s">
        <v>2870</v>
      </c>
      <c r="AL19" s="189" t="s">
        <v>2761</v>
      </c>
      <c r="AM19" s="189" t="s">
        <v>2761</v>
      </c>
      <c r="AN19" s="189" t="s">
        <v>2870</v>
      </c>
      <c r="AO19" s="189" t="s">
        <v>2761</v>
      </c>
      <c r="AP19" s="189" t="s">
        <v>2761</v>
      </c>
      <c r="AQ19" s="189" t="s">
        <v>2870</v>
      </c>
      <c r="AR19" s="189" t="s">
        <v>2761</v>
      </c>
      <c r="AS19" s="189" t="s">
        <v>2761</v>
      </c>
      <c r="AT19" s="189" t="s">
        <v>2870</v>
      </c>
      <c r="AU19" s="189" t="s">
        <v>2761</v>
      </c>
      <c r="AV19" s="189" t="s">
        <v>2761</v>
      </c>
      <c r="AW19" s="189" t="s">
        <v>2870</v>
      </c>
      <c r="AX19" s="189" t="s">
        <v>2761</v>
      </c>
      <c r="AY19" s="189" t="s">
        <v>2761</v>
      </c>
      <c r="AZ19" s="189" t="s">
        <v>2870</v>
      </c>
      <c r="BA19" s="189" t="s">
        <v>2761</v>
      </c>
      <c r="BB19" s="189" t="s">
        <v>2761</v>
      </c>
      <c r="BC19" s="189" t="s">
        <v>2870</v>
      </c>
      <c r="BD19" s="189" t="s">
        <v>2761</v>
      </c>
      <c r="BE19" s="189" t="s">
        <v>2761</v>
      </c>
      <c r="BF19" s="189" t="s">
        <v>2870</v>
      </c>
      <c r="BG19" s="189" t="s">
        <v>2761</v>
      </c>
      <c r="BH19" s="189" t="s">
        <v>2761</v>
      </c>
      <c r="BI19" s="189" t="s">
        <v>2870</v>
      </c>
      <c r="BJ19" s="189" t="s">
        <v>2761</v>
      </c>
      <c r="BK19" s="189" t="s">
        <v>2761</v>
      </c>
      <c r="BL19" s="189" t="s">
        <v>2870</v>
      </c>
      <c r="BM19" s="189" t="s">
        <v>2761</v>
      </c>
      <c r="BN19" s="189" t="s">
        <v>2761</v>
      </c>
      <c r="BO19" s="189" t="s">
        <v>2870</v>
      </c>
      <c r="BP19" s="189" t="s">
        <v>2761</v>
      </c>
      <c r="BQ19" s="189" t="s">
        <v>2761</v>
      </c>
      <c r="BR19" s="189" t="s">
        <v>2870</v>
      </c>
      <c r="BS19" s="189" t="s">
        <v>2761</v>
      </c>
      <c r="BT19" s="189" t="s">
        <v>2761</v>
      </c>
      <c r="BU19" s="189" t="s">
        <v>2870</v>
      </c>
      <c r="BV19" s="189" t="s">
        <v>2761</v>
      </c>
      <c r="BW19" s="189" t="s">
        <v>2761</v>
      </c>
      <c r="BX19" s="189" t="s">
        <v>2870</v>
      </c>
      <c r="BY19" s="189" t="s">
        <v>2761</v>
      </c>
      <c r="BZ19" s="189" t="s">
        <v>2761</v>
      </c>
      <c r="CA19" s="189" t="s">
        <v>2870</v>
      </c>
      <c r="CB19" s="189" t="s">
        <v>2761</v>
      </c>
      <c r="CC19" s="189" t="s">
        <v>2761</v>
      </c>
      <c r="CD19" s="189" t="s">
        <v>2870</v>
      </c>
      <c r="CE19" s="189" t="s">
        <v>2761</v>
      </c>
      <c r="CF19" s="189" t="s">
        <v>2761</v>
      </c>
      <c r="CG19" s="189" t="s">
        <v>2870</v>
      </c>
      <c r="CH19" s="189" t="s">
        <v>2761</v>
      </c>
      <c r="CI19" s="189" t="s">
        <v>2761</v>
      </c>
      <c r="CJ19" s="189" t="s">
        <v>2870</v>
      </c>
      <c r="CK19" s="189" t="s">
        <v>2761</v>
      </c>
      <c r="CL19" s="189" t="s">
        <v>2761</v>
      </c>
      <c r="CM19" s="189" t="s">
        <v>2870</v>
      </c>
      <c r="CN19" s="189" t="s">
        <v>2761</v>
      </c>
      <c r="CO19" s="189" t="s">
        <v>2761</v>
      </c>
      <c r="CP19" s="189" t="s">
        <v>2870</v>
      </c>
      <c r="CQ19" s="189" t="s">
        <v>2761</v>
      </c>
      <c r="CR19" s="189" t="s">
        <v>2761</v>
      </c>
      <c r="CS19" s="189" t="s">
        <v>2870</v>
      </c>
      <c r="CT19" s="189" t="s">
        <v>2761</v>
      </c>
      <c r="CU19" s="189" t="s">
        <v>2761</v>
      </c>
      <c r="CV19" s="189" t="s">
        <v>2870</v>
      </c>
      <c r="CW19" s="189" t="s">
        <v>2761</v>
      </c>
      <c r="CX19" s="189" t="s">
        <v>2761</v>
      </c>
      <c r="CY19" s="189" t="s">
        <v>2870</v>
      </c>
      <c r="CZ19" s="189" t="s">
        <v>2761</v>
      </c>
      <c r="DA19" s="189" t="s">
        <v>2761</v>
      </c>
      <c r="DB19" s="189" t="s">
        <v>2870</v>
      </c>
      <c r="DC19" s="189" t="s">
        <v>2761</v>
      </c>
      <c r="DD19" s="189" t="s">
        <v>2761</v>
      </c>
      <c r="DE19" s="189" t="s">
        <v>2870</v>
      </c>
      <c r="DF19" s="189" t="s">
        <v>2761</v>
      </c>
      <c r="DG19" s="189" t="s">
        <v>2761</v>
      </c>
      <c r="DH19" s="189" t="s">
        <v>2870</v>
      </c>
      <c r="DI19" s="189" t="s">
        <v>2761</v>
      </c>
      <c r="DJ19" s="189" t="s">
        <v>2761</v>
      </c>
      <c r="DK19" s="189" t="s">
        <v>2870</v>
      </c>
      <c r="DL19" s="189" t="s">
        <v>2761</v>
      </c>
      <c r="DM19" s="189" t="s">
        <v>2761</v>
      </c>
      <c r="DN19" s="189" t="s">
        <v>2870</v>
      </c>
      <c r="DO19" s="189" t="s">
        <v>2761</v>
      </c>
      <c r="DP19" s="189" t="s">
        <v>2761</v>
      </c>
      <c r="DQ19" s="189" t="s">
        <v>2870</v>
      </c>
      <c r="DR19" s="189" t="s">
        <v>2761</v>
      </c>
      <c r="DS19" s="189" t="s">
        <v>2761</v>
      </c>
      <c r="DT19" s="189" t="s">
        <v>2870</v>
      </c>
      <c r="DU19" s="189" t="s">
        <v>2761</v>
      </c>
      <c r="DV19" s="189" t="s">
        <v>2761</v>
      </c>
      <c r="DW19" s="189" t="s">
        <v>2870</v>
      </c>
      <c r="DX19" s="189" t="s">
        <v>2761</v>
      </c>
      <c r="DY19" s="189" t="s">
        <v>2761</v>
      </c>
      <c r="DZ19" s="189" t="s">
        <v>2870</v>
      </c>
      <c r="EA19" s="189" t="s">
        <v>2761</v>
      </c>
      <c r="EB19" s="189" t="s">
        <v>2761</v>
      </c>
      <c r="EC19" s="189" t="s">
        <v>2870</v>
      </c>
      <c r="ED19" s="189" t="s">
        <v>2761</v>
      </c>
      <c r="EE19" s="189" t="s">
        <v>2761</v>
      </c>
      <c r="EF19" s="189" t="s">
        <v>2870</v>
      </c>
      <c r="EG19" s="189" t="s">
        <v>2761</v>
      </c>
      <c r="EH19" s="189" t="s">
        <v>2761</v>
      </c>
      <c r="EI19" s="189" t="s">
        <v>2870</v>
      </c>
      <c r="EJ19" s="189" t="s">
        <v>2761</v>
      </c>
      <c r="EK19" s="189" t="s">
        <v>2761</v>
      </c>
      <c r="EL19" s="189" t="s">
        <v>2870</v>
      </c>
      <c r="EM19" s="189" t="s">
        <v>2761</v>
      </c>
      <c r="EN19" s="189" t="s">
        <v>2761</v>
      </c>
      <c r="EO19" s="189" t="s">
        <v>2870</v>
      </c>
      <c r="EP19" s="189" t="s">
        <v>2761</v>
      </c>
      <c r="EQ19" s="189" t="s">
        <v>2761</v>
      </c>
      <c r="ER19" s="189" t="s">
        <v>2870</v>
      </c>
      <c r="ES19" s="189" t="s">
        <v>2761</v>
      </c>
      <c r="ET19" s="189" t="s">
        <v>2761</v>
      </c>
    </row>
    <row r="20" spans="1:150" x14ac:dyDescent="0.3">
      <c r="A20" s="1"/>
      <c r="B20" s="188" t="s">
        <v>2898</v>
      </c>
      <c r="C20" s="188" t="s">
        <v>31</v>
      </c>
      <c r="D20" s="188" t="s">
        <v>962</v>
      </c>
      <c r="E20" s="188" t="s">
        <v>2899</v>
      </c>
      <c r="F20" s="188" t="s">
        <v>2900</v>
      </c>
      <c r="G20" s="189" t="s">
        <v>2870</v>
      </c>
      <c r="H20" s="189" t="s">
        <v>2761</v>
      </c>
      <c r="I20" s="189" t="s">
        <v>2761</v>
      </c>
      <c r="J20" s="189" t="s">
        <v>2870</v>
      </c>
      <c r="K20" s="189" t="s">
        <v>2761</v>
      </c>
      <c r="L20" s="189" t="s">
        <v>2761</v>
      </c>
      <c r="M20" s="189" t="s">
        <v>2870</v>
      </c>
      <c r="N20" s="189" t="s">
        <v>2761</v>
      </c>
      <c r="O20" s="189" t="s">
        <v>2761</v>
      </c>
      <c r="P20" s="189" t="s">
        <v>2870</v>
      </c>
      <c r="Q20" s="189" t="s">
        <v>2761</v>
      </c>
      <c r="R20" s="189" t="s">
        <v>2761</v>
      </c>
      <c r="S20" s="189" t="s">
        <v>2870</v>
      </c>
      <c r="T20" s="189" t="s">
        <v>2761</v>
      </c>
      <c r="U20" s="189" t="s">
        <v>2761</v>
      </c>
      <c r="V20" s="189" t="s">
        <v>2870</v>
      </c>
      <c r="W20" s="189" t="s">
        <v>2761</v>
      </c>
      <c r="X20" s="189" t="s">
        <v>2761</v>
      </c>
      <c r="Y20" s="189" t="s">
        <v>2870</v>
      </c>
      <c r="Z20" s="189" t="s">
        <v>2761</v>
      </c>
      <c r="AA20" s="189" t="s">
        <v>2761</v>
      </c>
      <c r="AB20" s="189" t="s">
        <v>2870</v>
      </c>
      <c r="AC20" s="189" t="s">
        <v>2761</v>
      </c>
      <c r="AD20" s="189" t="s">
        <v>2761</v>
      </c>
      <c r="AE20" s="189" t="s">
        <v>2870</v>
      </c>
      <c r="AF20" s="189" t="s">
        <v>2761</v>
      </c>
      <c r="AG20" s="189" t="s">
        <v>2761</v>
      </c>
      <c r="AH20" s="189" t="s">
        <v>2870</v>
      </c>
      <c r="AI20" s="189" t="s">
        <v>2761</v>
      </c>
      <c r="AJ20" s="189" t="s">
        <v>2761</v>
      </c>
      <c r="AK20" s="189" t="s">
        <v>2870</v>
      </c>
      <c r="AL20" s="189" t="s">
        <v>2761</v>
      </c>
      <c r="AM20" s="189" t="s">
        <v>2761</v>
      </c>
      <c r="AN20" s="189" t="s">
        <v>2870</v>
      </c>
      <c r="AO20" s="189" t="s">
        <v>2761</v>
      </c>
      <c r="AP20" s="189" t="s">
        <v>2761</v>
      </c>
      <c r="AQ20" s="189" t="s">
        <v>2870</v>
      </c>
      <c r="AR20" s="189" t="s">
        <v>2761</v>
      </c>
      <c r="AS20" s="189" t="s">
        <v>2761</v>
      </c>
      <c r="AT20" s="189" t="s">
        <v>2870</v>
      </c>
      <c r="AU20" s="189" t="s">
        <v>2761</v>
      </c>
      <c r="AV20" s="189" t="s">
        <v>2761</v>
      </c>
      <c r="AW20" s="189" t="s">
        <v>2870</v>
      </c>
      <c r="AX20" s="189" t="s">
        <v>2761</v>
      </c>
      <c r="AY20" s="189" t="s">
        <v>2761</v>
      </c>
      <c r="AZ20" s="189" t="s">
        <v>2870</v>
      </c>
      <c r="BA20" s="189" t="s">
        <v>2761</v>
      </c>
      <c r="BB20" s="189" t="s">
        <v>2761</v>
      </c>
      <c r="BC20" s="189" t="s">
        <v>2870</v>
      </c>
      <c r="BD20" s="189" t="s">
        <v>2761</v>
      </c>
      <c r="BE20" s="189" t="s">
        <v>2761</v>
      </c>
      <c r="BF20" s="189" t="s">
        <v>2870</v>
      </c>
      <c r="BG20" s="189" t="s">
        <v>2761</v>
      </c>
      <c r="BH20" s="189" t="s">
        <v>2761</v>
      </c>
      <c r="BI20" s="189" t="s">
        <v>2870</v>
      </c>
      <c r="BJ20" s="189" t="s">
        <v>2761</v>
      </c>
      <c r="BK20" s="189" t="s">
        <v>2761</v>
      </c>
      <c r="BL20" s="189" t="s">
        <v>2870</v>
      </c>
      <c r="BM20" s="189" t="s">
        <v>2761</v>
      </c>
      <c r="BN20" s="189" t="s">
        <v>2761</v>
      </c>
      <c r="BO20" s="189" t="s">
        <v>2870</v>
      </c>
      <c r="BP20" s="189" t="s">
        <v>2761</v>
      </c>
      <c r="BQ20" s="189" t="s">
        <v>2761</v>
      </c>
      <c r="BR20" s="189" t="s">
        <v>2870</v>
      </c>
      <c r="BS20" s="189" t="s">
        <v>2761</v>
      </c>
      <c r="BT20" s="189" t="s">
        <v>2761</v>
      </c>
      <c r="BU20" s="189" t="s">
        <v>2870</v>
      </c>
      <c r="BV20" s="189" t="s">
        <v>2761</v>
      </c>
      <c r="BW20" s="189" t="s">
        <v>2761</v>
      </c>
      <c r="BX20" s="189" t="s">
        <v>2870</v>
      </c>
      <c r="BY20" s="189" t="s">
        <v>2761</v>
      </c>
      <c r="BZ20" s="189" t="s">
        <v>2761</v>
      </c>
      <c r="CA20" s="189" t="s">
        <v>2870</v>
      </c>
      <c r="CB20" s="189" t="s">
        <v>2761</v>
      </c>
      <c r="CC20" s="189" t="s">
        <v>2761</v>
      </c>
      <c r="CD20" s="189" t="s">
        <v>2870</v>
      </c>
      <c r="CE20" s="189" t="s">
        <v>2761</v>
      </c>
      <c r="CF20" s="189" t="s">
        <v>2761</v>
      </c>
      <c r="CG20" s="189" t="s">
        <v>2870</v>
      </c>
      <c r="CH20" s="189" t="s">
        <v>2761</v>
      </c>
      <c r="CI20" s="189" t="s">
        <v>2761</v>
      </c>
      <c r="CJ20" s="189" t="s">
        <v>2870</v>
      </c>
      <c r="CK20" s="189" t="s">
        <v>2761</v>
      </c>
      <c r="CL20" s="189" t="s">
        <v>2761</v>
      </c>
      <c r="CM20" s="189" t="s">
        <v>2870</v>
      </c>
      <c r="CN20" s="189" t="s">
        <v>2761</v>
      </c>
      <c r="CO20" s="189" t="s">
        <v>2761</v>
      </c>
      <c r="CP20" s="189" t="s">
        <v>2870</v>
      </c>
      <c r="CQ20" s="189" t="s">
        <v>2761</v>
      </c>
      <c r="CR20" s="189" t="s">
        <v>2761</v>
      </c>
      <c r="CS20" s="189" t="s">
        <v>2870</v>
      </c>
      <c r="CT20" s="189" t="s">
        <v>2761</v>
      </c>
      <c r="CU20" s="189" t="s">
        <v>2761</v>
      </c>
      <c r="CV20" s="189" t="s">
        <v>2870</v>
      </c>
      <c r="CW20" s="189" t="s">
        <v>2761</v>
      </c>
      <c r="CX20" s="189" t="s">
        <v>2761</v>
      </c>
      <c r="CY20" s="189" t="s">
        <v>2870</v>
      </c>
      <c r="CZ20" s="189" t="s">
        <v>2761</v>
      </c>
      <c r="DA20" s="189" t="s">
        <v>2761</v>
      </c>
      <c r="DB20" s="189" t="s">
        <v>2870</v>
      </c>
      <c r="DC20" s="189" t="s">
        <v>2761</v>
      </c>
      <c r="DD20" s="189" t="s">
        <v>2761</v>
      </c>
      <c r="DE20" s="189" t="s">
        <v>2870</v>
      </c>
      <c r="DF20" s="189" t="s">
        <v>2761</v>
      </c>
      <c r="DG20" s="189" t="s">
        <v>2761</v>
      </c>
      <c r="DH20" s="189" t="s">
        <v>2870</v>
      </c>
      <c r="DI20" s="189" t="s">
        <v>2761</v>
      </c>
      <c r="DJ20" s="189" t="s">
        <v>2761</v>
      </c>
      <c r="DK20" s="189" t="s">
        <v>2870</v>
      </c>
      <c r="DL20" s="189" t="s">
        <v>2761</v>
      </c>
      <c r="DM20" s="189" t="s">
        <v>2761</v>
      </c>
      <c r="DN20" s="189" t="s">
        <v>2870</v>
      </c>
      <c r="DO20" s="189" t="s">
        <v>2761</v>
      </c>
      <c r="DP20" s="189" t="s">
        <v>2761</v>
      </c>
      <c r="DQ20" s="189" t="s">
        <v>2870</v>
      </c>
      <c r="DR20" s="189" t="s">
        <v>2761</v>
      </c>
      <c r="DS20" s="189" t="s">
        <v>2761</v>
      </c>
      <c r="DT20" s="189" t="s">
        <v>2870</v>
      </c>
      <c r="DU20" s="189" t="s">
        <v>2761</v>
      </c>
      <c r="DV20" s="189" t="s">
        <v>2761</v>
      </c>
      <c r="DW20" s="189" t="s">
        <v>2870</v>
      </c>
      <c r="DX20" s="189" t="s">
        <v>2761</v>
      </c>
      <c r="DY20" s="189" t="s">
        <v>2761</v>
      </c>
      <c r="DZ20" s="189" t="s">
        <v>2870</v>
      </c>
      <c r="EA20" s="189" t="s">
        <v>2761</v>
      </c>
      <c r="EB20" s="189" t="s">
        <v>2761</v>
      </c>
      <c r="EC20" s="189" t="s">
        <v>2870</v>
      </c>
      <c r="ED20" s="189" t="s">
        <v>2761</v>
      </c>
      <c r="EE20" s="189" t="s">
        <v>2761</v>
      </c>
      <c r="EF20" s="189" t="s">
        <v>2870</v>
      </c>
      <c r="EG20" s="189" t="s">
        <v>2761</v>
      </c>
      <c r="EH20" s="189" t="s">
        <v>2761</v>
      </c>
      <c r="EI20" s="189" t="s">
        <v>2870</v>
      </c>
      <c r="EJ20" s="189" t="s">
        <v>2761</v>
      </c>
      <c r="EK20" s="189" t="s">
        <v>2761</v>
      </c>
      <c r="EL20" s="189" t="s">
        <v>2870</v>
      </c>
      <c r="EM20" s="189" t="s">
        <v>2761</v>
      </c>
      <c r="EN20" s="189" t="s">
        <v>2761</v>
      </c>
      <c r="EO20" s="189" t="s">
        <v>2870</v>
      </c>
      <c r="EP20" s="189" t="s">
        <v>2761</v>
      </c>
      <c r="EQ20" s="189" t="s">
        <v>2761</v>
      </c>
      <c r="ER20" s="189" t="s">
        <v>2870</v>
      </c>
      <c r="ES20" s="189" t="s">
        <v>2761</v>
      </c>
      <c r="ET20" s="189" t="s">
        <v>2761</v>
      </c>
    </row>
    <row r="21" spans="1:150" x14ac:dyDescent="0.3">
      <c r="A21" s="1"/>
      <c r="B21" s="188" t="s">
        <v>2901</v>
      </c>
      <c r="C21" s="188" t="s">
        <v>31</v>
      </c>
      <c r="D21" s="188" t="s">
        <v>962</v>
      </c>
      <c r="E21" s="188" t="s">
        <v>2902</v>
      </c>
      <c r="F21" s="188" t="s">
        <v>2903</v>
      </c>
      <c r="G21" s="189" t="s">
        <v>2870</v>
      </c>
      <c r="H21" s="189" t="s">
        <v>2761</v>
      </c>
      <c r="I21" s="189" t="s">
        <v>2761</v>
      </c>
      <c r="J21" s="189" t="s">
        <v>2870</v>
      </c>
      <c r="K21" s="189" t="s">
        <v>2761</v>
      </c>
      <c r="L21" s="189" t="s">
        <v>2761</v>
      </c>
      <c r="M21" s="189" t="s">
        <v>2870</v>
      </c>
      <c r="N21" s="189" t="s">
        <v>2761</v>
      </c>
      <c r="O21" s="189" t="s">
        <v>2761</v>
      </c>
      <c r="P21" s="189" t="s">
        <v>2870</v>
      </c>
      <c r="Q21" s="189" t="s">
        <v>2761</v>
      </c>
      <c r="R21" s="189" t="s">
        <v>2761</v>
      </c>
      <c r="S21" s="189" t="s">
        <v>2870</v>
      </c>
      <c r="T21" s="189" t="s">
        <v>2761</v>
      </c>
      <c r="U21" s="189" t="s">
        <v>2761</v>
      </c>
      <c r="V21" s="189" t="s">
        <v>2870</v>
      </c>
      <c r="W21" s="189" t="s">
        <v>2761</v>
      </c>
      <c r="X21" s="189" t="s">
        <v>2761</v>
      </c>
      <c r="Y21" s="189" t="s">
        <v>2870</v>
      </c>
      <c r="Z21" s="189" t="s">
        <v>2761</v>
      </c>
      <c r="AA21" s="189" t="s">
        <v>2761</v>
      </c>
      <c r="AB21" s="189" t="s">
        <v>2870</v>
      </c>
      <c r="AC21" s="189" t="s">
        <v>2761</v>
      </c>
      <c r="AD21" s="189" t="s">
        <v>2761</v>
      </c>
      <c r="AE21" s="189" t="s">
        <v>2870</v>
      </c>
      <c r="AF21" s="189" t="s">
        <v>2761</v>
      </c>
      <c r="AG21" s="189" t="s">
        <v>2761</v>
      </c>
      <c r="AH21" s="189" t="s">
        <v>2870</v>
      </c>
      <c r="AI21" s="189" t="s">
        <v>2761</v>
      </c>
      <c r="AJ21" s="189" t="s">
        <v>2761</v>
      </c>
      <c r="AK21" s="189" t="s">
        <v>2870</v>
      </c>
      <c r="AL21" s="189" t="s">
        <v>2761</v>
      </c>
      <c r="AM21" s="189" t="s">
        <v>2761</v>
      </c>
      <c r="AN21" s="189" t="s">
        <v>2870</v>
      </c>
      <c r="AO21" s="189" t="s">
        <v>2761</v>
      </c>
      <c r="AP21" s="189" t="s">
        <v>2761</v>
      </c>
      <c r="AQ21" s="189" t="s">
        <v>2870</v>
      </c>
      <c r="AR21" s="189" t="s">
        <v>2761</v>
      </c>
      <c r="AS21" s="189" t="s">
        <v>2761</v>
      </c>
      <c r="AT21" s="189" t="s">
        <v>2870</v>
      </c>
      <c r="AU21" s="189" t="s">
        <v>2761</v>
      </c>
      <c r="AV21" s="189" t="s">
        <v>2761</v>
      </c>
      <c r="AW21" s="189" t="s">
        <v>2870</v>
      </c>
      <c r="AX21" s="189" t="s">
        <v>2761</v>
      </c>
      <c r="AY21" s="189" t="s">
        <v>2761</v>
      </c>
      <c r="AZ21" s="189" t="s">
        <v>2870</v>
      </c>
      <c r="BA21" s="189" t="s">
        <v>2761</v>
      </c>
      <c r="BB21" s="189" t="s">
        <v>2761</v>
      </c>
      <c r="BC21" s="189" t="s">
        <v>2870</v>
      </c>
      <c r="BD21" s="189" t="s">
        <v>2761</v>
      </c>
      <c r="BE21" s="189" t="s">
        <v>2761</v>
      </c>
      <c r="BF21" s="189" t="s">
        <v>2870</v>
      </c>
      <c r="BG21" s="189" t="s">
        <v>2761</v>
      </c>
      <c r="BH21" s="189" t="s">
        <v>2761</v>
      </c>
      <c r="BI21" s="189" t="s">
        <v>2870</v>
      </c>
      <c r="BJ21" s="189" t="s">
        <v>2761</v>
      </c>
      <c r="BK21" s="189" t="s">
        <v>2761</v>
      </c>
      <c r="BL21" s="189" t="s">
        <v>2870</v>
      </c>
      <c r="BM21" s="189" t="s">
        <v>2761</v>
      </c>
      <c r="BN21" s="189" t="s">
        <v>2761</v>
      </c>
      <c r="BO21" s="189" t="s">
        <v>2870</v>
      </c>
      <c r="BP21" s="189" t="s">
        <v>2761</v>
      </c>
      <c r="BQ21" s="189" t="s">
        <v>2761</v>
      </c>
      <c r="BR21" s="189" t="s">
        <v>2870</v>
      </c>
      <c r="BS21" s="189" t="s">
        <v>2761</v>
      </c>
      <c r="BT21" s="189" t="s">
        <v>2761</v>
      </c>
      <c r="BU21" s="189" t="s">
        <v>2870</v>
      </c>
      <c r="BV21" s="189" t="s">
        <v>2761</v>
      </c>
      <c r="BW21" s="189" t="s">
        <v>2761</v>
      </c>
      <c r="BX21" s="189" t="s">
        <v>2870</v>
      </c>
      <c r="BY21" s="189" t="s">
        <v>2761</v>
      </c>
      <c r="BZ21" s="189" t="s">
        <v>2761</v>
      </c>
      <c r="CA21" s="189" t="s">
        <v>2870</v>
      </c>
      <c r="CB21" s="189" t="s">
        <v>2761</v>
      </c>
      <c r="CC21" s="189" t="s">
        <v>2761</v>
      </c>
      <c r="CD21" s="189" t="s">
        <v>2870</v>
      </c>
      <c r="CE21" s="189" t="s">
        <v>2761</v>
      </c>
      <c r="CF21" s="189" t="s">
        <v>2761</v>
      </c>
      <c r="CG21" s="189" t="s">
        <v>2870</v>
      </c>
      <c r="CH21" s="189" t="s">
        <v>2761</v>
      </c>
      <c r="CI21" s="189" t="s">
        <v>2761</v>
      </c>
      <c r="CJ21" s="189" t="s">
        <v>2870</v>
      </c>
      <c r="CK21" s="189" t="s">
        <v>2761</v>
      </c>
      <c r="CL21" s="189" t="s">
        <v>2761</v>
      </c>
      <c r="CM21" s="189" t="s">
        <v>2870</v>
      </c>
      <c r="CN21" s="189" t="s">
        <v>2761</v>
      </c>
      <c r="CO21" s="189" t="s">
        <v>2761</v>
      </c>
      <c r="CP21" s="189" t="s">
        <v>2870</v>
      </c>
      <c r="CQ21" s="189" t="s">
        <v>2761</v>
      </c>
      <c r="CR21" s="189" t="s">
        <v>2761</v>
      </c>
      <c r="CS21" s="189" t="s">
        <v>2870</v>
      </c>
      <c r="CT21" s="189" t="s">
        <v>2761</v>
      </c>
      <c r="CU21" s="189" t="s">
        <v>2761</v>
      </c>
      <c r="CV21" s="189" t="s">
        <v>2870</v>
      </c>
      <c r="CW21" s="189" t="s">
        <v>2761</v>
      </c>
      <c r="CX21" s="189" t="s">
        <v>2761</v>
      </c>
      <c r="CY21" s="189" t="s">
        <v>2870</v>
      </c>
      <c r="CZ21" s="189" t="s">
        <v>2761</v>
      </c>
      <c r="DA21" s="189" t="s">
        <v>2761</v>
      </c>
      <c r="DB21" s="189" t="s">
        <v>2870</v>
      </c>
      <c r="DC21" s="189" t="s">
        <v>2761</v>
      </c>
      <c r="DD21" s="189" t="s">
        <v>2761</v>
      </c>
      <c r="DE21" s="189" t="s">
        <v>2870</v>
      </c>
      <c r="DF21" s="189" t="s">
        <v>2761</v>
      </c>
      <c r="DG21" s="189" t="s">
        <v>2761</v>
      </c>
      <c r="DH21" s="189" t="s">
        <v>2870</v>
      </c>
      <c r="DI21" s="189" t="s">
        <v>2761</v>
      </c>
      <c r="DJ21" s="189" t="s">
        <v>2761</v>
      </c>
      <c r="DK21" s="189" t="s">
        <v>2870</v>
      </c>
      <c r="DL21" s="189" t="s">
        <v>2761</v>
      </c>
      <c r="DM21" s="189" t="s">
        <v>2761</v>
      </c>
      <c r="DN21" s="189" t="s">
        <v>2870</v>
      </c>
      <c r="DO21" s="189" t="s">
        <v>2761</v>
      </c>
      <c r="DP21" s="189" t="s">
        <v>2761</v>
      </c>
      <c r="DQ21" s="189" t="s">
        <v>2870</v>
      </c>
      <c r="DR21" s="189" t="s">
        <v>2761</v>
      </c>
      <c r="DS21" s="189" t="s">
        <v>2761</v>
      </c>
      <c r="DT21" s="189" t="s">
        <v>2870</v>
      </c>
      <c r="DU21" s="189" t="s">
        <v>2761</v>
      </c>
      <c r="DV21" s="189" t="s">
        <v>2761</v>
      </c>
      <c r="DW21" s="189" t="s">
        <v>2870</v>
      </c>
      <c r="DX21" s="189" t="s">
        <v>2761</v>
      </c>
      <c r="DY21" s="189" t="s">
        <v>2761</v>
      </c>
      <c r="DZ21" s="189" t="s">
        <v>2870</v>
      </c>
      <c r="EA21" s="189" t="s">
        <v>2761</v>
      </c>
      <c r="EB21" s="189" t="s">
        <v>2761</v>
      </c>
      <c r="EC21" s="189" t="s">
        <v>2870</v>
      </c>
      <c r="ED21" s="189" t="s">
        <v>2761</v>
      </c>
      <c r="EE21" s="189" t="s">
        <v>2761</v>
      </c>
      <c r="EF21" s="189" t="s">
        <v>2870</v>
      </c>
      <c r="EG21" s="189" t="s">
        <v>2761</v>
      </c>
      <c r="EH21" s="189" t="s">
        <v>2761</v>
      </c>
      <c r="EI21" s="189" t="s">
        <v>2870</v>
      </c>
      <c r="EJ21" s="189" t="s">
        <v>2761</v>
      </c>
      <c r="EK21" s="189" t="s">
        <v>2761</v>
      </c>
      <c r="EL21" s="189" t="s">
        <v>2870</v>
      </c>
      <c r="EM21" s="189" t="s">
        <v>2761</v>
      </c>
      <c r="EN21" s="189" t="s">
        <v>2761</v>
      </c>
      <c r="EO21" s="189" t="s">
        <v>2870</v>
      </c>
      <c r="EP21" s="189" t="s">
        <v>2761</v>
      </c>
      <c r="EQ21" s="189" t="s">
        <v>2761</v>
      </c>
      <c r="ER21" s="189" t="s">
        <v>2870</v>
      </c>
      <c r="ES21" s="189" t="s">
        <v>2761</v>
      </c>
      <c r="ET21" s="189" t="s">
        <v>2761</v>
      </c>
    </row>
    <row r="22" spans="1:150" x14ac:dyDescent="0.3">
      <c r="A22" s="1"/>
      <c r="B22" s="188" t="s">
        <v>2904</v>
      </c>
      <c r="C22" s="188" t="s">
        <v>31</v>
      </c>
      <c r="D22" s="188" t="s">
        <v>962</v>
      </c>
      <c r="E22" s="188" t="s">
        <v>2905</v>
      </c>
      <c r="F22" s="188" t="s">
        <v>2906</v>
      </c>
      <c r="G22" s="189" t="s">
        <v>2870</v>
      </c>
      <c r="H22" s="189" t="s">
        <v>2761</v>
      </c>
      <c r="I22" s="189" t="s">
        <v>2761</v>
      </c>
      <c r="J22" s="189" t="s">
        <v>2870</v>
      </c>
      <c r="K22" s="189" t="s">
        <v>2761</v>
      </c>
      <c r="L22" s="189" t="s">
        <v>2761</v>
      </c>
      <c r="M22" s="189" t="s">
        <v>2870</v>
      </c>
      <c r="N22" s="189" t="s">
        <v>2761</v>
      </c>
      <c r="O22" s="189" t="s">
        <v>2761</v>
      </c>
      <c r="P22" s="189" t="s">
        <v>2870</v>
      </c>
      <c r="Q22" s="189" t="s">
        <v>2761</v>
      </c>
      <c r="R22" s="189" t="s">
        <v>2761</v>
      </c>
      <c r="S22" s="189" t="s">
        <v>2870</v>
      </c>
      <c r="T22" s="189" t="s">
        <v>2761</v>
      </c>
      <c r="U22" s="189" t="s">
        <v>2761</v>
      </c>
      <c r="V22" s="189" t="s">
        <v>2870</v>
      </c>
      <c r="W22" s="189" t="s">
        <v>2761</v>
      </c>
      <c r="X22" s="189" t="s">
        <v>2761</v>
      </c>
      <c r="Y22" s="189" t="s">
        <v>2870</v>
      </c>
      <c r="Z22" s="189" t="s">
        <v>2761</v>
      </c>
      <c r="AA22" s="189" t="s">
        <v>2761</v>
      </c>
      <c r="AB22" s="189" t="s">
        <v>2870</v>
      </c>
      <c r="AC22" s="189" t="s">
        <v>2761</v>
      </c>
      <c r="AD22" s="189" t="s">
        <v>2761</v>
      </c>
      <c r="AE22" s="189" t="s">
        <v>2870</v>
      </c>
      <c r="AF22" s="189" t="s">
        <v>2761</v>
      </c>
      <c r="AG22" s="189" t="s">
        <v>2761</v>
      </c>
      <c r="AH22" s="189" t="s">
        <v>2870</v>
      </c>
      <c r="AI22" s="189" t="s">
        <v>2761</v>
      </c>
      <c r="AJ22" s="189" t="s">
        <v>2761</v>
      </c>
      <c r="AK22" s="189" t="s">
        <v>2870</v>
      </c>
      <c r="AL22" s="189" t="s">
        <v>2761</v>
      </c>
      <c r="AM22" s="189" t="s">
        <v>2761</v>
      </c>
      <c r="AN22" s="189" t="s">
        <v>2870</v>
      </c>
      <c r="AO22" s="189" t="s">
        <v>2761</v>
      </c>
      <c r="AP22" s="189" t="s">
        <v>2761</v>
      </c>
      <c r="AQ22" s="189" t="s">
        <v>2870</v>
      </c>
      <c r="AR22" s="189" t="s">
        <v>2761</v>
      </c>
      <c r="AS22" s="189" t="s">
        <v>2761</v>
      </c>
      <c r="AT22" s="189" t="s">
        <v>2870</v>
      </c>
      <c r="AU22" s="189" t="s">
        <v>2761</v>
      </c>
      <c r="AV22" s="189" t="s">
        <v>2761</v>
      </c>
      <c r="AW22" s="189" t="s">
        <v>2870</v>
      </c>
      <c r="AX22" s="189" t="s">
        <v>2761</v>
      </c>
      <c r="AY22" s="189" t="s">
        <v>2761</v>
      </c>
      <c r="AZ22" s="189" t="s">
        <v>2870</v>
      </c>
      <c r="BA22" s="189" t="s">
        <v>2761</v>
      </c>
      <c r="BB22" s="189" t="s">
        <v>2761</v>
      </c>
      <c r="BC22" s="189" t="s">
        <v>2870</v>
      </c>
      <c r="BD22" s="189" t="s">
        <v>2761</v>
      </c>
      <c r="BE22" s="189" t="s">
        <v>2761</v>
      </c>
      <c r="BF22" s="189" t="s">
        <v>2870</v>
      </c>
      <c r="BG22" s="189" t="s">
        <v>2761</v>
      </c>
      <c r="BH22" s="189" t="s">
        <v>2761</v>
      </c>
      <c r="BI22" s="189" t="s">
        <v>2870</v>
      </c>
      <c r="BJ22" s="189" t="s">
        <v>2761</v>
      </c>
      <c r="BK22" s="189" t="s">
        <v>2761</v>
      </c>
      <c r="BL22" s="189" t="s">
        <v>2870</v>
      </c>
      <c r="BM22" s="189" t="s">
        <v>2761</v>
      </c>
      <c r="BN22" s="189" t="s">
        <v>2761</v>
      </c>
      <c r="BO22" s="189" t="s">
        <v>2870</v>
      </c>
      <c r="BP22" s="189" t="s">
        <v>2761</v>
      </c>
      <c r="BQ22" s="189" t="s">
        <v>2761</v>
      </c>
      <c r="BR22" s="189" t="s">
        <v>2870</v>
      </c>
      <c r="BS22" s="189" t="s">
        <v>2761</v>
      </c>
      <c r="BT22" s="189" t="s">
        <v>2761</v>
      </c>
      <c r="BU22" s="189" t="s">
        <v>2870</v>
      </c>
      <c r="BV22" s="189" t="s">
        <v>2761</v>
      </c>
      <c r="BW22" s="189" t="s">
        <v>2761</v>
      </c>
      <c r="BX22" s="189" t="s">
        <v>2870</v>
      </c>
      <c r="BY22" s="189" t="s">
        <v>2761</v>
      </c>
      <c r="BZ22" s="189" t="s">
        <v>2761</v>
      </c>
      <c r="CA22" s="189" t="s">
        <v>2870</v>
      </c>
      <c r="CB22" s="189" t="s">
        <v>2761</v>
      </c>
      <c r="CC22" s="189" t="s">
        <v>2761</v>
      </c>
      <c r="CD22" s="189" t="s">
        <v>2870</v>
      </c>
      <c r="CE22" s="189" t="s">
        <v>2761</v>
      </c>
      <c r="CF22" s="189" t="s">
        <v>2761</v>
      </c>
      <c r="CG22" s="189" t="s">
        <v>2870</v>
      </c>
      <c r="CH22" s="189" t="s">
        <v>2761</v>
      </c>
      <c r="CI22" s="189" t="s">
        <v>2761</v>
      </c>
      <c r="CJ22" s="189" t="s">
        <v>2870</v>
      </c>
      <c r="CK22" s="189" t="s">
        <v>2761</v>
      </c>
      <c r="CL22" s="189" t="s">
        <v>2761</v>
      </c>
      <c r="CM22" s="189" t="s">
        <v>2870</v>
      </c>
      <c r="CN22" s="189" t="s">
        <v>2761</v>
      </c>
      <c r="CO22" s="189" t="s">
        <v>2761</v>
      </c>
      <c r="CP22" s="189" t="s">
        <v>2870</v>
      </c>
      <c r="CQ22" s="189" t="s">
        <v>2761</v>
      </c>
      <c r="CR22" s="189" t="s">
        <v>2761</v>
      </c>
      <c r="CS22" s="189" t="s">
        <v>2870</v>
      </c>
      <c r="CT22" s="189" t="s">
        <v>2761</v>
      </c>
      <c r="CU22" s="189" t="s">
        <v>2761</v>
      </c>
      <c r="CV22" s="189" t="s">
        <v>2870</v>
      </c>
      <c r="CW22" s="189" t="s">
        <v>2761</v>
      </c>
      <c r="CX22" s="189" t="s">
        <v>2761</v>
      </c>
      <c r="CY22" s="189" t="s">
        <v>2870</v>
      </c>
      <c r="CZ22" s="189" t="s">
        <v>2761</v>
      </c>
      <c r="DA22" s="189" t="s">
        <v>2761</v>
      </c>
      <c r="DB22" s="189" t="s">
        <v>2870</v>
      </c>
      <c r="DC22" s="189" t="s">
        <v>2761</v>
      </c>
      <c r="DD22" s="189" t="s">
        <v>2761</v>
      </c>
      <c r="DE22" s="189" t="s">
        <v>2870</v>
      </c>
      <c r="DF22" s="189" t="s">
        <v>2761</v>
      </c>
      <c r="DG22" s="189" t="s">
        <v>2761</v>
      </c>
      <c r="DH22" s="189" t="s">
        <v>2870</v>
      </c>
      <c r="DI22" s="189" t="s">
        <v>2761</v>
      </c>
      <c r="DJ22" s="189" t="s">
        <v>2761</v>
      </c>
      <c r="DK22" s="189" t="s">
        <v>2870</v>
      </c>
      <c r="DL22" s="189" t="s">
        <v>2761</v>
      </c>
      <c r="DM22" s="189" t="s">
        <v>2761</v>
      </c>
      <c r="DN22" s="189" t="s">
        <v>2870</v>
      </c>
      <c r="DO22" s="189" t="s">
        <v>2761</v>
      </c>
      <c r="DP22" s="189" t="s">
        <v>2761</v>
      </c>
      <c r="DQ22" s="189" t="s">
        <v>2870</v>
      </c>
      <c r="DR22" s="189" t="s">
        <v>2761</v>
      </c>
      <c r="DS22" s="189" t="s">
        <v>2761</v>
      </c>
      <c r="DT22" s="189" t="s">
        <v>2870</v>
      </c>
      <c r="DU22" s="189" t="s">
        <v>2761</v>
      </c>
      <c r="DV22" s="189" t="s">
        <v>2761</v>
      </c>
      <c r="DW22" s="189" t="s">
        <v>2870</v>
      </c>
      <c r="DX22" s="189" t="s">
        <v>2761</v>
      </c>
      <c r="DY22" s="189" t="s">
        <v>2761</v>
      </c>
      <c r="DZ22" s="189" t="s">
        <v>2870</v>
      </c>
      <c r="EA22" s="189" t="s">
        <v>2761</v>
      </c>
      <c r="EB22" s="189" t="s">
        <v>2761</v>
      </c>
      <c r="EC22" s="189" t="s">
        <v>2870</v>
      </c>
      <c r="ED22" s="189" t="s">
        <v>2761</v>
      </c>
      <c r="EE22" s="189" t="s">
        <v>2761</v>
      </c>
      <c r="EF22" s="189" t="s">
        <v>2870</v>
      </c>
      <c r="EG22" s="189" t="s">
        <v>2761</v>
      </c>
      <c r="EH22" s="189" t="s">
        <v>2761</v>
      </c>
      <c r="EI22" s="189" t="s">
        <v>2870</v>
      </c>
      <c r="EJ22" s="189" t="s">
        <v>2761</v>
      </c>
      <c r="EK22" s="189" t="s">
        <v>2761</v>
      </c>
      <c r="EL22" s="189" t="s">
        <v>2870</v>
      </c>
      <c r="EM22" s="189" t="s">
        <v>2761</v>
      </c>
      <c r="EN22" s="189" t="s">
        <v>2761</v>
      </c>
      <c r="EO22" s="189" t="s">
        <v>2870</v>
      </c>
      <c r="EP22" s="189" t="s">
        <v>2761</v>
      </c>
      <c r="EQ22" s="189" t="s">
        <v>2761</v>
      </c>
      <c r="ER22" s="189" t="s">
        <v>2870</v>
      </c>
      <c r="ES22" s="189" t="s">
        <v>2761</v>
      </c>
      <c r="ET22" s="189" t="s">
        <v>2761</v>
      </c>
    </row>
    <row r="23" spans="1:150" x14ac:dyDescent="0.3">
      <c r="A23" s="1"/>
      <c r="B23" s="188" t="s">
        <v>2907</v>
      </c>
      <c r="C23" s="188" t="s">
        <v>31</v>
      </c>
      <c r="D23" s="188" t="s">
        <v>962</v>
      </c>
      <c r="E23" s="188" t="s">
        <v>2908</v>
      </c>
      <c r="F23" s="188" t="s">
        <v>2909</v>
      </c>
      <c r="G23" s="189" t="s">
        <v>2870</v>
      </c>
      <c r="H23" s="189" t="s">
        <v>2761</v>
      </c>
      <c r="I23" s="189" t="s">
        <v>2761</v>
      </c>
      <c r="J23" s="189" t="s">
        <v>2870</v>
      </c>
      <c r="K23" s="189" t="s">
        <v>2761</v>
      </c>
      <c r="L23" s="189" t="s">
        <v>2761</v>
      </c>
      <c r="M23" s="189" t="s">
        <v>2870</v>
      </c>
      <c r="N23" s="189" t="s">
        <v>2761</v>
      </c>
      <c r="O23" s="189" t="s">
        <v>2761</v>
      </c>
      <c r="P23" s="189" t="s">
        <v>2870</v>
      </c>
      <c r="Q23" s="189" t="s">
        <v>2761</v>
      </c>
      <c r="R23" s="189" t="s">
        <v>2761</v>
      </c>
      <c r="S23" s="189" t="s">
        <v>2870</v>
      </c>
      <c r="T23" s="189" t="s">
        <v>2761</v>
      </c>
      <c r="U23" s="189" t="s">
        <v>2761</v>
      </c>
      <c r="V23" s="189" t="s">
        <v>2870</v>
      </c>
      <c r="W23" s="189" t="s">
        <v>2761</v>
      </c>
      <c r="X23" s="189" t="s">
        <v>2761</v>
      </c>
      <c r="Y23" s="189" t="s">
        <v>2870</v>
      </c>
      <c r="Z23" s="189" t="s">
        <v>2761</v>
      </c>
      <c r="AA23" s="189" t="s">
        <v>2761</v>
      </c>
      <c r="AB23" s="189" t="s">
        <v>2870</v>
      </c>
      <c r="AC23" s="189" t="s">
        <v>2761</v>
      </c>
      <c r="AD23" s="189" t="s">
        <v>2761</v>
      </c>
      <c r="AE23" s="189" t="s">
        <v>2870</v>
      </c>
      <c r="AF23" s="189" t="s">
        <v>2761</v>
      </c>
      <c r="AG23" s="189" t="s">
        <v>2761</v>
      </c>
      <c r="AH23" s="189" t="s">
        <v>2870</v>
      </c>
      <c r="AI23" s="189" t="s">
        <v>2761</v>
      </c>
      <c r="AJ23" s="189" t="s">
        <v>2761</v>
      </c>
      <c r="AK23" s="189" t="s">
        <v>2870</v>
      </c>
      <c r="AL23" s="189" t="s">
        <v>2761</v>
      </c>
      <c r="AM23" s="189" t="s">
        <v>2761</v>
      </c>
      <c r="AN23" s="189" t="s">
        <v>2870</v>
      </c>
      <c r="AO23" s="189" t="s">
        <v>2761</v>
      </c>
      <c r="AP23" s="189" t="s">
        <v>2761</v>
      </c>
      <c r="AQ23" s="189" t="s">
        <v>2870</v>
      </c>
      <c r="AR23" s="189" t="s">
        <v>2761</v>
      </c>
      <c r="AS23" s="189" t="s">
        <v>2761</v>
      </c>
      <c r="AT23" s="189" t="s">
        <v>2870</v>
      </c>
      <c r="AU23" s="189" t="s">
        <v>2761</v>
      </c>
      <c r="AV23" s="189" t="s">
        <v>2761</v>
      </c>
      <c r="AW23" s="189" t="s">
        <v>2870</v>
      </c>
      <c r="AX23" s="189" t="s">
        <v>2761</v>
      </c>
      <c r="AY23" s="189" t="s">
        <v>2761</v>
      </c>
      <c r="AZ23" s="189" t="s">
        <v>2870</v>
      </c>
      <c r="BA23" s="189" t="s">
        <v>2761</v>
      </c>
      <c r="BB23" s="189" t="s">
        <v>2761</v>
      </c>
      <c r="BC23" s="189" t="s">
        <v>2870</v>
      </c>
      <c r="BD23" s="189" t="s">
        <v>2761</v>
      </c>
      <c r="BE23" s="189" t="s">
        <v>2761</v>
      </c>
      <c r="BF23" s="189" t="s">
        <v>2870</v>
      </c>
      <c r="BG23" s="189" t="s">
        <v>2761</v>
      </c>
      <c r="BH23" s="189" t="s">
        <v>2761</v>
      </c>
      <c r="BI23" s="189" t="s">
        <v>2870</v>
      </c>
      <c r="BJ23" s="189" t="s">
        <v>2761</v>
      </c>
      <c r="BK23" s="189" t="s">
        <v>2761</v>
      </c>
      <c r="BL23" s="189" t="s">
        <v>2870</v>
      </c>
      <c r="BM23" s="189" t="s">
        <v>2761</v>
      </c>
      <c r="BN23" s="189" t="s">
        <v>2761</v>
      </c>
      <c r="BO23" s="189" t="s">
        <v>2870</v>
      </c>
      <c r="BP23" s="189" t="s">
        <v>2761</v>
      </c>
      <c r="BQ23" s="189" t="s">
        <v>2761</v>
      </c>
      <c r="BR23" s="189" t="s">
        <v>2870</v>
      </c>
      <c r="BS23" s="189" t="s">
        <v>2761</v>
      </c>
      <c r="BT23" s="189" t="s">
        <v>2761</v>
      </c>
      <c r="BU23" s="189" t="s">
        <v>2870</v>
      </c>
      <c r="BV23" s="189" t="s">
        <v>2761</v>
      </c>
      <c r="BW23" s="189" t="s">
        <v>2761</v>
      </c>
      <c r="BX23" s="189" t="s">
        <v>2870</v>
      </c>
      <c r="BY23" s="189" t="s">
        <v>2761</v>
      </c>
      <c r="BZ23" s="189" t="s">
        <v>2761</v>
      </c>
      <c r="CA23" s="189" t="s">
        <v>2870</v>
      </c>
      <c r="CB23" s="189" t="s">
        <v>2761</v>
      </c>
      <c r="CC23" s="189" t="s">
        <v>2761</v>
      </c>
      <c r="CD23" s="189" t="s">
        <v>2870</v>
      </c>
      <c r="CE23" s="189" t="s">
        <v>2761</v>
      </c>
      <c r="CF23" s="189" t="s">
        <v>2761</v>
      </c>
      <c r="CG23" s="189" t="s">
        <v>2870</v>
      </c>
      <c r="CH23" s="189" t="s">
        <v>2761</v>
      </c>
      <c r="CI23" s="189" t="s">
        <v>2761</v>
      </c>
      <c r="CJ23" s="189" t="s">
        <v>2870</v>
      </c>
      <c r="CK23" s="189" t="s">
        <v>2761</v>
      </c>
      <c r="CL23" s="189" t="s">
        <v>2761</v>
      </c>
      <c r="CM23" s="189" t="s">
        <v>2870</v>
      </c>
      <c r="CN23" s="189" t="s">
        <v>2761</v>
      </c>
      <c r="CO23" s="189" t="s">
        <v>2761</v>
      </c>
      <c r="CP23" s="189" t="s">
        <v>2870</v>
      </c>
      <c r="CQ23" s="189" t="s">
        <v>2761</v>
      </c>
      <c r="CR23" s="189" t="s">
        <v>2761</v>
      </c>
      <c r="CS23" s="189" t="s">
        <v>2870</v>
      </c>
      <c r="CT23" s="189" t="s">
        <v>2761</v>
      </c>
      <c r="CU23" s="189" t="s">
        <v>2761</v>
      </c>
      <c r="CV23" s="189" t="s">
        <v>2870</v>
      </c>
      <c r="CW23" s="189" t="s">
        <v>2761</v>
      </c>
      <c r="CX23" s="189" t="s">
        <v>2761</v>
      </c>
      <c r="CY23" s="189" t="s">
        <v>2870</v>
      </c>
      <c r="CZ23" s="189" t="s">
        <v>2761</v>
      </c>
      <c r="DA23" s="189" t="s">
        <v>2761</v>
      </c>
      <c r="DB23" s="189" t="s">
        <v>2870</v>
      </c>
      <c r="DC23" s="189" t="s">
        <v>2761</v>
      </c>
      <c r="DD23" s="189" t="s">
        <v>2761</v>
      </c>
      <c r="DE23" s="189" t="s">
        <v>2870</v>
      </c>
      <c r="DF23" s="189" t="s">
        <v>2761</v>
      </c>
      <c r="DG23" s="189" t="s">
        <v>2761</v>
      </c>
      <c r="DH23" s="189" t="s">
        <v>2870</v>
      </c>
      <c r="DI23" s="189" t="s">
        <v>2761</v>
      </c>
      <c r="DJ23" s="189" t="s">
        <v>2761</v>
      </c>
      <c r="DK23" s="189" t="s">
        <v>2870</v>
      </c>
      <c r="DL23" s="189" t="s">
        <v>2761</v>
      </c>
      <c r="DM23" s="189" t="s">
        <v>2761</v>
      </c>
      <c r="DN23" s="189" t="s">
        <v>2870</v>
      </c>
      <c r="DO23" s="189" t="s">
        <v>2761</v>
      </c>
      <c r="DP23" s="189" t="s">
        <v>2761</v>
      </c>
      <c r="DQ23" s="189" t="s">
        <v>2870</v>
      </c>
      <c r="DR23" s="189" t="s">
        <v>2761</v>
      </c>
      <c r="DS23" s="189" t="s">
        <v>2761</v>
      </c>
      <c r="DT23" s="189" t="s">
        <v>2870</v>
      </c>
      <c r="DU23" s="189" t="s">
        <v>2761</v>
      </c>
      <c r="DV23" s="189" t="s">
        <v>2761</v>
      </c>
      <c r="DW23" s="189" t="s">
        <v>2870</v>
      </c>
      <c r="DX23" s="189" t="s">
        <v>2761</v>
      </c>
      <c r="DY23" s="189" t="s">
        <v>2761</v>
      </c>
      <c r="DZ23" s="189" t="s">
        <v>2870</v>
      </c>
      <c r="EA23" s="189" t="s">
        <v>2761</v>
      </c>
      <c r="EB23" s="189" t="s">
        <v>2761</v>
      </c>
      <c r="EC23" s="189" t="s">
        <v>2870</v>
      </c>
      <c r="ED23" s="189" t="s">
        <v>2761</v>
      </c>
      <c r="EE23" s="189" t="s">
        <v>2761</v>
      </c>
      <c r="EF23" s="189" t="s">
        <v>2870</v>
      </c>
      <c r="EG23" s="189" t="s">
        <v>2761</v>
      </c>
      <c r="EH23" s="189" t="s">
        <v>2761</v>
      </c>
      <c r="EI23" s="189" t="s">
        <v>2870</v>
      </c>
      <c r="EJ23" s="189" t="s">
        <v>2761</v>
      </c>
      <c r="EK23" s="189" t="s">
        <v>2761</v>
      </c>
      <c r="EL23" s="189" t="s">
        <v>2870</v>
      </c>
      <c r="EM23" s="189" t="s">
        <v>2761</v>
      </c>
      <c r="EN23" s="189" t="s">
        <v>2761</v>
      </c>
      <c r="EO23" s="189" t="s">
        <v>2870</v>
      </c>
      <c r="EP23" s="189" t="s">
        <v>2761</v>
      </c>
      <c r="EQ23" s="189" t="s">
        <v>2761</v>
      </c>
      <c r="ER23" s="189" t="s">
        <v>2870</v>
      </c>
      <c r="ES23" s="189" t="s">
        <v>2761</v>
      </c>
      <c r="ET23" s="189" t="s">
        <v>2761</v>
      </c>
    </row>
    <row r="24" spans="1:150" x14ac:dyDescent="0.3">
      <c r="A24" s="1"/>
      <c r="B24" s="187" t="s">
        <v>2910</v>
      </c>
      <c r="C24" s="187" t="s">
        <v>31</v>
      </c>
      <c r="D24" s="187" t="s">
        <v>961</v>
      </c>
      <c r="E24" s="187" t="s">
        <v>2911</v>
      </c>
      <c r="F24" s="187" t="s">
        <v>2912</v>
      </c>
      <c r="G24" s="187" t="s">
        <v>2870</v>
      </c>
      <c r="H24" s="187" t="s">
        <v>2761</v>
      </c>
      <c r="I24" s="187" t="s">
        <v>2761</v>
      </c>
      <c r="J24" s="187" t="s">
        <v>2870</v>
      </c>
      <c r="K24" s="187" t="s">
        <v>2761</v>
      </c>
      <c r="L24" s="187" t="s">
        <v>2761</v>
      </c>
      <c r="M24" s="187" t="s">
        <v>2870</v>
      </c>
      <c r="N24" s="187" t="s">
        <v>2761</v>
      </c>
      <c r="O24" s="187" t="s">
        <v>2761</v>
      </c>
      <c r="P24" s="187" t="s">
        <v>2870</v>
      </c>
      <c r="Q24" s="187" t="s">
        <v>2761</v>
      </c>
      <c r="R24" s="187" t="s">
        <v>2761</v>
      </c>
      <c r="S24" s="187" t="s">
        <v>2870</v>
      </c>
      <c r="T24" s="187" t="s">
        <v>2761</v>
      </c>
      <c r="U24" s="187" t="s">
        <v>2761</v>
      </c>
      <c r="V24" s="187" t="s">
        <v>2870</v>
      </c>
      <c r="W24" s="187" t="s">
        <v>2761</v>
      </c>
      <c r="X24" s="187" t="s">
        <v>2761</v>
      </c>
      <c r="Y24" s="187" t="s">
        <v>2870</v>
      </c>
      <c r="Z24" s="187" t="s">
        <v>2761</v>
      </c>
      <c r="AA24" s="187" t="s">
        <v>2761</v>
      </c>
      <c r="AB24" s="187" t="s">
        <v>2870</v>
      </c>
      <c r="AC24" s="187" t="s">
        <v>2761</v>
      </c>
      <c r="AD24" s="187" t="s">
        <v>2761</v>
      </c>
      <c r="AE24" s="187" t="s">
        <v>2870</v>
      </c>
      <c r="AF24" s="187" t="s">
        <v>2761</v>
      </c>
      <c r="AG24" s="187" t="s">
        <v>2761</v>
      </c>
      <c r="AH24" s="187" t="s">
        <v>2870</v>
      </c>
      <c r="AI24" s="187" t="s">
        <v>2761</v>
      </c>
      <c r="AJ24" s="187" t="s">
        <v>2761</v>
      </c>
      <c r="AK24" s="187" t="s">
        <v>2870</v>
      </c>
      <c r="AL24" s="187" t="s">
        <v>2761</v>
      </c>
      <c r="AM24" s="187" t="s">
        <v>2761</v>
      </c>
      <c r="AN24" s="187" t="s">
        <v>2870</v>
      </c>
      <c r="AO24" s="187" t="s">
        <v>2761</v>
      </c>
      <c r="AP24" s="187" t="s">
        <v>2761</v>
      </c>
      <c r="AQ24" s="187" t="s">
        <v>2870</v>
      </c>
      <c r="AR24" s="187" t="s">
        <v>2913</v>
      </c>
      <c r="AS24" s="187" t="s">
        <v>2913</v>
      </c>
      <c r="AT24" s="187" t="s">
        <v>2870</v>
      </c>
      <c r="AU24" s="187" t="s">
        <v>2913</v>
      </c>
      <c r="AV24" s="187" t="s">
        <v>2913</v>
      </c>
      <c r="AW24" s="187" t="s">
        <v>2870</v>
      </c>
      <c r="AX24" s="187" t="s">
        <v>2913</v>
      </c>
      <c r="AY24" s="187" t="s">
        <v>2913</v>
      </c>
      <c r="AZ24" s="187" t="s">
        <v>2870</v>
      </c>
      <c r="BA24" s="187" t="s">
        <v>2913</v>
      </c>
      <c r="BB24" s="187" t="s">
        <v>2913</v>
      </c>
      <c r="BC24" s="187" t="s">
        <v>2870</v>
      </c>
      <c r="BD24" s="187" t="s">
        <v>2913</v>
      </c>
      <c r="BE24" s="187" t="s">
        <v>2913</v>
      </c>
      <c r="BF24" s="187" t="s">
        <v>2870</v>
      </c>
      <c r="BG24" s="187" t="s">
        <v>2913</v>
      </c>
      <c r="BH24" s="187" t="s">
        <v>2913</v>
      </c>
      <c r="BI24" s="187" t="s">
        <v>2870</v>
      </c>
      <c r="BJ24" s="187" t="s">
        <v>2913</v>
      </c>
      <c r="BK24" s="187" t="s">
        <v>2913</v>
      </c>
      <c r="BL24" s="187" t="s">
        <v>2870</v>
      </c>
      <c r="BM24" s="187" t="s">
        <v>2913</v>
      </c>
      <c r="BN24" s="187" t="s">
        <v>2913</v>
      </c>
      <c r="BO24" s="187" t="s">
        <v>2870</v>
      </c>
      <c r="BP24" s="187" t="s">
        <v>2913</v>
      </c>
      <c r="BQ24" s="187" t="s">
        <v>2913</v>
      </c>
      <c r="BR24" s="187" t="s">
        <v>2870</v>
      </c>
      <c r="BS24" s="187" t="s">
        <v>2913</v>
      </c>
      <c r="BT24" s="187" t="s">
        <v>2913</v>
      </c>
      <c r="BU24" s="187" t="s">
        <v>2870</v>
      </c>
      <c r="BV24" s="187" t="s">
        <v>2761</v>
      </c>
      <c r="BW24" s="187" t="s">
        <v>2761</v>
      </c>
      <c r="BX24" s="187" t="s">
        <v>2870</v>
      </c>
      <c r="BY24" s="187" t="s">
        <v>2761</v>
      </c>
      <c r="BZ24" s="187" t="s">
        <v>2761</v>
      </c>
      <c r="CA24" s="187" t="s">
        <v>2870</v>
      </c>
      <c r="CB24" s="187" t="s">
        <v>2761</v>
      </c>
      <c r="CC24" s="187" t="s">
        <v>2761</v>
      </c>
      <c r="CD24" s="187" t="s">
        <v>2870</v>
      </c>
      <c r="CE24" s="187" t="s">
        <v>2761</v>
      </c>
      <c r="CF24" s="187" t="s">
        <v>2761</v>
      </c>
      <c r="CG24" s="187" t="s">
        <v>2870</v>
      </c>
      <c r="CH24" s="187" t="s">
        <v>2761</v>
      </c>
      <c r="CI24" s="187" t="s">
        <v>2761</v>
      </c>
      <c r="CJ24" s="187" t="s">
        <v>2870</v>
      </c>
      <c r="CK24" s="187" t="s">
        <v>2761</v>
      </c>
      <c r="CL24" s="187" t="s">
        <v>2761</v>
      </c>
      <c r="CM24" s="187" t="s">
        <v>2870</v>
      </c>
      <c r="CN24" s="187" t="s">
        <v>2761</v>
      </c>
      <c r="CO24" s="187" t="s">
        <v>2761</v>
      </c>
      <c r="CP24" s="187" t="s">
        <v>2870</v>
      </c>
      <c r="CQ24" s="187" t="s">
        <v>2761</v>
      </c>
      <c r="CR24" s="187" t="s">
        <v>2761</v>
      </c>
      <c r="CS24" s="187" t="s">
        <v>2870</v>
      </c>
      <c r="CT24" s="187" t="s">
        <v>2761</v>
      </c>
      <c r="CU24" s="187" t="s">
        <v>2761</v>
      </c>
      <c r="CV24" s="187" t="s">
        <v>2870</v>
      </c>
      <c r="CW24" s="187" t="s">
        <v>2761</v>
      </c>
      <c r="CX24" s="187" t="s">
        <v>2761</v>
      </c>
      <c r="CY24" s="187" t="s">
        <v>2870</v>
      </c>
      <c r="CZ24" s="187" t="s">
        <v>2761</v>
      </c>
      <c r="DA24" s="187" t="s">
        <v>2761</v>
      </c>
      <c r="DB24" s="187" t="s">
        <v>2870</v>
      </c>
      <c r="DC24" s="187" t="s">
        <v>2761</v>
      </c>
      <c r="DD24" s="187" t="s">
        <v>2761</v>
      </c>
      <c r="DE24" s="187" t="s">
        <v>2870</v>
      </c>
      <c r="DF24" s="187" t="s">
        <v>2761</v>
      </c>
      <c r="DG24" s="187" t="s">
        <v>2761</v>
      </c>
      <c r="DH24" s="187" t="s">
        <v>2870</v>
      </c>
      <c r="DI24" s="187" t="s">
        <v>2761</v>
      </c>
      <c r="DJ24" s="187" t="s">
        <v>2761</v>
      </c>
      <c r="DK24" s="187" t="s">
        <v>2870</v>
      </c>
      <c r="DL24" s="187" t="s">
        <v>2761</v>
      </c>
      <c r="DM24" s="187" t="s">
        <v>2761</v>
      </c>
      <c r="DN24" s="187" t="s">
        <v>2870</v>
      </c>
      <c r="DO24" s="187" t="s">
        <v>2761</v>
      </c>
      <c r="DP24" s="187" t="s">
        <v>2761</v>
      </c>
      <c r="DQ24" s="187" t="s">
        <v>2870</v>
      </c>
      <c r="DR24" s="187" t="s">
        <v>2761</v>
      </c>
      <c r="DS24" s="187" t="s">
        <v>2761</v>
      </c>
      <c r="DT24" s="187" t="s">
        <v>2870</v>
      </c>
      <c r="DU24" s="187" t="s">
        <v>2761</v>
      </c>
      <c r="DV24" s="187" t="s">
        <v>2761</v>
      </c>
      <c r="DW24" s="187" t="s">
        <v>2870</v>
      </c>
      <c r="DX24" s="187" t="s">
        <v>2761</v>
      </c>
      <c r="DY24" s="187" t="s">
        <v>2761</v>
      </c>
      <c r="DZ24" s="187" t="s">
        <v>2870</v>
      </c>
      <c r="EA24" s="187" t="s">
        <v>2761</v>
      </c>
      <c r="EB24" s="187" t="s">
        <v>2761</v>
      </c>
      <c r="EC24" s="187" t="s">
        <v>2870</v>
      </c>
      <c r="ED24" s="187" t="s">
        <v>2761</v>
      </c>
      <c r="EE24" s="187" t="s">
        <v>2761</v>
      </c>
      <c r="EF24" s="187" t="s">
        <v>2870</v>
      </c>
      <c r="EG24" s="187" t="s">
        <v>2761</v>
      </c>
      <c r="EH24" s="187" t="s">
        <v>2761</v>
      </c>
      <c r="EI24" s="187" t="s">
        <v>2870</v>
      </c>
      <c r="EJ24" s="187" t="s">
        <v>2761</v>
      </c>
      <c r="EK24" s="187" t="s">
        <v>2761</v>
      </c>
      <c r="EL24" s="187" t="s">
        <v>2870</v>
      </c>
      <c r="EM24" s="187" t="s">
        <v>2761</v>
      </c>
      <c r="EN24" s="187" t="s">
        <v>2761</v>
      </c>
      <c r="EO24" s="187" t="s">
        <v>2870</v>
      </c>
      <c r="EP24" s="187" t="s">
        <v>2761</v>
      </c>
      <c r="EQ24" s="187" t="s">
        <v>2761</v>
      </c>
      <c r="ER24" s="187" t="s">
        <v>2870</v>
      </c>
      <c r="ES24" s="187" t="s">
        <v>2761</v>
      </c>
      <c r="ET24" s="187" t="s">
        <v>2761</v>
      </c>
    </row>
    <row r="25" spans="1:150" x14ac:dyDescent="0.3">
      <c r="A25" s="1"/>
      <c r="B25" s="188" t="s">
        <v>2914</v>
      </c>
      <c r="C25" s="188" t="s">
        <v>31</v>
      </c>
      <c r="D25" s="188" t="s">
        <v>961</v>
      </c>
      <c r="E25" s="188" t="s">
        <v>2915</v>
      </c>
      <c r="F25" s="188" t="s">
        <v>2916</v>
      </c>
      <c r="G25" s="189" t="s">
        <v>2870</v>
      </c>
      <c r="H25" s="189" t="s">
        <v>2761</v>
      </c>
      <c r="I25" s="189" t="s">
        <v>2761</v>
      </c>
      <c r="J25" s="189" t="s">
        <v>2870</v>
      </c>
      <c r="K25" s="189" t="s">
        <v>2761</v>
      </c>
      <c r="L25" s="189" t="s">
        <v>2761</v>
      </c>
      <c r="M25" s="189" t="s">
        <v>2870</v>
      </c>
      <c r="N25" s="189" t="s">
        <v>2761</v>
      </c>
      <c r="O25" s="189" t="s">
        <v>2761</v>
      </c>
      <c r="P25" s="189" t="s">
        <v>2870</v>
      </c>
      <c r="Q25" s="189" t="s">
        <v>2761</v>
      </c>
      <c r="R25" s="189" t="s">
        <v>2761</v>
      </c>
      <c r="S25" s="189" t="s">
        <v>2870</v>
      </c>
      <c r="T25" s="189" t="s">
        <v>2761</v>
      </c>
      <c r="U25" s="189" t="s">
        <v>2761</v>
      </c>
      <c r="V25" s="189" t="s">
        <v>2870</v>
      </c>
      <c r="W25" s="189" t="s">
        <v>2761</v>
      </c>
      <c r="X25" s="189" t="s">
        <v>2761</v>
      </c>
      <c r="Y25" s="189" t="s">
        <v>2870</v>
      </c>
      <c r="Z25" s="189" t="s">
        <v>2761</v>
      </c>
      <c r="AA25" s="189" t="s">
        <v>2761</v>
      </c>
      <c r="AB25" s="189" t="s">
        <v>2870</v>
      </c>
      <c r="AC25" s="189" t="s">
        <v>2761</v>
      </c>
      <c r="AD25" s="189" t="s">
        <v>2761</v>
      </c>
      <c r="AE25" s="189" t="s">
        <v>2870</v>
      </c>
      <c r="AF25" s="189" t="s">
        <v>2761</v>
      </c>
      <c r="AG25" s="189" t="s">
        <v>2761</v>
      </c>
      <c r="AH25" s="189" t="s">
        <v>2870</v>
      </c>
      <c r="AI25" s="189" t="s">
        <v>2761</v>
      </c>
      <c r="AJ25" s="189" t="s">
        <v>2761</v>
      </c>
      <c r="AK25" s="189" t="s">
        <v>2870</v>
      </c>
      <c r="AL25" s="189" t="s">
        <v>2761</v>
      </c>
      <c r="AM25" s="189" t="s">
        <v>2761</v>
      </c>
      <c r="AN25" s="189" t="s">
        <v>2870</v>
      </c>
      <c r="AO25" s="189" t="s">
        <v>2761</v>
      </c>
      <c r="AP25" s="189" t="s">
        <v>2761</v>
      </c>
      <c r="AQ25" s="189" t="s">
        <v>2870</v>
      </c>
      <c r="AR25" s="189" t="s">
        <v>2761</v>
      </c>
      <c r="AS25" s="189" t="s">
        <v>2761</v>
      </c>
      <c r="AT25" s="189" t="s">
        <v>2870</v>
      </c>
      <c r="AU25" s="189" t="s">
        <v>2917</v>
      </c>
      <c r="AV25" s="189" t="s">
        <v>2917</v>
      </c>
      <c r="AW25" s="189" t="s">
        <v>2870</v>
      </c>
      <c r="AX25" s="189" t="s">
        <v>2917</v>
      </c>
      <c r="AY25" s="189" t="s">
        <v>2917</v>
      </c>
      <c r="AZ25" s="189" t="s">
        <v>2870</v>
      </c>
      <c r="BA25" s="189" t="s">
        <v>2917</v>
      </c>
      <c r="BB25" s="189" t="s">
        <v>2917</v>
      </c>
      <c r="BC25" s="189" t="s">
        <v>2870</v>
      </c>
      <c r="BD25" s="189" t="s">
        <v>2917</v>
      </c>
      <c r="BE25" s="189" t="s">
        <v>2917</v>
      </c>
      <c r="BF25" s="189" t="s">
        <v>2870</v>
      </c>
      <c r="BG25" s="189" t="s">
        <v>2917</v>
      </c>
      <c r="BH25" s="189" t="s">
        <v>2917</v>
      </c>
      <c r="BI25" s="189" t="s">
        <v>2870</v>
      </c>
      <c r="BJ25" s="189" t="s">
        <v>2917</v>
      </c>
      <c r="BK25" s="189" t="s">
        <v>2917</v>
      </c>
      <c r="BL25" s="189" t="s">
        <v>2870</v>
      </c>
      <c r="BM25" s="189" t="s">
        <v>2917</v>
      </c>
      <c r="BN25" s="189" t="s">
        <v>2917</v>
      </c>
      <c r="BO25" s="189" t="s">
        <v>2870</v>
      </c>
      <c r="BP25" s="189" t="s">
        <v>2917</v>
      </c>
      <c r="BQ25" s="189" t="s">
        <v>2917</v>
      </c>
      <c r="BR25" s="189" t="s">
        <v>2870</v>
      </c>
      <c r="BS25" s="189" t="s">
        <v>2917</v>
      </c>
      <c r="BT25" s="189" t="s">
        <v>2917</v>
      </c>
      <c r="BU25" s="189" t="s">
        <v>2870</v>
      </c>
      <c r="BV25" s="189" t="s">
        <v>2761</v>
      </c>
      <c r="BW25" s="189" t="s">
        <v>2761</v>
      </c>
      <c r="BX25" s="189" t="s">
        <v>2870</v>
      </c>
      <c r="BY25" s="189" t="s">
        <v>2761</v>
      </c>
      <c r="BZ25" s="189" t="s">
        <v>2761</v>
      </c>
      <c r="CA25" s="189" t="s">
        <v>2870</v>
      </c>
      <c r="CB25" s="189" t="s">
        <v>2761</v>
      </c>
      <c r="CC25" s="189" t="s">
        <v>2761</v>
      </c>
      <c r="CD25" s="189" t="s">
        <v>2870</v>
      </c>
      <c r="CE25" s="189" t="s">
        <v>2761</v>
      </c>
      <c r="CF25" s="189" t="s">
        <v>2761</v>
      </c>
      <c r="CG25" s="189" t="s">
        <v>2870</v>
      </c>
      <c r="CH25" s="189" t="s">
        <v>2761</v>
      </c>
      <c r="CI25" s="189" t="s">
        <v>2761</v>
      </c>
      <c r="CJ25" s="189" t="s">
        <v>2870</v>
      </c>
      <c r="CK25" s="189" t="s">
        <v>2761</v>
      </c>
      <c r="CL25" s="189" t="s">
        <v>2761</v>
      </c>
      <c r="CM25" s="189" t="s">
        <v>2870</v>
      </c>
      <c r="CN25" s="189" t="s">
        <v>2761</v>
      </c>
      <c r="CO25" s="189" t="s">
        <v>2761</v>
      </c>
      <c r="CP25" s="189" t="s">
        <v>2870</v>
      </c>
      <c r="CQ25" s="189" t="s">
        <v>2761</v>
      </c>
      <c r="CR25" s="189" t="s">
        <v>2761</v>
      </c>
      <c r="CS25" s="189" t="s">
        <v>2870</v>
      </c>
      <c r="CT25" s="189" t="s">
        <v>2761</v>
      </c>
      <c r="CU25" s="189" t="s">
        <v>2761</v>
      </c>
      <c r="CV25" s="189" t="s">
        <v>2870</v>
      </c>
      <c r="CW25" s="189" t="s">
        <v>2761</v>
      </c>
      <c r="CX25" s="189" t="s">
        <v>2761</v>
      </c>
      <c r="CY25" s="189" t="s">
        <v>2870</v>
      </c>
      <c r="CZ25" s="189" t="s">
        <v>2761</v>
      </c>
      <c r="DA25" s="189" t="s">
        <v>2761</v>
      </c>
      <c r="DB25" s="189" t="s">
        <v>2870</v>
      </c>
      <c r="DC25" s="189" t="s">
        <v>2761</v>
      </c>
      <c r="DD25" s="189" t="s">
        <v>2761</v>
      </c>
      <c r="DE25" s="189" t="s">
        <v>2870</v>
      </c>
      <c r="DF25" s="189" t="s">
        <v>2761</v>
      </c>
      <c r="DG25" s="189" t="s">
        <v>2761</v>
      </c>
      <c r="DH25" s="189" t="s">
        <v>2870</v>
      </c>
      <c r="DI25" s="189" t="s">
        <v>2761</v>
      </c>
      <c r="DJ25" s="189" t="s">
        <v>2761</v>
      </c>
      <c r="DK25" s="189" t="s">
        <v>2870</v>
      </c>
      <c r="DL25" s="189" t="s">
        <v>2761</v>
      </c>
      <c r="DM25" s="189" t="s">
        <v>2761</v>
      </c>
      <c r="DN25" s="189" t="s">
        <v>2870</v>
      </c>
      <c r="DO25" s="189" t="s">
        <v>2761</v>
      </c>
      <c r="DP25" s="189" t="s">
        <v>2761</v>
      </c>
      <c r="DQ25" s="189" t="s">
        <v>2870</v>
      </c>
      <c r="DR25" s="189" t="s">
        <v>2761</v>
      </c>
      <c r="DS25" s="189" t="s">
        <v>2761</v>
      </c>
      <c r="DT25" s="189" t="s">
        <v>2870</v>
      </c>
      <c r="DU25" s="189" t="s">
        <v>2761</v>
      </c>
      <c r="DV25" s="189" t="s">
        <v>2761</v>
      </c>
      <c r="DW25" s="189" t="s">
        <v>2870</v>
      </c>
      <c r="DX25" s="189" t="s">
        <v>2761</v>
      </c>
      <c r="DY25" s="189" t="s">
        <v>2761</v>
      </c>
      <c r="DZ25" s="189" t="s">
        <v>2870</v>
      </c>
      <c r="EA25" s="189" t="s">
        <v>2761</v>
      </c>
      <c r="EB25" s="189" t="s">
        <v>2761</v>
      </c>
      <c r="EC25" s="189" t="s">
        <v>2870</v>
      </c>
      <c r="ED25" s="189" t="s">
        <v>2761</v>
      </c>
      <c r="EE25" s="189" t="s">
        <v>2761</v>
      </c>
      <c r="EF25" s="189" t="s">
        <v>2870</v>
      </c>
      <c r="EG25" s="189" t="s">
        <v>2761</v>
      </c>
      <c r="EH25" s="189" t="s">
        <v>2761</v>
      </c>
      <c r="EI25" s="189" t="s">
        <v>2870</v>
      </c>
      <c r="EJ25" s="189" t="s">
        <v>2761</v>
      </c>
      <c r="EK25" s="189" t="s">
        <v>2761</v>
      </c>
      <c r="EL25" s="189" t="s">
        <v>2870</v>
      </c>
      <c r="EM25" s="189" t="s">
        <v>2761</v>
      </c>
      <c r="EN25" s="189" t="s">
        <v>2761</v>
      </c>
      <c r="EO25" s="189" t="s">
        <v>2870</v>
      </c>
      <c r="EP25" s="189" t="s">
        <v>2761</v>
      </c>
      <c r="EQ25" s="189" t="s">
        <v>2761</v>
      </c>
      <c r="ER25" s="189" t="s">
        <v>2870</v>
      </c>
      <c r="ES25" s="189" t="s">
        <v>2761</v>
      </c>
      <c r="ET25" s="189" t="s">
        <v>2761</v>
      </c>
    </row>
    <row r="26" spans="1:150" x14ac:dyDescent="0.3">
      <c r="A26" s="1"/>
      <c r="B26" s="188" t="s">
        <v>2918</v>
      </c>
      <c r="C26" s="188" t="s">
        <v>31</v>
      </c>
      <c r="D26" s="188" t="s">
        <v>961</v>
      </c>
      <c r="E26" s="188" t="s">
        <v>2919</v>
      </c>
      <c r="F26" s="188" t="s">
        <v>2920</v>
      </c>
      <c r="G26" s="189" t="s">
        <v>2870</v>
      </c>
      <c r="H26" s="189" t="s">
        <v>2761</v>
      </c>
      <c r="I26" s="189" t="s">
        <v>2761</v>
      </c>
      <c r="J26" s="189" t="s">
        <v>2870</v>
      </c>
      <c r="K26" s="189" t="s">
        <v>2761</v>
      </c>
      <c r="L26" s="189" t="s">
        <v>2761</v>
      </c>
      <c r="M26" s="189" t="s">
        <v>2870</v>
      </c>
      <c r="N26" s="189" t="s">
        <v>2761</v>
      </c>
      <c r="O26" s="189" t="s">
        <v>2761</v>
      </c>
      <c r="P26" s="189" t="s">
        <v>2870</v>
      </c>
      <c r="Q26" s="189" t="s">
        <v>2761</v>
      </c>
      <c r="R26" s="189" t="s">
        <v>2761</v>
      </c>
      <c r="S26" s="189" t="s">
        <v>2870</v>
      </c>
      <c r="T26" s="189" t="s">
        <v>2761</v>
      </c>
      <c r="U26" s="189" t="s">
        <v>2761</v>
      </c>
      <c r="V26" s="189" t="s">
        <v>2870</v>
      </c>
      <c r="W26" s="189" t="s">
        <v>2761</v>
      </c>
      <c r="X26" s="189" t="s">
        <v>2761</v>
      </c>
      <c r="Y26" s="189" t="s">
        <v>2870</v>
      </c>
      <c r="Z26" s="189" t="s">
        <v>2761</v>
      </c>
      <c r="AA26" s="189" t="s">
        <v>2761</v>
      </c>
      <c r="AB26" s="189" t="s">
        <v>2870</v>
      </c>
      <c r="AC26" s="189" t="s">
        <v>2761</v>
      </c>
      <c r="AD26" s="189" t="s">
        <v>2761</v>
      </c>
      <c r="AE26" s="189" t="s">
        <v>2870</v>
      </c>
      <c r="AF26" s="189" t="s">
        <v>2761</v>
      </c>
      <c r="AG26" s="189" t="s">
        <v>2761</v>
      </c>
      <c r="AH26" s="189" t="s">
        <v>2870</v>
      </c>
      <c r="AI26" s="189" t="s">
        <v>2761</v>
      </c>
      <c r="AJ26" s="189" t="s">
        <v>2761</v>
      </c>
      <c r="AK26" s="189" t="s">
        <v>2870</v>
      </c>
      <c r="AL26" s="189" t="s">
        <v>2761</v>
      </c>
      <c r="AM26" s="189" t="s">
        <v>2761</v>
      </c>
      <c r="AN26" s="189" t="s">
        <v>2870</v>
      </c>
      <c r="AO26" s="189" t="s">
        <v>2761</v>
      </c>
      <c r="AP26" s="189" t="s">
        <v>2761</v>
      </c>
      <c r="AQ26" s="189" t="s">
        <v>2870</v>
      </c>
      <c r="AR26" s="189" t="s">
        <v>2761</v>
      </c>
      <c r="AS26" s="189" t="s">
        <v>2761</v>
      </c>
      <c r="AT26" s="189" t="s">
        <v>2870</v>
      </c>
      <c r="AU26" s="189" t="s">
        <v>2917</v>
      </c>
      <c r="AV26" s="189" t="s">
        <v>2917</v>
      </c>
      <c r="AW26" s="189" t="s">
        <v>2870</v>
      </c>
      <c r="AX26" s="189" t="s">
        <v>2917</v>
      </c>
      <c r="AY26" s="189" t="s">
        <v>2917</v>
      </c>
      <c r="AZ26" s="189" t="s">
        <v>2870</v>
      </c>
      <c r="BA26" s="189" t="s">
        <v>2917</v>
      </c>
      <c r="BB26" s="189" t="s">
        <v>2917</v>
      </c>
      <c r="BC26" s="189" t="s">
        <v>2870</v>
      </c>
      <c r="BD26" s="189" t="s">
        <v>2917</v>
      </c>
      <c r="BE26" s="189" t="s">
        <v>2917</v>
      </c>
      <c r="BF26" s="189" t="s">
        <v>2870</v>
      </c>
      <c r="BG26" s="189" t="s">
        <v>2917</v>
      </c>
      <c r="BH26" s="189" t="s">
        <v>2917</v>
      </c>
      <c r="BI26" s="189" t="s">
        <v>2870</v>
      </c>
      <c r="BJ26" s="189" t="s">
        <v>2917</v>
      </c>
      <c r="BK26" s="189" t="s">
        <v>2917</v>
      </c>
      <c r="BL26" s="189" t="s">
        <v>2870</v>
      </c>
      <c r="BM26" s="189" t="s">
        <v>2917</v>
      </c>
      <c r="BN26" s="189" t="s">
        <v>2917</v>
      </c>
      <c r="BO26" s="189" t="s">
        <v>2870</v>
      </c>
      <c r="BP26" s="189" t="s">
        <v>2917</v>
      </c>
      <c r="BQ26" s="189" t="s">
        <v>2917</v>
      </c>
      <c r="BR26" s="189" t="s">
        <v>2870</v>
      </c>
      <c r="BS26" s="189" t="s">
        <v>2917</v>
      </c>
      <c r="BT26" s="189" t="s">
        <v>2917</v>
      </c>
      <c r="BU26" s="189" t="s">
        <v>2870</v>
      </c>
      <c r="BV26" s="189" t="s">
        <v>2761</v>
      </c>
      <c r="BW26" s="189" t="s">
        <v>2761</v>
      </c>
      <c r="BX26" s="189" t="s">
        <v>2870</v>
      </c>
      <c r="BY26" s="189" t="s">
        <v>2761</v>
      </c>
      <c r="BZ26" s="189" t="s">
        <v>2761</v>
      </c>
      <c r="CA26" s="189" t="s">
        <v>2870</v>
      </c>
      <c r="CB26" s="189" t="s">
        <v>2761</v>
      </c>
      <c r="CC26" s="189" t="s">
        <v>2761</v>
      </c>
      <c r="CD26" s="189" t="s">
        <v>2870</v>
      </c>
      <c r="CE26" s="189" t="s">
        <v>2761</v>
      </c>
      <c r="CF26" s="189" t="s">
        <v>2761</v>
      </c>
      <c r="CG26" s="189" t="s">
        <v>2870</v>
      </c>
      <c r="CH26" s="189" t="s">
        <v>2761</v>
      </c>
      <c r="CI26" s="189" t="s">
        <v>2761</v>
      </c>
      <c r="CJ26" s="189" t="s">
        <v>2870</v>
      </c>
      <c r="CK26" s="189" t="s">
        <v>2761</v>
      </c>
      <c r="CL26" s="189" t="s">
        <v>2761</v>
      </c>
      <c r="CM26" s="189" t="s">
        <v>2870</v>
      </c>
      <c r="CN26" s="189" t="s">
        <v>2761</v>
      </c>
      <c r="CO26" s="189" t="s">
        <v>2761</v>
      </c>
      <c r="CP26" s="189" t="s">
        <v>2870</v>
      </c>
      <c r="CQ26" s="189" t="s">
        <v>2761</v>
      </c>
      <c r="CR26" s="189" t="s">
        <v>2761</v>
      </c>
      <c r="CS26" s="189" t="s">
        <v>2870</v>
      </c>
      <c r="CT26" s="189" t="s">
        <v>2761</v>
      </c>
      <c r="CU26" s="189" t="s">
        <v>2761</v>
      </c>
      <c r="CV26" s="189" t="s">
        <v>2870</v>
      </c>
      <c r="CW26" s="189" t="s">
        <v>2761</v>
      </c>
      <c r="CX26" s="189" t="s">
        <v>2761</v>
      </c>
      <c r="CY26" s="189" t="s">
        <v>2870</v>
      </c>
      <c r="CZ26" s="189" t="s">
        <v>2761</v>
      </c>
      <c r="DA26" s="189" t="s">
        <v>2761</v>
      </c>
      <c r="DB26" s="189" t="s">
        <v>2870</v>
      </c>
      <c r="DC26" s="189" t="s">
        <v>2761</v>
      </c>
      <c r="DD26" s="189" t="s">
        <v>2761</v>
      </c>
      <c r="DE26" s="189" t="s">
        <v>2870</v>
      </c>
      <c r="DF26" s="189" t="s">
        <v>2761</v>
      </c>
      <c r="DG26" s="189" t="s">
        <v>2761</v>
      </c>
      <c r="DH26" s="189" t="s">
        <v>2870</v>
      </c>
      <c r="DI26" s="189" t="s">
        <v>2761</v>
      </c>
      <c r="DJ26" s="189" t="s">
        <v>2761</v>
      </c>
      <c r="DK26" s="189" t="s">
        <v>2870</v>
      </c>
      <c r="DL26" s="189" t="s">
        <v>2761</v>
      </c>
      <c r="DM26" s="189" t="s">
        <v>2761</v>
      </c>
      <c r="DN26" s="189" t="s">
        <v>2870</v>
      </c>
      <c r="DO26" s="189" t="s">
        <v>2761</v>
      </c>
      <c r="DP26" s="189" t="s">
        <v>2761</v>
      </c>
      <c r="DQ26" s="189" t="s">
        <v>2870</v>
      </c>
      <c r="DR26" s="189" t="s">
        <v>2761</v>
      </c>
      <c r="DS26" s="189" t="s">
        <v>2761</v>
      </c>
      <c r="DT26" s="189" t="s">
        <v>2870</v>
      </c>
      <c r="DU26" s="189" t="s">
        <v>2761</v>
      </c>
      <c r="DV26" s="189" t="s">
        <v>2761</v>
      </c>
      <c r="DW26" s="189" t="s">
        <v>2870</v>
      </c>
      <c r="DX26" s="189" t="s">
        <v>2761</v>
      </c>
      <c r="DY26" s="189" t="s">
        <v>2761</v>
      </c>
      <c r="DZ26" s="189" t="s">
        <v>2870</v>
      </c>
      <c r="EA26" s="189" t="s">
        <v>2761</v>
      </c>
      <c r="EB26" s="189" t="s">
        <v>2761</v>
      </c>
      <c r="EC26" s="189" t="s">
        <v>2870</v>
      </c>
      <c r="ED26" s="189" t="s">
        <v>2761</v>
      </c>
      <c r="EE26" s="189" t="s">
        <v>2761</v>
      </c>
      <c r="EF26" s="189" t="s">
        <v>2870</v>
      </c>
      <c r="EG26" s="189" t="s">
        <v>2761</v>
      </c>
      <c r="EH26" s="189" t="s">
        <v>2761</v>
      </c>
      <c r="EI26" s="189" t="s">
        <v>2870</v>
      </c>
      <c r="EJ26" s="189" t="s">
        <v>2761</v>
      </c>
      <c r="EK26" s="189" t="s">
        <v>2761</v>
      </c>
      <c r="EL26" s="189" t="s">
        <v>2870</v>
      </c>
      <c r="EM26" s="189" t="s">
        <v>2761</v>
      </c>
      <c r="EN26" s="189" t="s">
        <v>2761</v>
      </c>
      <c r="EO26" s="189" t="s">
        <v>2870</v>
      </c>
      <c r="EP26" s="189" t="s">
        <v>2761</v>
      </c>
      <c r="EQ26" s="189" t="s">
        <v>2761</v>
      </c>
      <c r="ER26" s="189" t="s">
        <v>2870</v>
      </c>
      <c r="ES26" s="189" t="s">
        <v>2761</v>
      </c>
      <c r="ET26" s="189" t="s">
        <v>2761</v>
      </c>
    </row>
    <row r="27" spans="1:150" x14ac:dyDescent="0.3">
      <c r="A27" s="1"/>
      <c r="B27" s="188" t="s">
        <v>2921</v>
      </c>
      <c r="C27" s="188" t="s">
        <v>31</v>
      </c>
      <c r="D27" s="188" t="s">
        <v>961</v>
      </c>
      <c r="E27" s="188" t="s">
        <v>2922</v>
      </c>
      <c r="F27" s="188" t="s">
        <v>2923</v>
      </c>
      <c r="G27" s="189" t="s">
        <v>2870</v>
      </c>
      <c r="H27" s="189" t="s">
        <v>2761</v>
      </c>
      <c r="I27" s="189" t="s">
        <v>2761</v>
      </c>
      <c r="J27" s="189" t="s">
        <v>2870</v>
      </c>
      <c r="K27" s="189" t="s">
        <v>2761</v>
      </c>
      <c r="L27" s="189" t="s">
        <v>2761</v>
      </c>
      <c r="M27" s="189" t="s">
        <v>2870</v>
      </c>
      <c r="N27" s="189" t="s">
        <v>2761</v>
      </c>
      <c r="O27" s="189" t="s">
        <v>2761</v>
      </c>
      <c r="P27" s="189" t="s">
        <v>2870</v>
      </c>
      <c r="Q27" s="189" t="s">
        <v>2761</v>
      </c>
      <c r="R27" s="189" t="s">
        <v>2761</v>
      </c>
      <c r="S27" s="189" t="s">
        <v>2870</v>
      </c>
      <c r="T27" s="189" t="s">
        <v>2761</v>
      </c>
      <c r="U27" s="189" t="s">
        <v>2761</v>
      </c>
      <c r="V27" s="189" t="s">
        <v>2870</v>
      </c>
      <c r="W27" s="189" t="s">
        <v>2761</v>
      </c>
      <c r="X27" s="189" t="s">
        <v>2761</v>
      </c>
      <c r="Y27" s="189" t="s">
        <v>2870</v>
      </c>
      <c r="Z27" s="189" t="s">
        <v>2761</v>
      </c>
      <c r="AA27" s="189" t="s">
        <v>2761</v>
      </c>
      <c r="AB27" s="189" t="s">
        <v>2870</v>
      </c>
      <c r="AC27" s="189" t="s">
        <v>2761</v>
      </c>
      <c r="AD27" s="189" t="s">
        <v>2761</v>
      </c>
      <c r="AE27" s="189" t="s">
        <v>2870</v>
      </c>
      <c r="AF27" s="189" t="s">
        <v>2761</v>
      </c>
      <c r="AG27" s="189" t="s">
        <v>2761</v>
      </c>
      <c r="AH27" s="189" t="s">
        <v>2870</v>
      </c>
      <c r="AI27" s="189" t="s">
        <v>2761</v>
      </c>
      <c r="AJ27" s="189" t="s">
        <v>2761</v>
      </c>
      <c r="AK27" s="189" t="s">
        <v>2870</v>
      </c>
      <c r="AL27" s="189" t="s">
        <v>2761</v>
      </c>
      <c r="AM27" s="189" t="s">
        <v>2761</v>
      </c>
      <c r="AN27" s="189" t="s">
        <v>2870</v>
      </c>
      <c r="AO27" s="189" t="s">
        <v>2761</v>
      </c>
      <c r="AP27" s="189" t="s">
        <v>2761</v>
      </c>
      <c r="AQ27" s="189" t="s">
        <v>2870</v>
      </c>
      <c r="AR27" s="189" t="s">
        <v>2761</v>
      </c>
      <c r="AS27" s="189" t="s">
        <v>2761</v>
      </c>
      <c r="AT27" s="189" t="s">
        <v>2870</v>
      </c>
      <c r="AU27" s="189" t="s">
        <v>2917</v>
      </c>
      <c r="AV27" s="189" t="s">
        <v>2917</v>
      </c>
      <c r="AW27" s="189" t="s">
        <v>2870</v>
      </c>
      <c r="AX27" s="189" t="s">
        <v>2917</v>
      </c>
      <c r="AY27" s="189" t="s">
        <v>2917</v>
      </c>
      <c r="AZ27" s="189" t="s">
        <v>2870</v>
      </c>
      <c r="BA27" s="189" t="s">
        <v>2917</v>
      </c>
      <c r="BB27" s="189" t="s">
        <v>2917</v>
      </c>
      <c r="BC27" s="189" t="s">
        <v>2870</v>
      </c>
      <c r="BD27" s="189" t="s">
        <v>2917</v>
      </c>
      <c r="BE27" s="189" t="s">
        <v>2917</v>
      </c>
      <c r="BF27" s="189" t="s">
        <v>2870</v>
      </c>
      <c r="BG27" s="189" t="s">
        <v>2917</v>
      </c>
      <c r="BH27" s="189" t="s">
        <v>2917</v>
      </c>
      <c r="BI27" s="189" t="s">
        <v>2870</v>
      </c>
      <c r="BJ27" s="189" t="s">
        <v>2917</v>
      </c>
      <c r="BK27" s="189" t="s">
        <v>2917</v>
      </c>
      <c r="BL27" s="189" t="s">
        <v>2870</v>
      </c>
      <c r="BM27" s="189" t="s">
        <v>2917</v>
      </c>
      <c r="BN27" s="189" t="s">
        <v>2917</v>
      </c>
      <c r="BO27" s="189" t="s">
        <v>2870</v>
      </c>
      <c r="BP27" s="189" t="s">
        <v>2917</v>
      </c>
      <c r="BQ27" s="189" t="s">
        <v>2917</v>
      </c>
      <c r="BR27" s="189" t="s">
        <v>2870</v>
      </c>
      <c r="BS27" s="189" t="s">
        <v>2917</v>
      </c>
      <c r="BT27" s="189" t="s">
        <v>2917</v>
      </c>
      <c r="BU27" s="189" t="s">
        <v>2870</v>
      </c>
      <c r="BV27" s="189" t="s">
        <v>2761</v>
      </c>
      <c r="BW27" s="189" t="s">
        <v>2761</v>
      </c>
      <c r="BX27" s="189" t="s">
        <v>2870</v>
      </c>
      <c r="BY27" s="189" t="s">
        <v>2761</v>
      </c>
      <c r="BZ27" s="189" t="s">
        <v>2761</v>
      </c>
      <c r="CA27" s="189" t="s">
        <v>2870</v>
      </c>
      <c r="CB27" s="189" t="s">
        <v>2761</v>
      </c>
      <c r="CC27" s="189" t="s">
        <v>2761</v>
      </c>
      <c r="CD27" s="189" t="s">
        <v>2870</v>
      </c>
      <c r="CE27" s="189" t="s">
        <v>2761</v>
      </c>
      <c r="CF27" s="189" t="s">
        <v>2761</v>
      </c>
      <c r="CG27" s="189" t="s">
        <v>2870</v>
      </c>
      <c r="CH27" s="189" t="s">
        <v>2761</v>
      </c>
      <c r="CI27" s="189" t="s">
        <v>2761</v>
      </c>
      <c r="CJ27" s="189" t="s">
        <v>2870</v>
      </c>
      <c r="CK27" s="189" t="s">
        <v>2761</v>
      </c>
      <c r="CL27" s="189" t="s">
        <v>2761</v>
      </c>
      <c r="CM27" s="189" t="s">
        <v>2870</v>
      </c>
      <c r="CN27" s="189" t="s">
        <v>2761</v>
      </c>
      <c r="CO27" s="189" t="s">
        <v>2761</v>
      </c>
      <c r="CP27" s="189" t="s">
        <v>2870</v>
      </c>
      <c r="CQ27" s="189" t="s">
        <v>2761</v>
      </c>
      <c r="CR27" s="189" t="s">
        <v>2761</v>
      </c>
      <c r="CS27" s="189" t="s">
        <v>2870</v>
      </c>
      <c r="CT27" s="189" t="s">
        <v>2761</v>
      </c>
      <c r="CU27" s="189" t="s">
        <v>2761</v>
      </c>
      <c r="CV27" s="189" t="s">
        <v>2870</v>
      </c>
      <c r="CW27" s="189" t="s">
        <v>2761</v>
      </c>
      <c r="CX27" s="189" t="s">
        <v>2761</v>
      </c>
      <c r="CY27" s="189" t="s">
        <v>2870</v>
      </c>
      <c r="CZ27" s="189" t="s">
        <v>2761</v>
      </c>
      <c r="DA27" s="189" t="s">
        <v>2761</v>
      </c>
      <c r="DB27" s="189" t="s">
        <v>2870</v>
      </c>
      <c r="DC27" s="189" t="s">
        <v>2761</v>
      </c>
      <c r="DD27" s="189" t="s">
        <v>2761</v>
      </c>
      <c r="DE27" s="189" t="s">
        <v>2870</v>
      </c>
      <c r="DF27" s="189" t="s">
        <v>2761</v>
      </c>
      <c r="DG27" s="189" t="s">
        <v>2761</v>
      </c>
      <c r="DH27" s="189" t="s">
        <v>2870</v>
      </c>
      <c r="DI27" s="189" t="s">
        <v>2761</v>
      </c>
      <c r="DJ27" s="189" t="s">
        <v>2761</v>
      </c>
      <c r="DK27" s="189" t="s">
        <v>2870</v>
      </c>
      <c r="DL27" s="189" t="s">
        <v>2761</v>
      </c>
      <c r="DM27" s="189" t="s">
        <v>2761</v>
      </c>
      <c r="DN27" s="189" t="s">
        <v>2870</v>
      </c>
      <c r="DO27" s="189" t="s">
        <v>2761</v>
      </c>
      <c r="DP27" s="189" t="s">
        <v>2761</v>
      </c>
      <c r="DQ27" s="189" t="s">
        <v>2870</v>
      </c>
      <c r="DR27" s="189" t="s">
        <v>2761</v>
      </c>
      <c r="DS27" s="189" t="s">
        <v>2761</v>
      </c>
      <c r="DT27" s="189" t="s">
        <v>2870</v>
      </c>
      <c r="DU27" s="189" t="s">
        <v>2761</v>
      </c>
      <c r="DV27" s="189" t="s">
        <v>2761</v>
      </c>
      <c r="DW27" s="189" t="s">
        <v>2870</v>
      </c>
      <c r="DX27" s="189" t="s">
        <v>2761</v>
      </c>
      <c r="DY27" s="189" t="s">
        <v>2761</v>
      </c>
      <c r="DZ27" s="189" t="s">
        <v>2870</v>
      </c>
      <c r="EA27" s="189" t="s">
        <v>2761</v>
      </c>
      <c r="EB27" s="189" t="s">
        <v>2761</v>
      </c>
      <c r="EC27" s="189" t="s">
        <v>2870</v>
      </c>
      <c r="ED27" s="189" t="s">
        <v>2761</v>
      </c>
      <c r="EE27" s="189" t="s">
        <v>2761</v>
      </c>
      <c r="EF27" s="189" t="s">
        <v>2870</v>
      </c>
      <c r="EG27" s="189" t="s">
        <v>2761</v>
      </c>
      <c r="EH27" s="189" t="s">
        <v>2761</v>
      </c>
      <c r="EI27" s="189" t="s">
        <v>2870</v>
      </c>
      <c r="EJ27" s="189" t="s">
        <v>2761</v>
      </c>
      <c r="EK27" s="189" t="s">
        <v>2761</v>
      </c>
      <c r="EL27" s="189" t="s">
        <v>2870</v>
      </c>
      <c r="EM27" s="189" t="s">
        <v>2761</v>
      </c>
      <c r="EN27" s="189" t="s">
        <v>2761</v>
      </c>
      <c r="EO27" s="189" t="s">
        <v>2870</v>
      </c>
      <c r="EP27" s="189" t="s">
        <v>2761</v>
      </c>
      <c r="EQ27" s="189" t="s">
        <v>2761</v>
      </c>
      <c r="ER27" s="189" t="s">
        <v>2870</v>
      </c>
      <c r="ES27" s="189" t="s">
        <v>2761</v>
      </c>
      <c r="ET27" s="189" t="s">
        <v>2761</v>
      </c>
    </row>
    <row r="28" spans="1:150" x14ac:dyDescent="0.3">
      <c r="A28" s="1"/>
      <c r="B28" s="188" t="s">
        <v>2924</v>
      </c>
      <c r="C28" s="188" t="s">
        <v>31</v>
      </c>
      <c r="D28" s="188" t="s">
        <v>961</v>
      </c>
      <c r="E28" s="188" t="s">
        <v>2925</v>
      </c>
      <c r="F28" s="188" t="s">
        <v>2926</v>
      </c>
      <c r="G28" s="189" t="s">
        <v>2870</v>
      </c>
      <c r="H28" s="189" t="s">
        <v>2761</v>
      </c>
      <c r="I28" s="189" t="s">
        <v>2761</v>
      </c>
      <c r="J28" s="189" t="s">
        <v>2870</v>
      </c>
      <c r="K28" s="189" t="s">
        <v>2761</v>
      </c>
      <c r="L28" s="189" t="s">
        <v>2761</v>
      </c>
      <c r="M28" s="189" t="s">
        <v>2870</v>
      </c>
      <c r="N28" s="189" t="s">
        <v>2761</v>
      </c>
      <c r="O28" s="189" t="s">
        <v>2761</v>
      </c>
      <c r="P28" s="189" t="s">
        <v>2870</v>
      </c>
      <c r="Q28" s="189" t="s">
        <v>2761</v>
      </c>
      <c r="R28" s="189" t="s">
        <v>2761</v>
      </c>
      <c r="S28" s="189" t="s">
        <v>2870</v>
      </c>
      <c r="T28" s="189" t="s">
        <v>2761</v>
      </c>
      <c r="U28" s="189" t="s">
        <v>2761</v>
      </c>
      <c r="V28" s="189" t="s">
        <v>2870</v>
      </c>
      <c r="W28" s="189" t="s">
        <v>2761</v>
      </c>
      <c r="X28" s="189" t="s">
        <v>2761</v>
      </c>
      <c r="Y28" s="189" t="s">
        <v>2870</v>
      </c>
      <c r="Z28" s="189" t="s">
        <v>2761</v>
      </c>
      <c r="AA28" s="189" t="s">
        <v>2761</v>
      </c>
      <c r="AB28" s="189" t="s">
        <v>2870</v>
      </c>
      <c r="AC28" s="189" t="s">
        <v>2761</v>
      </c>
      <c r="AD28" s="189" t="s">
        <v>2761</v>
      </c>
      <c r="AE28" s="189" t="s">
        <v>2870</v>
      </c>
      <c r="AF28" s="189" t="s">
        <v>2761</v>
      </c>
      <c r="AG28" s="189" t="s">
        <v>2761</v>
      </c>
      <c r="AH28" s="189" t="s">
        <v>2870</v>
      </c>
      <c r="AI28" s="189" t="s">
        <v>2761</v>
      </c>
      <c r="AJ28" s="189" t="s">
        <v>2761</v>
      </c>
      <c r="AK28" s="189" t="s">
        <v>2870</v>
      </c>
      <c r="AL28" s="189" t="s">
        <v>2761</v>
      </c>
      <c r="AM28" s="189" t="s">
        <v>2761</v>
      </c>
      <c r="AN28" s="189" t="s">
        <v>2870</v>
      </c>
      <c r="AO28" s="189" t="s">
        <v>2761</v>
      </c>
      <c r="AP28" s="189" t="s">
        <v>2761</v>
      </c>
      <c r="AQ28" s="189" t="s">
        <v>2870</v>
      </c>
      <c r="AR28" s="189" t="s">
        <v>2761</v>
      </c>
      <c r="AS28" s="189" t="s">
        <v>2761</v>
      </c>
      <c r="AT28" s="189" t="s">
        <v>2870</v>
      </c>
      <c r="AU28" s="189" t="s">
        <v>2917</v>
      </c>
      <c r="AV28" s="189" t="s">
        <v>2917</v>
      </c>
      <c r="AW28" s="189" t="s">
        <v>2870</v>
      </c>
      <c r="AX28" s="189" t="s">
        <v>2917</v>
      </c>
      <c r="AY28" s="189" t="s">
        <v>2917</v>
      </c>
      <c r="AZ28" s="189" t="s">
        <v>2870</v>
      </c>
      <c r="BA28" s="189" t="s">
        <v>2917</v>
      </c>
      <c r="BB28" s="189" t="s">
        <v>2917</v>
      </c>
      <c r="BC28" s="189" t="s">
        <v>2870</v>
      </c>
      <c r="BD28" s="189" t="s">
        <v>2917</v>
      </c>
      <c r="BE28" s="189" t="s">
        <v>2917</v>
      </c>
      <c r="BF28" s="189" t="s">
        <v>2870</v>
      </c>
      <c r="BG28" s="189" t="s">
        <v>2917</v>
      </c>
      <c r="BH28" s="189" t="s">
        <v>2917</v>
      </c>
      <c r="BI28" s="189" t="s">
        <v>2870</v>
      </c>
      <c r="BJ28" s="189" t="s">
        <v>2917</v>
      </c>
      <c r="BK28" s="189" t="s">
        <v>2917</v>
      </c>
      <c r="BL28" s="189" t="s">
        <v>2870</v>
      </c>
      <c r="BM28" s="189" t="s">
        <v>2917</v>
      </c>
      <c r="BN28" s="189" t="s">
        <v>2917</v>
      </c>
      <c r="BO28" s="189" t="s">
        <v>2870</v>
      </c>
      <c r="BP28" s="189" t="s">
        <v>2917</v>
      </c>
      <c r="BQ28" s="189" t="s">
        <v>2917</v>
      </c>
      <c r="BR28" s="189" t="s">
        <v>2870</v>
      </c>
      <c r="BS28" s="189" t="s">
        <v>2917</v>
      </c>
      <c r="BT28" s="189" t="s">
        <v>2917</v>
      </c>
      <c r="BU28" s="189" t="s">
        <v>2870</v>
      </c>
      <c r="BV28" s="189" t="s">
        <v>2761</v>
      </c>
      <c r="BW28" s="189" t="s">
        <v>2761</v>
      </c>
      <c r="BX28" s="189" t="s">
        <v>2870</v>
      </c>
      <c r="BY28" s="189" t="s">
        <v>2761</v>
      </c>
      <c r="BZ28" s="189" t="s">
        <v>2761</v>
      </c>
      <c r="CA28" s="189" t="s">
        <v>2870</v>
      </c>
      <c r="CB28" s="189" t="s">
        <v>2761</v>
      </c>
      <c r="CC28" s="189" t="s">
        <v>2761</v>
      </c>
      <c r="CD28" s="189" t="s">
        <v>2870</v>
      </c>
      <c r="CE28" s="189" t="s">
        <v>2761</v>
      </c>
      <c r="CF28" s="189" t="s">
        <v>2761</v>
      </c>
      <c r="CG28" s="189" t="s">
        <v>2870</v>
      </c>
      <c r="CH28" s="189" t="s">
        <v>2761</v>
      </c>
      <c r="CI28" s="189" t="s">
        <v>2761</v>
      </c>
      <c r="CJ28" s="189" t="s">
        <v>2870</v>
      </c>
      <c r="CK28" s="189" t="s">
        <v>2761</v>
      </c>
      <c r="CL28" s="189" t="s">
        <v>2761</v>
      </c>
      <c r="CM28" s="189" t="s">
        <v>2870</v>
      </c>
      <c r="CN28" s="189" t="s">
        <v>2761</v>
      </c>
      <c r="CO28" s="189" t="s">
        <v>2761</v>
      </c>
      <c r="CP28" s="189" t="s">
        <v>2870</v>
      </c>
      <c r="CQ28" s="189" t="s">
        <v>2761</v>
      </c>
      <c r="CR28" s="189" t="s">
        <v>2761</v>
      </c>
      <c r="CS28" s="189" t="s">
        <v>2870</v>
      </c>
      <c r="CT28" s="189" t="s">
        <v>2761</v>
      </c>
      <c r="CU28" s="189" t="s">
        <v>2761</v>
      </c>
      <c r="CV28" s="189" t="s">
        <v>2870</v>
      </c>
      <c r="CW28" s="189" t="s">
        <v>2761</v>
      </c>
      <c r="CX28" s="189" t="s">
        <v>2761</v>
      </c>
      <c r="CY28" s="189" t="s">
        <v>2870</v>
      </c>
      <c r="CZ28" s="189" t="s">
        <v>2761</v>
      </c>
      <c r="DA28" s="189" t="s">
        <v>2761</v>
      </c>
      <c r="DB28" s="189" t="s">
        <v>2870</v>
      </c>
      <c r="DC28" s="189" t="s">
        <v>2761</v>
      </c>
      <c r="DD28" s="189" t="s">
        <v>2761</v>
      </c>
      <c r="DE28" s="189" t="s">
        <v>2870</v>
      </c>
      <c r="DF28" s="189" t="s">
        <v>2761</v>
      </c>
      <c r="DG28" s="189" t="s">
        <v>2761</v>
      </c>
      <c r="DH28" s="189" t="s">
        <v>2870</v>
      </c>
      <c r="DI28" s="189" t="s">
        <v>2761</v>
      </c>
      <c r="DJ28" s="189" t="s">
        <v>2761</v>
      </c>
      <c r="DK28" s="189" t="s">
        <v>2870</v>
      </c>
      <c r="DL28" s="189" t="s">
        <v>2761</v>
      </c>
      <c r="DM28" s="189" t="s">
        <v>2761</v>
      </c>
      <c r="DN28" s="189" t="s">
        <v>2870</v>
      </c>
      <c r="DO28" s="189" t="s">
        <v>2761</v>
      </c>
      <c r="DP28" s="189" t="s">
        <v>2761</v>
      </c>
      <c r="DQ28" s="189" t="s">
        <v>2870</v>
      </c>
      <c r="DR28" s="189" t="s">
        <v>2761</v>
      </c>
      <c r="DS28" s="189" t="s">
        <v>2761</v>
      </c>
      <c r="DT28" s="189" t="s">
        <v>2870</v>
      </c>
      <c r="DU28" s="189" t="s">
        <v>2761</v>
      </c>
      <c r="DV28" s="189" t="s">
        <v>2761</v>
      </c>
      <c r="DW28" s="189" t="s">
        <v>2870</v>
      </c>
      <c r="DX28" s="189" t="s">
        <v>2761</v>
      </c>
      <c r="DY28" s="189" t="s">
        <v>2761</v>
      </c>
      <c r="DZ28" s="189" t="s">
        <v>2870</v>
      </c>
      <c r="EA28" s="189" t="s">
        <v>2761</v>
      </c>
      <c r="EB28" s="189" t="s">
        <v>2761</v>
      </c>
      <c r="EC28" s="189" t="s">
        <v>2870</v>
      </c>
      <c r="ED28" s="189" t="s">
        <v>2761</v>
      </c>
      <c r="EE28" s="189" t="s">
        <v>2761</v>
      </c>
      <c r="EF28" s="189" t="s">
        <v>2870</v>
      </c>
      <c r="EG28" s="189" t="s">
        <v>2761</v>
      </c>
      <c r="EH28" s="189" t="s">
        <v>2761</v>
      </c>
      <c r="EI28" s="189" t="s">
        <v>2870</v>
      </c>
      <c r="EJ28" s="189" t="s">
        <v>2761</v>
      </c>
      <c r="EK28" s="189" t="s">
        <v>2761</v>
      </c>
      <c r="EL28" s="189" t="s">
        <v>2870</v>
      </c>
      <c r="EM28" s="189" t="s">
        <v>2761</v>
      </c>
      <c r="EN28" s="189" t="s">
        <v>2761</v>
      </c>
      <c r="EO28" s="189" t="s">
        <v>2870</v>
      </c>
      <c r="EP28" s="189" t="s">
        <v>2761</v>
      </c>
      <c r="EQ28" s="189" t="s">
        <v>2761</v>
      </c>
      <c r="ER28" s="189" t="s">
        <v>2870</v>
      </c>
      <c r="ES28" s="189" t="s">
        <v>2761</v>
      </c>
      <c r="ET28" s="189" t="s">
        <v>2761</v>
      </c>
    </row>
    <row r="29" spans="1:150" x14ac:dyDescent="0.3">
      <c r="A29" s="1"/>
      <c r="B29" s="187" t="s">
        <v>2927</v>
      </c>
      <c r="C29" s="187" t="s">
        <v>31</v>
      </c>
      <c r="D29" s="187" t="s">
        <v>146</v>
      </c>
      <c r="E29" s="187" t="s">
        <v>2928</v>
      </c>
      <c r="F29" s="187" t="s">
        <v>2929</v>
      </c>
      <c r="G29" s="187" t="s">
        <v>2870</v>
      </c>
      <c r="H29" s="187" t="s">
        <v>2761</v>
      </c>
      <c r="I29" s="187" t="s">
        <v>2761</v>
      </c>
      <c r="J29" s="187" t="s">
        <v>2870</v>
      </c>
      <c r="K29" s="187" t="s">
        <v>2761</v>
      </c>
      <c r="L29" s="187" t="s">
        <v>2761</v>
      </c>
      <c r="M29" s="187" t="s">
        <v>2870</v>
      </c>
      <c r="N29" s="187" t="s">
        <v>2761</v>
      </c>
      <c r="O29" s="187" t="s">
        <v>2761</v>
      </c>
      <c r="P29" s="187" t="s">
        <v>2870</v>
      </c>
      <c r="Q29" s="187" t="s">
        <v>2761</v>
      </c>
      <c r="R29" s="187" t="s">
        <v>2761</v>
      </c>
      <c r="S29" s="187" t="s">
        <v>2870</v>
      </c>
      <c r="T29" s="187" t="s">
        <v>2761</v>
      </c>
      <c r="U29" s="187" t="s">
        <v>2761</v>
      </c>
      <c r="V29" s="187" t="s">
        <v>2870</v>
      </c>
      <c r="W29" s="187" t="s">
        <v>2761</v>
      </c>
      <c r="X29" s="187" t="s">
        <v>2761</v>
      </c>
      <c r="Y29" s="187" t="s">
        <v>2870</v>
      </c>
      <c r="Z29" s="187" t="s">
        <v>2761</v>
      </c>
      <c r="AA29" s="187" t="s">
        <v>2761</v>
      </c>
      <c r="AB29" s="187" t="s">
        <v>2870</v>
      </c>
      <c r="AC29" s="187" t="s">
        <v>2761</v>
      </c>
      <c r="AD29" s="187" t="s">
        <v>2761</v>
      </c>
      <c r="AE29" s="187" t="s">
        <v>2870</v>
      </c>
      <c r="AF29" s="187" t="s">
        <v>2761</v>
      </c>
      <c r="AG29" s="187" t="s">
        <v>2761</v>
      </c>
      <c r="AH29" s="187" t="s">
        <v>2870</v>
      </c>
      <c r="AI29" s="187" t="s">
        <v>2761</v>
      </c>
      <c r="AJ29" s="187" t="s">
        <v>2761</v>
      </c>
      <c r="AK29" s="187" t="s">
        <v>2870</v>
      </c>
      <c r="AL29" s="187" t="s">
        <v>2761</v>
      </c>
      <c r="AM29" s="187" t="s">
        <v>2761</v>
      </c>
      <c r="AN29" s="187" t="s">
        <v>2870</v>
      </c>
      <c r="AO29" s="187" t="s">
        <v>2761</v>
      </c>
      <c r="AP29" s="187" t="s">
        <v>2761</v>
      </c>
      <c r="AQ29" s="187" t="s">
        <v>2870</v>
      </c>
      <c r="AR29" s="187" t="s">
        <v>2761</v>
      </c>
      <c r="AS29" s="187" t="s">
        <v>2913</v>
      </c>
      <c r="AT29" s="187" t="s">
        <v>2870</v>
      </c>
      <c r="AU29" s="187" t="s">
        <v>2761</v>
      </c>
      <c r="AV29" s="187" t="s">
        <v>2913</v>
      </c>
      <c r="AW29" s="187" t="s">
        <v>2870</v>
      </c>
      <c r="AX29" s="187" t="s">
        <v>2761</v>
      </c>
      <c r="AY29" s="187" t="s">
        <v>2913</v>
      </c>
      <c r="AZ29" s="187" t="s">
        <v>2870</v>
      </c>
      <c r="BA29" s="187" t="s">
        <v>2761</v>
      </c>
      <c r="BB29" s="187" t="s">
        <v>2913</v>
      </c>
      <c r="BC29" s="187" t="s">
        <v>2870</v>
      </c>
      <c r="BD29" s="187" t="s">
        <v>2761</v>
      </c>
      <c r="BE29" s="187" t="s">
        <v>2913</v>
      </c>
      <c r="BF29" s="187" t="s">
        <v>2870</v>
      </c>
      <c r="BG29" s="187" t="s">
        <v>2761</v>
      </c>
      <c r="BH29" s="187" t="s">
        <v>2913</v>
      </c>
      <c r="BI29" s="187" t="s">
        <v>2870</v>
      </c>
      <c r="BJ29" s="187" t="s">
        <v>2761</v>
      </c>
      <c r="BK29" s="187" t="s">
        <v>2913</v>
      </c>
      <c r="BL29" s="187" t="s">
        <v>2870</v>
      </c>
      <c r="BM29" s="187" t="s">
        <v>2761</v>
      </c>
      <c r="BN29" s="187" t="s">
        <v>2913</v>
      </c>
      <c r="BO29" s="187" t="s">
        <v>2870</v>
      </c>
      <c r="BP29" s="187" t="s">
        <v>2761</v>
      </c>
      <c r="BQ29" s="187" t="s">
        <v>2913</v>
      </c>
      <c r="BR29" s="187" t="s">
        <v>2870</v>
      </c>
      <c r="BS29" s="187" t="s">
        <v>2761</v>
      </c>
      <c r="BT29" s="187" t="s">
        <v>2913</v>
      </c>
      <c r="BU29" s="187" t="s">
        <v>2870</v>
      </c>
      <c r="BV29" s="187" t="s">
        <v>2761</v>
      </c>
      <c r="BW29" s="187" t="s">
        <v>2761</v>
      </c>
      <c r="BX29" s="187" t="s">
        <v>2870</v>
      </c>
      <c r="BY29" s="187" t="s">
        <v>2761</v>
      </c>
      <c r="BZ29" s="187" t="s">
        <v>2761</v>
      </c>
      <c r="CA29" s="187" t="s">
        <v>2870</v>
      </c>
      <c r="CB29" s="187" t="s">
        <v>2761</v>
      </c>
      <c r="CC29" s="187" t="s">
        <v>2761</v>
      </c>
      <c r="CD29" s="187" t="s">
        <v>2870</v>
      </c>
      <c r="CE29" s="187" t="s">
        <v>2761</v>
      </c>
      <c r="CF29" s="187" t="s">
        <v>2761</v>
      </c>
      <c r="CG29" s="187" t="s">
        <v>2870</v>
      </c>
      <c r="CH29" s="187" t="s">
        <v>2761</v>
      </c>
      <c r="CI29" s="187" t="s">
        <v>2761</v>
      </c>
      <c r="CJ29" s="187" t="s">
        <v>2870</v>
      </c>
      <c r="CK29" s="187" t="s">
        <v>2761</v>
      </c>
      <c r="CL29" s="187" t="s">
        <v>2761</v>
      </c>
      <c r="CM29" s="187" t="s">
        <v>2870</v>
      </c>
      <c r="CN29" s="187" t="s">
        <v>2761</v>
      </c>
      <c r="CO29" s="187" t="s">
        <v>2761</v>
      </c>
      <c r="CP29" s="187" t="s">
        <v>2870</v>
      </c>
      <c r="CQ29" s="187" t="s">
        <v>2761</v>
      </c>
      <c r="CR29" s="187" t="s">
        <v>2761</v>
      </c>
      <c r="CS29" s="187" t="s">
        <v>2870</v>
      </c>
      <c r="CT29" s="187" t="s">
        <v>2761</v>
      </c>
      <c r="CU29" s="187" t="s">
        <v>2761</v>
      </c>
      <c r="CV29" s="187" t="s">
        <v>2870</v>
      </c>
      <c r="CW29" s="187" t="s">
        <v>2761</v>
      </c>
      <c r="CX29" s="187" t="s">
        <v>2761</v>
      </c>
      <c r="CY29" s="187" t="s">
        <v>2870</v>
      </c>
      <c r="CZ29" s="187" t="s">
        <v>2761</v>
      </c>
      <c r="DA29" s="187" t="s">
        <v>2761</v>
      </c>
      <c r="DB29" s="187" t="s">
        <v>2870</v>
      </c>
      <c r="DC29" s="187" t="s">
        <v>2761</v>
      </c>
      <c r="DD29" s="187" t="s">
        <v>2761</v>
      </c>
      <c r="DE29" s="187" t="s">
        <v>2870</v>
      </c>
      <c r="DF29" s="187" t="s">
        <v>2761</v>
      </c>
      <c r="DG29" s="187" t="s">
        <v>2761</v>
      </c>
      <c r="DH29" s="187" t="s">
        <v>2870</v>
      </c>
      <c r="DI29" s="187" t="s">
        <v>2761</v>
      </c>
      <c r="DJ29" s="187" t="s">
        <v>2761</v>
      </c>
      <c r="DK29" s="187" t="s">
        <v>2870</v>
      </c>
      <c r="DL29" s="187" t="s">
        <v>2761</v>
      </c>
      <c r="DM29" s="187" t="s">
        <v>2761</v>
      </c>
      <c r="DN29" s="187" t="s">
        <v>2870</v>
      </c>
      <c r="DO29" s="187" t="s">
        <v>2761</v>
      </c>
      <c r="DP29" s="187" t="s">
        <v>2761</v>
      </c>
      <c r="DQ29" s="187" t="s">
        <v>2870</v>
      </c>
      <c r="DR29" s="187" t="s">
        <v>2761</v>
      </c>
      <c r="DS29" s="187" t="s">
        <v>2761</v>
      </c>
      <c r="DT29" s="187" t="s">
        <v>2870</v>
      </c>
      <c r="DU29" s="187" t="s">
        <v>2761</v>
      </c>
      <c r="DV29" s="187" t="s">
        <v>2761</v>
      </c>
      <c r="DW29" s="187" t="s">
        <v>2870</v>
      </c>
      <c r="DX29" s="187" t="s">
        <v>2761</v>
      </c>
      <c r="DY29" s="187" t="s">
        <v>2761</v>
      </c>
      <c r="DZ29" s="187" t="s">
        <v>2870</v>
      </c>
      <c r="EA29" s="187" t="s">
        <v>2761</v>
      </c>
      <c r="EB29" s="187" t="s">
        <v>2761</v>
      </c>
      <c r="EC29" s="187" t="s">
        <v>2870</v>
      </c>
      <c r="ED29" s="187" t="s">
        <v>2761</v>
      </c>
      <c r="EE29" s="187" t="s">
        <v>2761</v>
      </c>
      <c r="EF29" s="187" t="s">
        <v>2870</v>
      </c>
      <c r="EG29" s="187" t="s">
        <v>2761</v>
      </c>
      <c r="EH29" s="187" t="s">
        <v>2761</v>
      </c>
      <c r="EI29" s="187" t="s">
        <v>2870</v>
      </c>
      <c r="EJ29" s="187" t="s">
        <v>2761</v>
      </c>
      <c r="EK29" s="187" t="s">
        <v>2761</v>
      </c>
      <c r="EL29" s="187" t="s">
        <v>2870</v>
      </c>
      <c r="EM29" s="187" t="s">
        <v>2761</v>
      </c>
      <c r="EN29" s="187" t="s">
        <v>2761</v>
      </c>
      <c r="EO29" s="187" t="s">
        <v>2870</v>
      </c>
      <c r="EP29" s="187" t="s">
        <v>2761</v>
      </c>
      <c r="EQ29" s="187" t="s">
        <v>2761</v>
      </c>
      <c r="ER29" s="187" t="s">
        <v>2870</v>
      </c>
      <c r="ES29" s="187" t="s">
        <v>2761</v>
      </c>
      <c r="ET29" s="187" t="s">
        <v>2761</v>
      </c>
    </row>
    <row r="30" spans="1:150" x14ac:dyDescent="0.3">
      <c r="A30" s="1"/>
      <c r="B30" s="188" t="s">
        <v>2930</v>
      </c>
      <c r="C30" s="188" t="s">
        <v>31</v>
      </c>
      <c r="D30" s="188" t="s">
        <v>146</v>
      </c>
      <c r="E30" s="188" t="s">
        <v>2931</v>
      </c>
      <c r="F30" s="188" t="s">
        <v>2932</v>
      </c>
      <c r="G30" s="189" t="s">
        <v>2870</v>
      </c>
      <c r="H30" s="189" t="s">
        <v>2761</v>
      </c>
      <c r="I30" s="189" t="s">
        <v>2761</v>
      </c>
      <c r="J30" s="189" t="s">
        <v>2870</v>
      </c>
      <c r="K30" s="189" t="s">
        <v>2761</v>
      </c>
      <c r="L30" s="189" t="s">
        <v>2761</v>
      </c>
      <c r="M30" s="189" t="s">
        <v>2870</v>
      </c>
      <c r="N30" s="189" t="s">
        <v>2761</v>
      </c>
      <c r="O30" s="189" t="s">
        <v>2761</v>
      </c>
      <c r="P30" s="189" t="s">
        <v>2870</v>
      </c>
      <c r="Q30" s="189" t="s">
        <v>2761</v>
      </c>
      <c r="R30" s="189" t="s">
        <v>2761</v>
      </c>
      <c r="S30" s="189" t="s">
        <v>2870</v>
      </c>
      <c r="T30" s="189" t="s">
        <v>2761</v>
      </c>
      <c r="U30" s="189" t="s">
        <v>2761</v>
      </c>
      <c r="V30" s="189" t="s">
        <v>2870</v>
      </c>
      <c r="W30" s="189" t="s">
        <v>2761</v>
      </c>
      <c r="X30" s="189" t="s">
        <v>2761</v>
      </c>
      <c r="Y30" s="189" t="s">
        <v>2870</v>
      </c>
      <c r="Z30" s="189" t="s">
        <v>2761</v>
      </c>
      <c r="AA30" s="189" t="s">
        <v>2761</v>
      </c>
      <c r="AB30" s="189" t="s">
        <v>2870</v>
      </c>
      <c r="AC30" s="189" t="s">
        <v>2761</v>
      </c>
      <c r="AD30" s="189" t="s">
        <v>2761</v>
      </c>
      <c r="AE30" s="189" t="s">
        <v>2870</v>
      </c>
      <c r="AF30" s="189" t="s">
        <v>2761</v>
      </c>
      <c r="AG30" s="189" t="s">
        <v>2761</v>
      </c>
      <c r="AH30" s="189" t="s">
        <v>2870</v>
      </c>
      <c r="AI30" s="189" t="s">
        <v>2761</v>
      </c>
      <c r="AJ30" s="189" t="s">
        <v>2761</v>
      </c>
      <c r="AK30" s="189" t="s">
        <v>2870</v>
      </c>
      <c r="AL30" s="189" t="s">
        <v>2761</v>
      </c>
      <c r="AM30" s="189" t="s">
        <v>2761</v>
      </c>
      <c r="AN30" s="189" t="s">
        <v>2870</v>
      </c>
      <c r="AO30" s="189" t="s">
        <v>2761</v>
      </c>
      <c r="AP30" s="189" t="s">
        <v>2761</v>
      </c>
      <c r="AQ30" s="189" t="s">
        <v>2870</v>
      </c>
      <c r="AR30" s="189" t="s">
        <v>2761</v>
      </c>
      <c r="AS30" s="189" t="s">
        <v>2761</v>
      </c>
      <c r="AT30" s="189" t="s">
        <v>2870</v>
      </c>
      <c r="AU30" s="189" t="s">
        <v>2761</v>
      </c>
      <c r="AV30" s="189" t="s">
        <v>2761</v>
      </c>
      <c r="AW30" s="189" t="s">
        <v>2870</v>
      </c>
      <c r="AX30" s="189" t="s">
        <v>2761</v>
      </c>
      <c r="AY30" s="189" t="s">
        <v>2761</v>
      </c>
      <c r="AZ30" s="189" t="s">
        <v>2870</v>
      </c>
      <c r="BA30" s="189" t="s">
        <v>2761</v>
      </c>
      <c r="BB30" s="189" t="s">
        <v>2761</v>
      </c>
      <c r="BC30" s="189" t="s">
        <v>2870</v>
      </c>
      <c r="BD30" s="189" t="s">
        <v>2761</v>
      </c>
      <c r="BE30" s="189" t="s">
        <v>2761</v>
      </c>
      <c r="BF30" s="189" t="s">
        <v>2870</v>
      </c>
      <c r="BG30" s="189" t="s">
        <v>2761</v>
      </c>
      <c r="BH30" s="189" t="s">
        <v>2761</v>
      </c>
      <c r="BI30" s="189" t="s">
        <v>2870</v>
      </c>
      <c r="BJ30" s="189" t="s">
        <v>2761</v>
      </c>
      <c r="BK30" s="189" t="s">
        <v>2761</v>
      </c>
      <c r="BL30" s="189" t="s">
        <v>2870</v>
      </c>
      <c r="BM30" s="189" t="s">
        <v>2761</v>
      </c>
      <c r="BN30" s="189" t="s">
        <v>2761</v>
      </c>
      <c r="BO30" s="189" t="s">
        <v>2870</v>
      </c>
      <c r="BP30" s="189" t="s">
        <v>2761</v>
      </c>
      <c r="BQ30" s="189" t="s">
        <v>2761</v>
      </c>
      <c r="BR30" s="189" t="s">
        <v>2870</v>
      </c>
      <c r="BS30" s="189" t="s">
        <v>2761</v>
      </c>
      <c r="BT30" s="189" t="s">
        <v>2761</v>
      </c>
      <c r="BU30" s="189" t="s">
        <v>2870</v>
      </c>
      <c r="BV30" s="189" t="s">
        <v>2761</v>
      </c>
      <c r="BW30" s="189" t="s">
        <v>2761</v>
      </c>
      <c r="BX30" s="189" t="s">
        <v>2870</v>
      </c>
      <c r="BY30" s="189" t="s">
        <v>2761</v>
      </c>
      <c r="BZ30" s="189" t="s">
        <v>2761</v>
      </c>
      <c r="CA30" s="189" t="s">
        <v>2870</v>
      </c>
      <c r="CB30" s="189" t="s">
        <v>2761</v>
      </c>
      <c r="CC30" s="189" t="s">
        <v>2761</v>
      </c>
      <c r="CD30" s="189" t="s">
        <v>2870</v>
      </c>
      <c r="CE30" s="189" t="s">
        <v>2761</v>
      </c>
      <c r="CF30" s="189" t="s">
        <v>2761</v>
      </c>
      <c r="CG30" s="189" t="s">
        <v>2870</v>
      </c>
      <c r="CH30" s="189" t="s">
        <v>2761</v>
      </c>
      <c r="CI30" s="189" t="s">
        <v>2761</v>
      </c>
      <c r="CJ30" s="189" t="s">
        <v>2870</v>
      </c>
      <c r="CK30" s="189" t="s">
        <v>2761</v>
      </c>
      <c r="CL30" s="189" t="s">
        <v>2761</v>
      </c>
      <c r="CM30" s="189" t="s">
        <v>2870</v>
      </c>
      <c r="CN30" s="189" t="s">
        <v>2761</v>
      </c>
      <c r="CO30" s="189" t="s">
        <v>2761</v>
      </c>
      <c r="CP30" s="189" t="s">
        <v>2870</v>
      </c>
      <c r="CQ30" s="189" t="s">
        <v>2761</v>
      </c>
      <c r="CR30" s="189" t="s">
        <v>2761</v>
      </c>
      <c r="CS30" s="189" t="s">
        <v>2870</v>
      </c>
      <c r="CT30" s="189" t="s">
        <v>2761</v>
      </c>
      <c r="CU30" s="189" t="s">
        <v>2761</v>
      </c>
      <c r="CV30" s="189" t="s">
        <v>2870</v>
      </c>
      <c r="CW30" s="189" t="s">
        <v>2761</v>
      </c>
      <c r="CX30" s="189" t="s">
        <v>2761</v>
      </c>
      <c r="CY30" s="189" t="s">
        <v>2870</v>
      </c>
      <c r="CZ30" s="189" t="s">
        <v>2761</v>
      </c>
      <c r="DA30" s="189" t="s">
        <v>2761</v>
      </c>
      <c r="DB30" s="189" t="s">
        <v>2870</v>
      </c>
      <c r="DC30" s="189" t="s">
        <v>2761</v>
      </c>
      <c r="DD30" s="189" t="s">
        <v>2761</v>
      </c>
      <c r="DE30" s="189" t="s">
        <v>2870</v>
      </c>
      <c r="DF30" s="189" t="s">
        <v>2761</v>
      </c>
      <c r="DG30" s="189" t="s">
        <v>2761</v>
      </c>
      <c r="DH30" s="189" t="s">
        <v>2870</v>
      </c>
      <c r="DI30" s="189" t="s">
        <v>2761</v>
      </c>
      <c r="DJ30" s="189" t="s">
        <v>2761</v>
      </c>
      <c r="DK30" s="189" t="s">
        <v>2870</v>
      </c>
      <c r="DL30" s="189" t="s">
        <v>2761</v>
      </c>
      <c r="DM30" s="189" t="s">
        <v>2761</v>
      </c>
      <c r="DN30" s="189" t="s">
        <v>2870</v>
      </c>
      <c r="DO30" s="189" t="s">
        <v>2761</v>
      </c>
      <c r="DP30" s="189" t="s">
        <v>2761</v>
      </c>
      <c r="DQ30" s="189" t="s">
        <v>2870</v>
      </c>
      <c r="DR30" s="189" t="s">
        <v>2761</v>
      </c>
      <c r="DS30" s="189" t="s">
        <v>2761</v>
      </c>
      <c r="DT30" s="189" t="s">
        <v>2870</v>
      </c>
      <c r="DU30" s="189" t="s">
        <v>2761</v>
      </c>
      <c r="DV30" s="189" t="s">
        <v>2761</v>
      </c>
      <c r="DW30" s="189" t="s">
        <v>2870</v>
      </c>
      <c r="DX30" s="189" t="s">
        <v>2761</v>
      </c>
      <c r="DY30" s="189" t="s">
        <v>2761</v>
      </c>
      <c r="DZ30" s="189" t="s">
        <v>2870</v>
      </c>
      <c r="EA30" s="189" t="s">
        <v>2761</v>
      </c>
      <c r="EB30" s="189" t="s">
        <v>2761</v>
      </c>
      <c r="EC30" s="189" t="s">
        <v>2870</v>
      </c>
      <c r="ED30" s="189" t="s">
        <v>2761</v>
      </c>
      <c r="EE30" s="189" t="s">
        <v>2761</v>
      </c>
      <c r="EF30" s="189" t="s">
        <v>2870</v>
      </c>
      <c r="EG30" s="189" t="s">
        <v>2761</v>
      </c>
      <c r="EH30" s="189" t="s">
        <v>2761</v>
      </c>
      <c r="EI30" s="189" t="s">
        <v>2870</v>
      </c>
      <c r="EJ30" s="189" t="s">
        <v>2761</v>
      </c>
      <c r="EK30" s="189" t="s">
        <v>2761</v>
      </c>
      <c r="EL30" s="189" t="s">
        <v>2870</v>
      </c>
      <c r="EM30" s="189" t="s">
        <v>2761</v>
      </c>
      <c r="EN30" s="189" t="s">
        <v>2761</v>
      </c>
      <c r="EO30" s="189" t="s">
        <v>2870</v>
      </c>
      <c r="EP30" s="189" t="s">
        <v>2761</v>
      </c>
      <c r="EQ30" s="189" t="s">
        <v>2761</v>
      </c>
      <c r="ER30" s="189" t="s">
        <v>2870</v>
      </c>
      <c r="ES30" s="189" t="s">
        <v>2761</v>
      </c>
      <c r="ET30" s="189" t="s">
        <v>2761</v>
      </c>
    </row>
    <row r="31" spans="1:150" x14ac:dyDescent="0.3">
      <c r="A31" s="1"/>
      <c r="B31" s="188" t="s">
        <v>2933</v>
      </c>
      <c r="C31" s="188" t="s">
        <v>31</v>
      </c>
      <c r="D31" s="188" t="s">
        <v>146</v>
      </c>
      <c r="E31" s="188" t="s">
        <v>2934</v>
      </c>
      <c r="F31" s="188" t="s">
        <v>2935</v>
      </c>
      <c r="G31" s="189" t="s">
        <v>2870</v>
      </c>
      <c r="H31" s="189" t="s">
        <v>2761</v>
      </c>
      <c r="I31" s="189" t="s">
        <v>2761</v>
      </c>
      <c r="J31" s="189" t="s">
        <v>2870</v>
      </c>
      <c r="K31" s="189" t="s">
        <v>2761</v>
      </c>
      <c r="L31" s="189" t="s">
        <v>2761</v>
      </c>
      <c r="M31" s="189" t="s">
        <v>2870</v>
      </c>
      <c r="N31" s="189" t="s">
        <v>2761</v>
      </c>
      <c r="O31" s="189" t="s">
        <v>2761</v>
      </c>
      <c r="P31" s="189" t="s">
        <v>2870</v>
      </c>
      <c r="Q31" s="189" t="s">
        <v>2761</v>
      </c>
      <c r="R31" s="189" t="s">
        <v>2761</v>
      </c>
      <c r="S31" s="189" t="s">
        <v>2870</v>
      </c>
      <c r="T31" s="189" t="s">
        <v>2761</v>
      </c>
      <c r="U31" s="189" t="s">
        <v>2761</v>
      </c>
      <c r="V31" s="189" t="s">
        <v>2870</v>
      </c>
      <c r="W31" s="189" t="s">
        <v>2761</v>
      </c>
      <c r="X31" s="189" t="s">
        <v>2761</v>
      </c>
      <c r="Y31" s="189" t="s">
        <v>2870</v>
      </c>
      <c r="Z31" s="189" t="s">
        <v>2761</v>
      </c>
      <c r="AA31" s="189" t="s">
        <v>2761</v>
      </c>
      <c r="AB31" s="189" t="s">
        <v>2870</v>
      </c>
      <c r="AC31" s="189" t="s">
        <v>2761</v>
      </c>
      <c r="AD31" s="189" t="s">
        <v>2761</v>
      </c>
      <c r="AE31" s="189" t="s">
        <v>2870</v>
      </c>
      <c r="AF31" s="189" t="s">
        <v>2761</v>
      </c>
      <c r="AG31" s="189" t="s">
        <v>2761</v>
      </c>
      <c r="AH31" s="189" t="s">
        <v>2870</v>
      </c>
      <c r="AI31" s="189" t="s">
        <v>2761</v>
      </c>
      <c r="AJ31" s="189" t="s">
        <v>2761</v>
      </c>
      <c r="AK31" s="189" t="s">
        <v>2870</v>
      </c>
      <c r="AL31" s="189" t="s">
        <v>2761</v>
      </c>
      <c r="AM31" s="189" t="s">
        <v>2761</v>
      </c>
      <c r="AN31" s="189" t="s">
        <v>2870</v>
      </c>
      <c r="AO31" s="189" t="s">
        <v>2761</v>
      </c>
      <c r="AP31" s="189" t="s">
        <v>2761</v>
      </c>
      <c r="AQ31" s="189" t="s">
        <v>2870</v>
      </c>
      <c r="AR31" s="189" t="s">
        <v>2761</v>
      </c>
      <c r="AS31" s="189" t="s">
        <v>2761</v>
      </c>
      <c r="AT31" s="189" t="s">
        <v>2870</v>
      </c>
      <c r="AU31" s="189" t="s">
        <v>2761</v>
      </c>
      <c r="AV31" s="189" t="s">
        <v>2913</v>
      </c>
      <c r="AW31" s="189" t="s">
        <v>2870</v>
      </c>
      <c r="AX31" s="189" t="s">
        <v>2761</v>
      </c>
      <c r="AY31" s="189" t="s">
        <v>2913</v>
      </c>
      <c r="AZ31" s="189" t="s">
        <v>2870</v>
      </c>
      <c r="BA31" s="189" t="s">
        <v>2761</v>
      </c>
      <c r="BB31" s="189" t="s">
        <v>2913</v>
      </c>
      <c r="BC31" s="189" t="s">
        <v>2870</v>
      </c>
      <c r="BD31" s="189" t="s">
        <v>2761</v>
      </c>
      <c r="BE31" s="189" t="s">
        <v>2913</v>
      </c>
      <c r="BF31" s="189" t="s">
        <v>2870</v>
      </c>
      <c r="BG31" s="189" t="s">
        <v>2761</v>
      </c>
      <c r="BH31" s="189" t="s">
        <v>2913</v>
      </c>
      <c r="BI31" s="189" t="s">
        <v>2870</v>
      </c>
      <c r="BJ31" s="189" t="s">
        <v>2761</v>
      </c>
      <c r="BK31" s="189" t="s">
        <v>2913</v>
      </c>
      <c r="BL31" s="189" t="s">
        <v>2870</v>
      </c>
      <c r="BM31" s="189" t="s">
        <v>2761</v>
      </c>
      <c r="BN31" s="189" t="s">
        <v>2913</v>
      </c>
      <c r="BO31" s="189" t="s">
        <v>2870</v>
      </c>
      <c r="BP31" s="189" t="s">
        <v>2761</v>
      </c>
      <c r="BQ31" s="189" t="s">
        <v>2913</v>
      </c>
      <c r="BR31" s="189" t="s">
        <v>2870</v>
      </c>
      <c r="BS31" s="189" t="s">
        <v>2761</v>
      </c>
      <c r="BT31" s="189" t="s">
        <v>2913</v>
      </c>
      <c r="BU31" s="189" t="s">
        <v>2870</v>
      </c>
      <c r="BV31" s="189" t="s">
        <v>2761</v>
      </c>
      <c r="BW31" s="189" t="s">
        <v>2761</v>
      </c>
      <c r="BX31" s="189" t="s">
        <v>2870</v>
      </c>
      <c r="BY31" s="189" t="s">
        <v>2761</v>
      </c>
      <c r="BZ31" s="189" t="s">
        <v>2761</v>
      </c>
      <c r="CA31" s="189" t="s">
        <v>2870</v>
      </c>
      <c r="CB31" s="189" t="s">
        <v>2761</v>
      </c>
      <c r="CC31" s="189" t="s">
        <v>2761</v>
      </c>
      <c r="CD31" s="189" t="s">
        <v>2870</v>
      </c>
      <c r="CE31" s="189" t="s">
        <v>2761</v>
      </c>
      <c r="CF31" s="189" t="s">
        <v>2761</v>
      </c>
      <c r="CG31" s="189" t="s">
        <v>2870</v>
      </c>
      <c r="CH31" s="189" t="s">
        <v>2761</v>
      </c>
      <c r="CI31" s="189" t="s">
        <v>2761</v>
      </c>
      <c r="CJ31" s="189" t="s">
        <v>2870</v>
      </c>
      <c r="CK31" s="189" t="s">
        <v>2761</v>
      </c>
      <c r="CL31" s="189" t="s">
        <v>2761</v>
      </c>
      <c r="CM31" s="189" t="s">
        <v>2870</v>
      </c>
      <c r="CN31" s="189" t="s">
        <v>2761</v>
      </c>
      <c r="CO31" s="189" t="s">
        <v>2761</v>
      </c>
      <c r="CP31" s="189" t="s">
        <v>2870</v>
      </c>
      <c r="CQ31" s="189" t="s">
        <v>2761</v>
      </c>
      <c r="CR31" s="189" t="s">
        <v>2761</v>
      </c>
      <c r="CS31" s="189" t="s">
        <v>2870</v>
      </c>
      <c r="CT31" s="189" t="s">
        <v>2761</v>
      </c>
      <c r="CU31" s="189" t="s">
        <v>2761</v>
      </c>
      <c r="CV31" s="189" t="s">
        <v>2870</v>
      </c>
      <c r="CW31" s="189" t="s">
        <v>2761</v>
      </c>
      <c r="CX31" s="189" t="s">
        <v>2761</v>
      </c>
      <c r="CY31" s="189" t="s">
        <v>2870</v>
      </c>
      <c r="CZ31" s="189" t="s">
        <v>2761</v>
      </c>
      <c r="DA31" s="189" t="s">
        <v>2761</v>
      </c>
      <c r="DB31" s="189" t="s">
        <v>2870</v>
      </c>
      <c r="DC31" s="189" t="s">
        <v>2761</v>
      </c>
      <c r="DD31" s="189" t="s">
        <v>2761</v>
      </c>
      <c r="DE31" s="189" t="s">
        <v>2870</v>
      </c>
      <c r="DF31" s="189" t="s">
        <v>2761</v>
      </c>
      <c r="DG31" s="189" t="s">
        <v>2761</v>
      </c>
      <c r="DH31" s="189" t="s">
        <v>2870</v>
      </c>
      <c r="DI31" s="189" t="s">
        <v>2761</v>
      </c>
      <c r="DJ31" s="189" t="s">
        <v>2761</v>
      </c>
      <c r="DK31" s="189" t="s">
        <v>2870</v>
      </c>
      <c r="DL31" s="189" t="s">
        <v>2761</v>
      </c>
      <c r="DM31" s="189" t="s">
        <v>2761</v>
      </c>
      <c r="DN31" s="189" t="s">
        <v>2870</v>
      </c>
      <c r="DO31" s="189" t="s">
        <v>2761</v>
      </c>
      <c r="DP31" s="189" t="s">
        <v>2761</v>
      </c>
      <c r="DQ31" s="189" t="s">
        <v>2870</v>
      </c>
      <c r="DR31" s="189" t="s">
        <v>2761</v>
      </c>
      <c r="DS31" s="189" t="s">
        <v>2761</v>
      </c>
      <c r="DT31" s="189" t="s">
        <v>2870</v>
      </c>
      <c r="DU31" s="189" t="s">
        <v>2761</v>
      </c>
      <c r="DV31" s="189" t="s">
        <v>2761</v>
      </c>
      <c r="DW31" s="189" t="s">
        <v>2870</v>
      </c>
      <c r="DX31" s="189" t="s">
        <v>2761</v>
      </c>
      <c r="DY31" s="189" t="s">
        <v>2761</v>
      </c>
      <c r="DZ31" s="189" t="s">
        <v>2870</v>
      </c>
      <c r="EA31" s="189" t="s">
        <v>2761</v>
      </c>
      <c r="EB31" s="189" t="s">
        <v>2761</v>
      </c>
      <c r="EC31" s="189" t="s">
        <v>2870</v>
      </c>
      <c r="ED31" s="189" t="s">
        <v>2761</v>
      </c>
      <c r="EE31" s="189" t="s">
        <v>2761</v>
      </c>
      <c r="EF31" s="189" t="s">
        <v>2870</v>
      </c>
      <c r="EG31" s="189" t="s">
        <v>2761</v>
      </c>
      <c r="EH31" s="189" t="s">
        <v>2761</v>
      </c>
      <c r="EI31" s="189" t="s">
        <v>2870</v>
      </c>
      <c r="EJ31" s="189" t="s">
        <v>2761</v>
      </c>
      <c r="EK31" s="189" t="s">
        <v>2761</v>
      </c>
      <c r="EL31" s="189" t="s">
        <v>2870</v>
      </c>
      <c r="EM31" s="189" t="s">
        <v>2761</v>
      </c>
      <c r="EN31" s="189" t="s">
        <v>2761</v>
      </c>
      <c r="EO31" s="189" t="s">
        <v>2870</v>
      </c>
      <c r="EP31" s="189" t="s">
        <v>2761</v>
      </c>
      <c r="EQ31" s="189" t="s">
        <v>2761</v>
      </c>
      <c r="ER31" s="189" t="s">
        <v>2870</v>
      </c>
      <c r="ES31" s="189" t="s">
        <v>2761</v>
      </c>
      <c r="ET31" s="189" t="s">
        <v>2761</v>
      </c>
    </row>
    <row r="32" spans="1:150" x14ac:dyDescent="0.3">
      <c r="A32" s="1"/>
      <c r="B32" s="187" t="s">
        <v>2936</v>
      </c>
      <c r="C32" s="187" t="s">
        <v>113</v>
      </c>
      <c r="D32" s="187" t="s">
        <v>2937</v>
      </c>
      <c r="E32" s="187" t="s">
        <v>2938</v>
      </c>
      <c r="F32" s="187" t="s">
        <v>2939</v>
      </c>
      <c r="G32" s="187" t="s">
        <v>2870</v>
      </c>
      <c r="H32" s="187" t="s">
        <v>2761</v>
      </c>
      <c r="I32" s="187" t="s">
        <v>2761</v>
      </c>
      <c r="J32" s="187" t="s">
        <v>2870</v>
      </c>
      <c r="K32" s="187" t="s">
        <v>2761</v>
      </c>
      <c r="L32" s="187" t="s">
        <v>2761</v>
      </c>
      <c r="M32" s="187" t="s">
        <v>2870</v>
      </c>
      <c r="N32" s="187" t="s">
        <v>2761</v>
      </c>
      <c r="O32" s="187" t="s">
        <v>2761</v>
      </c>
      <c r="P32" s="187" t="s">
        <v>2870</v>
      </c>
      <c r="Q32" s="187" t="s">
        <v>2761</v>
      </c>
      <c r="R32" s="187" t="s">
        <v>2761</v>
      </c>
      <c r="S32" s="187" t="s">
        <v>2870</v>
      </c>
      <c r="T32" s="187" t="s">
        <v>2761</v>
      </c>
      <c r="U32" s="187" t="s">
        <v>2761</v>
      </c>
      <c r="V32" s="187" t="s">
        <v>2870</v>
      </c>
      <c r="W32" s="187" t="s">
        <v>2761</v>
      </c>
      <c r="X32" s="187" t="s">
        <v>2761</v>
      </c>
      <c r="Y32" s="187" t="s">
        <v>2870</v>
      </c>
      <c r="Z32" s="187" t="s">
        <v>2761</v>
      </c>
      <c r="AA32" s="187" t="s">
        <v>2761</v>
      </c>
      <c r="AB32" s="187" t="s">
        <v>2870</v>
      </c>
      <c r="AC32" s="187" t="s">
        <v>2761</v>
      </c>
      <c r="AD32" s="187" t="s">
        <v>2761</v>
      </c>
      <c r="AE32" s="187" t="s">
        <v>2870</v>
      </c>
      <c r="AF32" s="187" t="s">
        <v>2761</v>
      </c>
      <c r="AG32" s="187" t="s">
        <v>2761</v>
      </c>
      <c r="AH32" s="187" t="s">
        <v>2870</v>
      </c>
      <c r="AI32" s="187" t="s">
        <v>2761</v>
      </c>
      <c r="AJ32" s="187" t="s">
        <v>2761</v>
      </c>
      <c r="AK32" s="187" t="s">
        <v>2870</v>
      </c>
      <c r="AL32" s="187" t="s">
        <v>2761</v>
      </c>
      <c r="AM32" s="187" t="s">
        <v>2761</v>
      </c>
      <c r="AN32" s="187" t="s">
        <v>2870</v>
      </c>
      <c r="AO32" s="187" t="s">
        <v>2761</v>
      </c>
      <c r="AP32" s="187" t="s">
        <v>2761</v>
      </c>
      <c r="AQ32" s="187" t="s">
        <v>2870</v>
      </c>
      <c r="AR32" s="187" t="s">
        <v>2761</v>
      </c>
      <c r="AS32" s="187" t="s">
        <v>2761</v>
      </c>
      <c r="AT32" s="187" t="s">
        <v>2870</v>
      </c>
      <c r="AU32" s="187" t="s">
        <v>2761</v>
      </c>
      <c r="AV32" s="187" t="s">
        <v>2761</v>
      </c>
      <c r="AW32" s="187" t="s">
        <v>2870</v>
      </c>
      <c r="AX32" s="187" t="s">
        <v>2761</v>
      </c>
      <c r="AY32" s="187" t="s">
        <v>2761</v>
      </c>
      <c r="AZ32" s="187" t="s">
        <v>2870</v>
      </c>
      <c r="BA32" s="187" t="s">
        <v>2761</v>
      </c>
      <c r="BB32" s="187" t="s">
        <v>2761</v>
      </c>
      <c r="BC32" s="187" t="s">
        <v>2870</v>
      </c>
      <c r="BD32" s="187" t="s">
        <v>2761</v>
      </c>
      <c r="BE32" s="187" t="s">
        <v>2761</v>
      </c>
      <c r="BF32" s="187" t="s">
        <v>2870</v>
      </c>
      <c r="BG32" s="187" t="s">
        <v>2761</v>
      </c>
      <c r="BH32" s="187" t="s">
        <v>2761</v>
      </c>
      <c r="BI32" s="187" t="s">
        <v>2870</v>
      </c>
      <c r="BJ32" s="187" t="s">
        <v>2761</v>
      </c>
      <c r="BK32" s="187" t="s">
        <v>2761</v>
      </c>
      <c r="BL32" s="187" t="s">
        <v>2870</v>
      </c>
      <c r="BM32" s="187" t="s">
        <v>2761</v>
      </c>
      <c r="BN32" s="187" t="s">
        <v>2761</v>
      </c>
      <c r="BO32" s="187" t="s">
        <v>2870</v>
      </c>
      <c r="BP32" s="187" t="s">
        <v>2761</v>
      </c>
      <c r="BQ32" s="187" t="s">
        <v>2761</v>
      </c>
      <c r="BR32" s="187" t="s">
        <v>2870</v>
      </c>
      <c r="BS32" s="187" t="s">
        <v>2761</v>
      </c>
      <c r="BT32" s="187" t="s">
        <v>2761</v>
      </c>
      <c r="BU32" s="187" t="s">
        <v>2870</v>
      </c>
      <c r="BV32" s="187" t="s">
        <v>2761</v>
      </c>
      <c r="BW32" s="187" t="s">
        <v>2761</v>
      </c>
      <c r="BX32" s="187" t="s">
        <v>2870</v>
      </c>
      <c r="BY32" s="187" t="s">
        <v>2761</v>
      </c>
      <c r="BZ32" s="187" t="s">
        <v>2761</v>
      </c>
      <c r="CA32" s="187" t="s">
        <v>2870</v>
      </c>
      <c r="CB32" s="187" t="s">
        <v>2761</v>
      </c>
      <c r="CC32" s="187" t="s">
        <v>2761</v>
      </c>
      <c r="CD32" s="187" t="s">
        <v>2870</v>
      </c>
      <c r="CE32" s="187" t="s">
        <v>2761</v>
      </c>
      <c r="CF32" s="187" t="s">
        <v>2761</v>
      </c>
      <c r="CG32" s="187" t="s">
        <v>2870</v>
      </c>
      <c r="CH32" s="187" t="s">
        <v>2761</v>
      </c>
      <c r="CI32" s="187" t="s">
        <v>2761</v>
      </c>
      <c r="CJ32" s="187" t="s">
        <v>2870</v>
      </c>
      <c r="CK32" s="187" t="s">
        <v>2761</v>
      </c>
      <c r="CL32" s="187" t="s">
        <v>2761</v>
      </c>
      <c r="CM32" s="187" t="s">
        <v>2870</v>
      </c>
      <c r="CN32" s="187" t="s">
        <v>2761</v>
      </c>
      <c r="CO32" s="187" t="s">
        <v>2761</v>
      </c>
      <c r="CP32" s="187" t="s">
        <v>2870</v>
      </c>
      <c r="CQ32" s="187" t="s">
        <v>2761</v>
      </c>
      <c r="CR32" s="187" t="s">
        <v>2761</v>
      </c>
      <c r="CS32" s="187" t="s">
        <v>2870</v>
      </c>
      <c r="CT32" s="187" t="s">
        <v>2761</v>
      </c>
      <c r="CU32" s="187" t="s">
        <v>2761</v>
      </c>
      <c r="CV32" s="187" t="s">
        <v>2870</v>
      </c>
      <c r="CW32" s="187" t="s">
        <v>2761</v>
      </c>
      <c r="CX32" s="187" t="s">
        <v>2761</v>
      </c>
      <c r="CY32" s="187" t="s">
        <v>2870</v>
      </c>
      <c r="CZ32" s="187" t="s">
        <v>2761</v>
      </c>
      <c r="DA32" s="187" t="s">
        <v>2761</v>
      </c>
      <c r="DB32" s="187" t="s">
        <v>2870</v>
      </c>
      <c r="DC32" s="187" t="s">
        <v>2761</v>
      </c>
      <c r="DD32" s="187" t="s">
        <v>2761</v>
      </c>
      <c r="DE32" s="187" t="s">
        <v>2870</v>
      </c>
      <c r="DF32" s="187" t="s">
        <v>2761</v>
      </c>
      <c r="DG32" s="187" t="s">
        <v>2761</v>
      </c>
      <c r="DH32" s="187" t="s">
        <v>2870</v>
      </c>
      <c r="DI32" s="187" t="s">
        <v>2761</v>
      </c>
      <c r="DJ32" s="187" t="s">
        <v>2761</v>
      </c>
      <c r="DK32" s="187" t="s">
        <v>2870</v>
      </c>
      <c r="DL32" s="187" t="s">
        <v>2761</v>
      </c>
      <c r="DM32" s="187" t="s">
        <v>2761</v>
      </c>
      <c r="DN32" s="187" t="s">
        <v>2870</v>
      </c>
      <c r="DO32" s="187" t="s">
        <v>2761</v>
      </c>
      <c r="DP32" s="187" t="s">
        <v>2761</v>
      </c>
      <c r="DQ32" s="187" t="s">
        <v>2870</v>
      </c>
      <c r="DR32" s="187" t="s">
        <v>2761</v>
      </c>
      <c r="DS32" s="187" t="s">
        <v>2761</v>
      </c>
      <c r="DT32" s="187" t="s">
        <v>2870</v>
      </c>
      <c r="DU32" s="187" t="s">
        <v>2761</v>
      </c>
      <c r="DV32" s="187" t="s">
        <v>2761</v>
      </c>
      <c r="DW32" s="187" t="s">
        <v>2870</v>
      </c>
      <c r="DX32" s="187" t="s">
        <v>2761</v>
      </c>
      <c r="DY32" s="187" t="s">
        <v>2761</v>
      </c>
      <c r="DZ32" s="187" t="s">
        <v>2870</v>
      </c>
      <c r="EA32" s="187" t="s">
        <v>2761</v>
      </c>
      <c r="EB32" s="187" t="s">
        <v>2761</v>
      </c>
      <c r="EC32" s="187" t="s">
        <v>2870</v>
      </c>
      <c r="ED32" s="187" t="s">
        <v>2761</v>
      </c>
      <c r="EE32" s="187" t="s">
        <v>2761</v>
      </c>
      <c r="EF32" s="187" t="s">
        <v>2870</v>
      </c>
      <c r="EG32" s="187" t="s">
        <v>2761</v>
      </c>
      <c r="EH32" s="187" t="s">
        <v>2761</v>
      </c>
      <c r="EI32" s="187" t="s">
        <v>2870</v>
      </c>
      <c r="EJ32" s="187" t="s">
        <v>2761</v>
      </c>
      <c r="EK32" s="187" t="s">
        <v>2761</v>
      </c>
      <c r="EL32" s="187" t="s">
        <v>2870</v>
      </c>
      <c r="EM32" s="187" t="s">
        <v>2761</v>
      </c>
      <c r="EN32" s="187" t="s">
        <v>2761</v>
      </c>
      <c r="EO32" s="187" t="s">
        <v>2870</v>
      </c>
      <c r="EP32" s="187" t="s">
        <v>2761</v>
      </c>
      <c r="EQ32" s="187" t="s">
        <v>2761</v>
      </c>
      <c r="ER32" s="187" t="s">
        <v>2870</v>
      </c>
      <c r="ES32" s="187" t="s">
        <v>2761</v>
      </c>
      <c r="ET32" s="187" t="s">
        <v>2761</v>
      </c>
    </row>
    <row r="33" spans="1:150" x14ac:dyDescent="0.3">
      <c r="A33" s="1"/>
      <c r="B33" s="188" t="s">
        <v>2940</v>
      </c>
      <c r="C33" s="188" t="s">
        <v>113</v>
      </c>
      <c r="D33" s="188" t="s">
        <v>2937</v>
      </c>
      <c r="E33" s="188" t="s">
        <v>2941</v>
      </c>
      <c r="F33" s="188" t="s">
        <v>2942</v>
      </c>
      <c r="G33" s="189" t="s">
        <v>2870</v>
      </c>
      <c r="H33" s="189" t="s">
        <v>905</v>
      </c>
      <c r="I33" s="189" t="s">
        <v>905</v>
      </c>
      <c r="J33" s="189" t="s">
        <v>2870</v>
      </c>
      <c r="K33" s="189" t="s">
        <v>905</v>
      </c>
      <c r="L33" s="189" t="s">
        <v>905</v>
      </c>
      <c r="M33" s="189" t="s">
        <v>2870</v>
      </c>
      <c r="N33" s="189" t="s">
        <v>905</v>
      </c>
      <c r="O33" s="189" t="s">
        <v>905</v>
      </c>
      <c r="P33" s="189" t="s">
        <v>2870</v>
      </c>
      <c r="Q33" s="189" t="s">
        <v>905</v>
      </c>
      <c r="R33" s="189" t="s">
        <v>905</v>
      </c>
      <c r="S33" s="189" t="s">
        <v>2870</v>
      </c>
      <c r="T33" s="189" t="s">
        <v>905</v>
      </c>
      <c r="U33" s="189" t="s">
        <v>905</v>
      </c>
      <c r="V33" s="189" t="s">
        <v>2870</v>
      </c>
      <c r="W33" s="189" t="s">
        <v>905</v>
      </c>
      <c r="X33" s="189" t="s">
        <v>905</v>
      </c>
      <c r="Y33" s="189" t="s">
        <v>2870</v>
      </c>
      <c r="Z33" s="189" t="s">
        <v>905</v>
      </c>
      <c r="AA33" s="189" t="s">
        <v>905</v>
      </c>
      <c r="AB33" s="189" t="s">
        <v>2870</v>
      </c>
      <c r="AC33" s="189" t="s">
        <v>905</v>
      </c>
      <c r="AD33" s="189" t="s">
        <v>905</v>
      </c>
      <c r="AE33" s="189" t="s">
        <v>2870</v>
      </c>
      <c r="AF33" s="189" t="s">
        <v>905</v>
      </c>
      <c r="AG33" s="189" t="s">
        <v>905</v>
      </c>
      <c r="AH33" s="189" t="s">
        <v>2870</v>
      </c>
      <c r="AI33" s="189" t="s">
        <v>905</v>
      </c>
      <c r="AJ33" s="189" t="s">
        <v>905</v>
      </c>
      <c r="AK33" s="189" t="s">
        <v>2870</v>
      </c>
      <c r="AL33" s="189" t="s">
        <v>905</v>
      </c>
      <c r="AM33" s="189" t="s">
        <v>905</v>
      </c>
      <c r="AN33" s="189" t="s">
        <v>2870</v>
      </c>
      <c r="AO33" s="189" t="s">
        <v>905</v>
      </c>
      <c r="AP33" s="189" t="s">
        <v>905</v>
      </c>
      <c r="AQ33" s="189" t="s">
        <v>2870</v>
      </c>
      <c r="AR33" s="189" t="s">
        <v>905</v>
      </c>
      <c r="AS33" s="189" t="s">
        <v>905</v>
      </c>
      <c r="AT33" s="189" t="s">
        <v>2870</v>
      </c>
      <c r="AU33" s="189" t="s">
        <v>905</v>
      </c>
      <c r="AV33" s="189" t="s">
        <v>905</v>
      </c>
      <c r="AW33" s="189" t="s">
        <v>2870</v>
      </c>
      <c r="AX33" s="189" t="s">
        <v>905</v>
      </c>
      <c r="AY33" s="189" t="s">
        <v>905</v>
      </c>
      <c r="AZ33" s="189" t="s">
        <v>2870</v>
      </c>
      <c r="BA33" s="189" t="s">
        <v>905</v>
      </c>
      <c r="BB33" s="189" t="s">
        <v>905</v>
      </c>
      <c r="BC33" s="189" t="s">
        <v>2870</v>
      </c>
      <c r="BD33" s="189" t="s">
        <v>905</v>
      </c>
      <c r="BE33" s="189" t="s">
        <v>905</v>
      </c>
      <c r="BF33" s="189" t="s">
        <v>2870</v>
      </c>
      <c r="BG33" s="189" t="s">
        <v>905</v>
      </c>
      <c r="BH33" s="189" t="s">
        <v>905</v>
      </c>
      <c r="BI33" s="189" t="s">
        <v>2870</v>
      </c>
      <c r="BJ33" s="189" t="s">
        <v>905</v>
      </c>
      <c r="BK33" s="189" t="s">
        <v>905</v>
      </c>
      <c r="BL33" s="189" t="s">
        <v>2870</v>
      </c>
      <c r="BM33" s="189" t="s">
        <v>905</v>
      </c>
      <c r="BN33" s="189" t="s">
        <v>905</v>
      </c>
      <c r="BO33" s="189" t="s">
        <v>2870</v>
      </c>
      <c r="BP33" s="189" t="s">
        <v>905</v>
      </c>
      <c r="BQ33" s="189" t="s">
        <v>905</v>
      </c>
      <c r="BR33" s="189" t="s">
        <v>2870</v>
      </c>
      <c r="BS33" s="189" t="s">
        <v>905</v>
      </c>
      <c r="BT33" s="189" t="s">
        <v>905</v>
      </c>
      <c r="BU33" s="189" t="s">
        <v>2870</v>
      </c>
      <c r="BV33" s="189" t="s">
        <v>905</v>
      </c>
      <c r="BW33" s="189" t="s">
        <v>905</v>
      </c>
      <c r="BX33" s="189" t="s">
        <v>2870</v>
      </c>
      <c r="BY33" s="189" t="s">
        <v>905</v>
      </c>
      <c r="BZ33" s="189" t="s">
        <v>905</v>
      </c>
      <c r="CA33" s="189" t="s">
        <v>2870</v>
      </c>
      <c r="CB33" s="189" t="s">
        <v>905</v>
      </c>
      <c r="CC33" s="189" t="s">
        <v>905</v>
      </c>
      <c r="CD33" s="189" t="s">
        <v>2870</v>
      </c>
      <c r="CE33" s="189" t="s">
        <v>905</v>
      </c>
      <c r="CF33" s="189" t="s">
        <v>905</v>
      </c>
      <c r="CG33" s="189" t="s">
        <v>2870</v>
      </c>
      <c r="CH33" s="189" t="s">
        <v>905</v>
      </c>
      <c r="CI33" s="189" t="s">
        <v>905</v>
      </c>
      <c r="CJ33" s="189" t="s">
        <v>2870</v>
      </c>
      <c r="CK33" s="189" t="s">
        <v>905</v>
      </c>
      <c r="CL33" s="189" t="s">
        <v>905</v>
      </c>
      <c r="CM33" s="189" t="s">
        <v>2870</v>
      </c>
      <c r="CN33" s="189" t="s">
        <v>905</v>
      </c>
      <c r="CO33" s="189" t="s">
        <v>905</v>
      </c>
      <c r="CP33" s="189" t="s">
        <v>2870</v>
      </c>
      <c r="CQ33" s="189" t="s">
        <v>905</v>
      </c>
      <c r="CR33" s="189" t="s">
        <v>905</v>
      </c>
      <c r="CS33" s="189" t="s">
        <v>2870</v>
      </c>
      <c r="CT33" s="189" t="s">
        <v>905</v>
      </c>
      <c r="CU33" s="189" t="s">
        <v>905</v>
      </c>
      <c r="CV33" s="189" t="s">
        <v>2870</v>
      </c>
      <c r="CW33" s="189" t="s">
        <v>905</v>
      </c>
      <c r="CX33" s="189" t="s">
        <v>905</v>
      </c>
      <c r="CY33" s="189" t="s">
        <v>2870</v>
      </c>
      <c r="CZ33" s="189" t="s">
        <v>905</v>
      </c>
      <c r="DA33" s="189" t="s">
        <v>905</v>
      </c>
      <c r="DB33" s="189" t="s">
        <v>2870</v>
      </c>
      <c r="DC33" s="189" t="s">
        <v>905</v>
      </c>
      <c r="DD33" s="189" t="s">
        <v>905</v>
      </c>
      <c r="DE33" s="189" t="s">
        <v>2870</v>
      </c>
      <c r="DF33" s="189" t="s">
        <v>905</v>
      </c>
      <c r="DG33" s="189" t="s">
        <v>905</v>
      </c>
      <c r="DH33" s="189" t="s">
        <v>2870</v>
      </c>
      <c r="DI33" s="189" t="s">
        <v>905</v>
      </c>
      <c r="DJ33" s="189" t="s">
        <v>905</v>
      </c>
      <c r="DK33" s="189" t="s">
        <v>2870</v>
      </c>
      <c r="DL33" s="189" t="s">
        <v>905</v>
      </c>
      <c r="DM33" s="189" t="s">
        <v>905</v>
      </c>
      <c r="DN33" s="189" t="s">
        <v>2870</v>
      </c>
      <c r="DO33" s="189" t="s">
        <v>905</v>
      </c>
      <c r="DP33" s="189" t="s">
        <v>905</v>
      </c>
      <c r="DQ33" s="189" t="s">
        <v>2870</v>
      </c>
      <c r="DR33" s="189" t="s">
        <v>905</v>
      </c>
      <c r="DS33" s="189" t="s">
        <v>905</v>
      </c>
      <c r="DT33" s="189" t="s">
        <v>2870</v>
      </c>
      <c r="DU33" s="189" t="s">
        <v>905</v>
      </c>
      <c r="DV33" s="189" t="s">
        <v>905</v>
      </c>
      <c r="DW33" s="189" t="s">
        <v>2870</v>
      </c>
      <c r="DX33" s="189" t="s">
        <v>905</v>
      </c>
      <c r="DY33" s="189" t="s">
        <v>905</v>
      </c>
      <c r="DZ33" s="189" t="s">
        <v>2870</v>
      </c>
      <c r="EA33" s="189" t="s">
        <v>905</v>
      </c>
      <c r="EB33" s="189" t="s">
        <v>905</v>
      </c>
      <c r="EC33" s="189" t="s">
        <v>2870</v>
      </c>
      <c r="ED33" s="189" t="s">
        <v>905</v>
      </c>
      <c r="EE33" s="189" t="s">
        <v>905</v>
      </c>
      <c r="EF33" s="189" t="s">
        <v>2870</v>
      </c>
      <c r="EG33" s="189" t="s">
        <v>905</v>
      </c>
      <c r="EH33" s="189" t="s">
        <v>905</v>
      </c>
      <c r="EI33" s="189" t="s">
        <v>2870</v>
      </c>
      <c r="EJ33" s="189" t="s">
        <v>905</v>
      </c>
      <c r="EK33" s="189" t="s">
        <v>905</v>
      </c>
      <c r="EL33" s="189" t="s">
        <v>2870</v>
      </c>
      <c r="EM33" s="189" t="s">
        <v>905</v>
      </c>
      <c r="EN33" s="189" t="s">
        <v>905</v>
      </c>
      <c r="EO33" s="189" t="s">
        <v>2870</v>
      </c>
      <c r="EP33" s="189" t="s">
        <v>905</v>
      </c>
      <c r="EQ33" s="189" t="s">
        <v>905</v>
      </c>
      <c r="ER33" s="189" t="s">
        <v>2870</v>
      </c>
      <c r="ES33" s="189" t="s">
        <v>905</v>
      </c>
      <c r="ET33" s="189" t="s">
        <v>905</v>
      </c>
    </row>
    <row r="34" spans="1:150" x14ac:dyDescent="0.3">
      <c r="A34" s="1"/>
      <c r="B34" s="188" t="s">
        <v>2943</v>
      </c>
      <c r="C34" s="188" t="s">
        <v>113</v>
      </c>
      <c r="D34" s="188" t="s">
        <v>2937</v>
      </c>
      <c r="E34" s="188" t="s">
        <v>2944</v>
      </c>
      <c r="F34" s="188" t="s">
        <v>2945</v>
      </c>
      <c r="G34" s="189" t="s">
        <v>2870</v>
      </c>
      <c r="H34" s="189" t="s">
        <v>905</v>
      </c>
      <c r="I34" s="189" t="s">
        <v>905</v>
      </c>
      <c r="J34" s="189" t="s">
        <v>2870</v>
      </c>
      <c r="K34" s="189" t="s">
        <v>905</v>
      </c>
      <c r="L34" s="189" t="s">
        <v>905</v>
      </c>
      <c r="M34" s="189" t="s">
        <v>2870</v>
      </c>
      <c r="N34" s="189" t="s">
        <v>905</v>
      </c>
      <c r="O34" s="189" t="s">
        <v>905</v>
      </c>
      <c r="P34" s="189" t="s">
        <v>2870</v>
      </c>
      <c r="Q34" s="189" t="s">
        <v>905</v>
      </c>
      <c r="R34" s="189" t="s">
        <v>905</v>
      </c>
      <c r="S34" s="189" t="s">
        <v>2870</v>
      </c>
      <c r="T34" s="189" t="s">
        <v>905</v>
      </c>
      <c r="U34" s="189" t="s">
        <v>905</v>
      </c>
      <c r="V34" s="189" t="s">
        <v>2870</v>
      </c>
      <c r="W34" s="189" t="s">
        <v>905</v>
      </c>
      <c r="X34" s="189" t="s">
        <v>905</v>
      </c>
      <c r="Y34" s="189" t="s">
        <v>2870</v>
      </c>
      <c r="Z34" s="189" t="s">
        <v>905</v>
      </c>
      <c r="AA34" s="189" t="s">
        <v>905</v>
      </c>
      <c r="AB34" s="189" t="s">
        <v>2870</v>
      </c>
      <c r="AC34" s="189" t="s">
        <v>905</v>
      </c>
      <c r="AD34" s="189" t="s">
        <v>905</v>
      </c>
      <c r="AE34" s="189" t="s">
        <v>2870</v>
      </c>
      <c r="AF34" s="189" t="s">
        <v>905</v>
      </c>
      <c r="AG34" s="189" t="s">
        <v>905</v>
      </c>
      <c r="AH34" s="189" t="s">
        <v>2870</v>
      </c>
      <c r="AI34" s="189" t="s">
        <v>905</v>
      </c>
      <c r="AJ34" s="189" t="s">
        <v>905</v>
      </c>
      <c r="AK34" s="189" t="s">
        <v>2870</v>
      </c>
      <c r="AL34" s="189" t="s">
        <v>905</v>
      </c>
      <c r="AM34" s="189" t="s">
        <v>905</v>
      </c>
      <c r="AN34" s="189" t="s">
        <v>2870</v>
      </c>
      <c r="AO34" s="189" t="s">
        <v>905</v>
      </c>
      <c r="AP34" s="189" t="s">
        <v>905</v>
      </c>
      <c r="AQ34" s="189" t="s">
        <v>2870</v>
      </c>
      <c r="AR34" s="189" t="s">
        <v>905</v>
      </c>
      <c r="AS34" s="189" t="s">
        <v>905</v>
      </c>
      <c r="AT34" s="189" t="s">
        <v>2870</v>
      </c>
      <c r="AU34" s="189" t="s">
        <v>905</v>
      </c>
      <c r="AV34" s="189" t="s">
        <v>905</v>
      </c>
      <c r="AW34" s="189" t="s">
        <v>2870</v>
      </c>
      <c r="AX34" s="189" t="s">
        <v>905</v>
      </c>
      <c r="AY34" s="189" t="s">
        <v>905</v>
      </c>
      <c r="AZ34" s="189" t="s">
        <v>2870</v>
      </c>
      <c r="BA34" s="189" t="s">
        <v>905</v>
      </c>
      <c r="BB34" s="189" t="s">
        <v>905</v>
      </c>
      <c r="BC34" s="189" t="s">
        <v>2870</v>
      </c>
      <c r="BD34" s="189" t="s">
        <v>905</v>
      </c>
      <c r="BE34" s="189" t="s">
        <v>905</v>
      </c>
      <c r="BF34" s="189" t="s">
        <v>2870</v>
      </c>
      <c r="BG34" s="189" t="s">
        <v>905</v>
      </c>
      <c r="BH34" s="189" t="s">
        <v>905</v>
      </c>
      <c r="BI34" s="189" t="s">
        <v>2870</v>
      </c>
      <c r="BJ34" s="189" t="s">
        <v>905</v>
      </c>
      <c r="BK34" s="189" t="s">
        <v>905</v>
      </c>
      <c r="BL34" s="189" t="s">
        <v>2870</v>
      </c>
      <c r="BM34" s="189" t="s">
        <v>905</v>
      </c>
      <c r="BN34" s="189" t="s">
        <v>905</v>
      </c>
      <c r="BO34" s="189" t="s">
        <v>2870</v>
      </c>
      <c r="BP34" s="189" t="s">
        <v>905</v>
      </c>
      <c r="BQ34" s="189" t="s">
        <v>905</v>
      </c>
      <c r="BR34" s="189" t="s">
        <v>2870</v>
      </c>
      <c r="BS34" s="189" t="s">
        <v>905</v>
      </c>
      <c r="BT34" s="189" t="s">
        <v>905</v>
      </c>
      <c r="BU34" s="189" t="s">
        <v>2870</v>
      </c>
      <c r="BV34" s="189" t="s">
        <v>905</v>
      </c>
      <c r="BW34" s="189" t="s">
        <v>905</v>
      </c>
      <c r="BX34" s="189" t="s">
        <v>2870</v>
      </c>
      <c r="BY34" s="189" t="s">
        <v>905</v>
      </c>
      <c r="BZ34" s="189" t="s">
        <v>905</v>
      </c>
      <c r="CA34" s="189" t="s">
        <v>2870</v>
      </c>
      <c r="CB34" s="189" t="s">
        <v>905</v>
      </c>
      <c r="CC34" s="189" t="s">
        <v>905</v>
      </c>
      <c r="CD34" s="189" t="s">
        <v>2870</v>
      </c>
      <c r="CE34" s="189" t="s">
        <v>905</v>
      </c>
      <c r="CF34" s="189" t="s">
        <v>905</v>
      </c>
      <c r="CG34" s="189" t="s">
        <v>2870</v>
      </c>
      <c r="CH34" s="189" t="s">
        <v>905</v>
      </c>
      <c r="CI34" s="189" t="s">
        <v>905</v>
      </c>
      <c r="CJ34" s="189" t="s">
        <v>2870</v>
      </c>
      <c r="CK34" s="189" t="s">
        <v>905</v>
      </c>
      <c r="CL34" s="189" t="s">
        <v>905</v>
      </c>
      <c r="CM34" s="189" t="s">
        <v>2870</v>
      </c>
      <c r="CN34" s="189" t="s">
        <v>905</v>
      </c>
      <c r="CO34" s="189" t="s">
        <v>905</v>
      </c>
      <c r="CP34" s="189" t="s">
        <v>2870</v>
      </c>
      <c r="CQ34" s="189" t="s">
        <v>905</v>
      </c>
      <c r="CR34" s="189" t="s">
        <v>905</v>
      </c>
      <c r="CS34" s="189" t="s">
        <v>2870</v>
      </c>
      <c r="CT34" s="189" t="s">
        <v>905</v>
      </c>
      <c r="CU34" s="189" t="s">
        <v>905</v>
      </c>
      <c r="CV34" s="189" t="s">
        <v>2870</v>
      </c>
      <c r="CW34" s="189" t="s">
        <v>905</v>
      </c>
      <c r="CX34" s="189" t="s">
        <v>905</v>
      </c>
      <c r="CY34" s="189" t="s">
        <v>2870</v>
      </c>
      <c r="CZ34" s="189" t="s">
        <v>905</v>
      </c>
      <c r="DA34" s="189" t="s">
        <v>905</v>
      </c>
      <c r="DB34" s="189" t="s">
        <v>2870</v>
      </c>
      <c r="DC34" s="189" t="s">
        <v>905</v>
      </c>
      <c r="DD34" s="189" t="s">
        <v>905</v>
      </c>
      <c r="DE34" s="189" t="s">
        <v>2870</v>
      </c>
      <c r="DF34" s="189" t="s">
        <v>905</v>
      </c>
      <c r="DG34" s="189" t="s">
        <v>905</v>
      </c>
      <c r="DH34" s="189" t="s">
        <v>2870</v>
      </c>
      <c r="DI34" s="189" t="s">
        <v>905</v>
      </c>
      <c r="DJ34" s="189" t="s">
        <v>905</v>
      </c>
      <c r="DK34" s="189" t="s">
        <v>2870</v>
      </c>
      <c r="DL34" s="189" t="s">
        <v>905</v>
      </c>
      <c r="DM34" s="189" t="s">
        <v>905</v>
      </c>
      <c r="DN34" s="189" t="s">
        <v>2870</v>
      </c>
      <c r="DO34" s="189" t="s">
        <v>905</v>
      </c>
      <c r="DP34" s="189" t="s">
        <v>905</v>
      </c>
      <c r="DQ34" s="189" t="s">
        <v>2870</v>
      </c>
      <c r="DR34" s="189" t="s">
        <v>905</v>
      </c>
      <c r="DS34" s="189" t="s">
        <v>905</v>
      </c>
      <c r="DT34" s="189" t="s">
        <v>2870</v>
      </c>
      <c r="DU34" s="189" t="s">
        <v>905</v>
      </c>
      <c r="DV34" s="189" t="s">
        <v>905</v>
      </c>
      <c r="DW34" s="189" t="s">
        <v>2870</v>
      </c>
      <c r="DX34" s="189" t="s">
        <v>905</v>
      </c>
      <c r="DY34" s="189" t="s">
        <v>905</v>
      </c>
      <c r="DZ34" s="189" t="s">
        <v>2870</v>
      </c>
      <c r="EA34" s="189" t="s">
        <v>905</v>
      </c>
      <c r="EB34" s="189" t="s">
        <v>905</v>
      </c>
      <c r="EC34" s="189" t="s">
        <v>2870</v>
      </c>
      <c r="ED34" s="189" t="s">
        <v>905</v>
      </c>
      <c r="EE34" s="189" t="s">
        <v>905</v>
      </c>
      <c r="EF34" s="189" t="s">
        <v>2870</v>
      </c>
      <c r="EG34" s="189" t="s">
        <v>905</v>
      </c>
      <c r="EH34" s="189" t="s">
        <v>905</v>
      </c>
      <c r="EI34" s="189" t="s">
        <v>2870</v>
      </c>
      <c r="EJ34" s="189" t="s">
        <v>905</v>
      </c>
      <c r="EK34" s="189" t="s">
        <v>905</v>
      </c>
      <c r="EL34" s="189" t="s">
        <v>2870</v>
      </c>
      <c r="EM34" s="189" t="s">
        <v>905</v>
      </c>
      <c r="EN34" s="189" t="s">
        <v>905</v>
      </c>
      <c r="EO34" s="189" t="s">
        <v>2870</v>
      </c>
      <c r="EP34" s="189" t="s">
        <v>905</v>
      </c>
      <c r="EQ34" s="189" t="s">
        <v>905</v>
      </c>
      <c r="ER34" s="189" t="s">
        <v>2870</v>
      </c>
      <c r="ES34" s="189" t="s">
        <v>905</v>
      </c>
      <c r="ET34" s="189" t="s">
        <v>905</v>
      </c>
    </row>
    <row r="35" spans="1:150" x14ac:dyDescent="0.3">
      <c r="A35" s="1"/>
      <c r="B35" s="188" t="s">
        <v>2946</v>
      </c>
      <c r="C35" s="188" t="s">
        <v>113</v>
      </c>
      <c r="D35" s="188" t="s">
        <v>2937</v>
      </c>
      <c r="E35" s="188" t="s">
        <v>2947</v>
      </c>
      <c r="F35" s="188" t="s">
        <v>2948</v>
      </c>
      <c r="G35" s="189" t="s">
        <v>2870</v>
      </c>
      <c r="H35" s="189" t="s">
        <v>905</v>
      </c>
      <c r="I35" s="189" t="s">
        <v>905</v>
      </c>
      <c r="J35" s="189" t="s">
        <v>2870</v>
      </c>
      <c r="K35" s="189" t="s">
        <v>905</v>
      </c>
      <c r="L35" s="189" t="s">
        <v>905</v>
      </c>
      <c r="M35" s="189" t="s">
        <v>2870</v>
      </c>
      <c r="N35" s="189" t="s">
        <v>905</v>
      </c>
      <c r="O35" s="189" t="s">
        <v>905</v>
      </c>
      <c r="P35" s="189" t="s">
        <v>2870</v>
      </c>
      <c r="Q35" s="189" t="s">
        <v>905</v>
      </c>
      <c r="R35" s="189" t="s">
        <v>905</v>
      </c>
      <c r="S35" s="189" t="s">
        <v>2870</v>
      </c>
      <c r="T35" s="189" t="s">
        <v>905</v>
      </c>
      <c r="U35" s="189" t="s">
        <v>905</v>
      </c>
      <c r="V35" s="189" t="s">
        <v>2870</v>
      </c>
      <c r="W35" s="189" t="s">
        <v>905</v>
      </c>
      <c r="X35" s="189" t="s">
        <v>905</v>
      </c>
      <c r="Y35" s="189" t="s">
        <v>2870</v>
      </c>
      <c r="Z35" s="189" t="s">
        <v>905</v>
      </c>
      <c r="AA35" s="189" t="s">
        <v>905</v>
      </c>
      <c r="AB35" s="189" t="s">
        <v>2870</v>
      </c>
      <c r="AC35" s="189" t="s">
        <v>905</v>
      </c>
      <c r="AD35" s="189" t="s">
        <v>905</v>
      </c>
      <c r="AE35" s="189" t="s">
        <v>2870</v>
      </c>
      <c r="AF35" s="189" t="s">
        <v>905</v>
      </c>
      <c r="AG35" s="189" t="s">
        <v>905</v>
      </c>
      <c r="AH35" s="189" t="s">
        <v>2870</v>
      </c>
      <c r="AI35" s="189" t="s">
        <v>905</v>
      </c>
      <c r="AJ35" s="189" t="s">
        <v>905</v>
      </c>
      <c r="AK35" s="189" t="s">
        <v>2870</v>
      </c>
      <c r="AL35" s="189" t="s">
        <v>905</v>
      </c>
      <c r="AM35" s="189" t="s">
        <v>905</v>
      </c>
      <c r="AN35" s="189" t="s">
        <v>2870</v>
      </c>
      <c r="AO35" s="189" t="s">
        <v>905</v>
      </c>
      <c r="AP35" s="189" t="s">
        <v>905</v>
      </c>
      <c r="AQ35" s="189" t="s">
        <v>2870</v>
      </c>
      <c r="AR35" s="189" t="s">
        <v>905</v>
      </c>
      <c r="AS35" s="189" t="s">
        <v>905</v>
      </c>
      <c r="AT35" s="189" t="s">
        <v>2870</v>
      </c>
      <c r="AU35" s="189" t="s">
        <v>905</v>
      </c>
      <c r="AV35" s="189" t="s">
        <v>905</v>
      </c>
      <c r="AW35" s="189" t="s">
        <v>2870</v>
      </c>
      <c r="AX35" s="189" t="s">
        <v>905</v>
      </c>
      <c r="AY35" s="189" t="s">
        <v>905</v>
      </c>
      <c r="AZ35" s="189" t="s">
        <v>2870</v>
      </c>
      <c r="BA35" s="189" t="s">
        <v>905</v>
      </c>
      <c r="BB35" s="189" t="s">
        <v>905</v>
      </c>
      <c r="BC35" s="189" t="s">
        <v>2870</v>
      </c>
      <c r="BD35" s="189" t="s">
        <v>905</v>
      </c>
      <c r="BE35" s="189" t="s">
        <v>905</v>
      </c>
      <c r="BF35" s="189" t="s">
        <v>2870</v>
      </c>
      <c r="BG35" s="189" t="s">
        <v>905</v>
      </c>
      <c r="BH35" s="189" t="s">
        <v>905</v>
      </c>
      <c r="BI35" s="189" t="s">
        <v>2870</v>
      </c>
      <c r="BJ35" s="189" t="s">
        <v>905</v>
      </c>
      <c r="BK35" s="189" t="s">
        <v>905</v>
      </c>
      <c r="BL35" s="189" t="s">
        <v>2870</v>
      </c>
      <c r="BM35" s="189" t="s">
        <v>905</v>
      </c>
      <c r="BN35" s="189" t="s">
        <v>905</v>
      </c>
      <c r="BO35" s="189" t="s">
        <v>2870</v>
      </c>
      <c r="BP35" s="189" t="s">
        <v>905</v>
      </c>
      <c r="BQ35" s="189" t="s">
        <v>905</v>
      </c>
      <c r="BR35" s="189" t="s">
        <v>2870</v>
      </c>
      <c r="BS35" s="189" t="s">
        <v>905</v>
      </c>
      <c r="BT35" s="189" t="s">
        <v>905</v>
      </c>
      <c r="BU35" s="189" t="s">
        <v>2870</v>
      </c>
      <c r="BV35" s="189" t="s">
        <v>905</v>
      </c>
      <c r="BW35" s="189" t="s">
        <v>905</v>
      </c>
      <c r="BX35" s="189" t="s">
        <v>2870</v>
      </c>
      <c r="BY35" s="189" t="s">
        <v>905</v>
      </c>
      <c r="BZ35" s="189" t="s">
        <v>905</v>
      </c>
      <c r="CA35" s="189" t="s">
        <v>2870</v>
      </c>
      <c r="CB35" s="189" t="s">
        <v>905</v>
      </c>
      <c r="CC35" s="189" t="s">
        <v>905</v>
      </c>
      <c r="CD35" s="189" t="s">
        <v>2870</v>
      </c>
      <c r="CE35" s="189" t="s">
        <v>905</v>
      </c>
      <c r="CF35" s="189" t="s">
        <v>905</v>
      </c>
      <c r="CG35" s="189" t="s">
        <v>2870</v>
      </c>
      <c r="CH35" s="189" t="s">
        <v>905</v>
      </c>
      <c r="CI35" s="189" t="s">
        <v>905</v>
      </c>
      <c r="CJ35" s="189" t="s">
        <v>2870</v>
      </c>
      <c r="CK35" s="189" t="s">
        <v>905</v>
      </c>
      <c r="CL35" s="189" t="s">
        <v>905</v>
      </c>
      <c r="CM35" s="189" t="s">
        <v>2870</v>
      </c>
      <c r="CN35" s="189" t="s">
        <v>905</v>
      </c>
      <c r="CO35" s="189" t="s">
        <v>905</v>
      </c>
      <c r="CP35" s="189" t="s">
        <v>2870</v>
      </c>
      <c r="CQ35" s="189" t="s">
        <v>905</v>
      </c>
      <c r="CR35" s="189" t="s">
        <v>905</v>
      </c>
      <c r="CS35" s="189" t="s">
        <v>2870</v>
      </c>
      <c r="CT35" s="189" t="s">
        <v>905</v>
      </c>
      <c r="CU35" s="189" t="s">
        <v>905</v>
      </c>
      <c r="CV35" s="189" t="s">
        <v>2870</v>
      </c>
      <c r="CW35" s="189" t="s">
        <v>905</v>
      </c>
      <c r="CX35" s="189" t="s">
        <v>905</v>
      </c>
      <c r="CY35" s="189" t="s">
        <v>2870</v>
      </c>
      <c r="CZ35" s="189" t="s">
        <v>905</v>
      </c>
      <c r="DA35" s="189" t="s">
        <v>905</v>
      </c>
      <c r="DB35" s="189" t="s">
        <v>2870</v>
      </c>
      <c r="DC35" s="189" t="s">
        <v>905</v>
      </c>
      <c r="DD35" s="189" t="s">
        <v>905</v>
      </c>
      <c r="DE35" s="189" t="s">
        <v>2870</v>
      </c>
      <c r="DF35" s="189" t="s">
        <v>905</v>
      </c>
      <c r="DG35" s="189" t="s">
        <v>905</v>
      </c>
      <c r="DH35" s="189" t="s">
        <v>2870</v>
      </c>
      <c r="DI35" s="189" t="s">
        <v>905</v>
      </c>
      <c r="DJ35" s="189" t="s">
        <v>905</v>
      </c>
      <c r="DK35" s="189" t="s">
        <v>2870</v>
      </c>
      <c r="DL35" s="189" t="s">
        <v>905</v>
      </c>
      <c r="DM35" s="189" t="s">
        <v>905</v>
      </c>
      <c r="DN35" s="189" t="s">
        <v>2870</v>
      </c>
      <c r="DO35" s="189" t="s">
        <v>905</v>
      </c>
      <c r="DP35" s="189" t="s">
        <v>905</v>
      </c>
      <c r="DQ35" s="189" t="s">
        <v>2870</v>
      </c>
      <c r="DR35" s="189" t="s">
        <v>905</v>
      </c>
      <c r="DS35" s="189" t="s">
        <v>905</v>
      </c>
      <c r="DT35" s="189" t="s">
        <v>2870</v>
      </c>
      <c r="DU35" s="189" t="s">
        <v>905</v>
      </c>
      <c r="DV35" s="189" t="s">
        <v>905</v>
      </c>
      <c r="DW35" s="189" t="s">
        <v>2870</v>
      </c>
      <c r="DX35" s="189" t="s">
        <v>905</v>
      </c>
      <c r="DY35" s="189" t="s">
        <v>905</v>
      </c>
      <c r="DZ35" s="189" t="s">
        <v>2870</v>
      </c>
      <c r="EA35" s="189" t="s">
        <v>905</v>
      </c>
      <c r="EB35" s="189" t="s">
        <v>905</v>
      </c>
      <c r="EC35" s="189" t="s">
        <v>2870</v>
      </c>
      <c r="ED35" s="189" t="s">
        <v>905</v>
      </c>
      <c r="EE35" s="189" t="s">
        <v>905</v>
      </c>
      <c r="EF35" s="189" t="s">
        <v>2870</v>
      </c>
      <c r="EG35" s="189" t="s">
        <v>905</v>
      </c>
      <c r="EH35" s="189" t="s">
        <v>905</v>
      </c>
      <c r="EI35" s="189" t="s">
        <v>2870</v>
      </c>
      <c r="EJ35" s="189" t="s">
        <v>905</v>
      </c>
      <c r="EK35" s="189" t="s">
        <v>905</v>
      </c>
      <c r="EL35" s="189" t="s">
        <v>2870</v>
      </c>
      <c r="EM35" s="189" t="s">
        <v>905</v>
      </c>
      <c r="EN35" s="189" t="s">
        <v>905</v>
      </c>
      <c r="EO35" s="189" t="s">
        <v>2870</v>
      </c>
      <c r="EP35" s="189" t="s">
        <v>905</v>
      </c>
      <c r="EQ35" s="189" t="s">
        <v>905</v>
      </c>
      <c r="ER35" s="189" t="s">
        <v>2870</v>
      </c>
      <c r="ES35" s="189" t="s">
        <v>905</v>
      </c>
      <c r="ET35" s="189" t="s">
        <v>905</v>
      </c>
    </row>
    <row r="36" spans="1:150" x14ac:dyDescent="0.3">
      <c r="A36" s="1"/>
      <c r="B36" s="188" t="s">
        <v>2949</v>
      </c>
      <c r="C36" s="188" t="s">
        <v>113</v>
      </c>
      <c r="D36" s="188" t="s">
        <v>2937</v>
      </c>
      <c r="E36" s="188" t="s">
        <v>2950</v>
      </c>
      <c r="F36" s="188" t="s">
        <v>2951</v>
      </c>
      <c r="G36" s="189" t="s">
        <v>2870</v>
      </c>
      <c r="H36" s="189" t="s">
        <v>905</v>
      </c>
      <c r="I36" s="189" t="s">
        <v>905</v>
      </c>
      <c r="J36" s="189" t="s">
        <v>2870</v>
      </c>
      <c r="K36" s="189" t="s">
        <v>905</v>
      </c>
      <c r="L36" s="189" t="s">
        <v>905</v>
      </c>
      <c r="M36" s="189" t="s">
        <v>2870</v>
      </c>
      <c r="N36" s="189" t="s">
        <v>905</v>
      </c>
      <c r="O36" s="189" t="s">
        <v>905</v>
      </c>
      <c r="P36" s="189" t="s">
        <v>2870</v>
      </c>
      <c r="Q36" s="189" t="s">
        <v>905</v>
      </c>
      <c r="R36" s="189" t="s">
        <v>905</v>
      </c>
      <c r="S36" s="189" t="s">
        <v>2870</v>
      </c>
      <c r="T36" s="189" t="s">
        <v>905</v>
      </c>
      <c r="U36" s="189" t="s">
        <v>905</v>
      </c>
      <c r="V36" s="189" t="s">
        <v>2870</v>
      </c>
      <c r="W36" s="189" t="s">
        <v>905</v>
      </c>
      <c r="X36" s="189" t="s">
        <v>905</v>
      </c>
      <c r="Y36" s="189" t="s">
        <v>2870</v>
      </c>
      <c r="Z36" s="189" t="s">
        <v>905</v>
      </c>
      <c r="AA36" s="189" t="s">
        <v>905</v>
      </c>
      <c r="AB36" s="189" t="s">
        <v>2870</v>
      </c>
      <c r="AC36" s="189" t="s">
        <v>905</v>
      </c>
      <c r="AD36" s="189" t="s">
        <v>905</v>
      </c>
      <c r="AE36" s="189" t="s">
        <v>2870</v>
      </c>
      <c r="AF36" s="189" t="s">
        <v>905</v>
      </c>
      <c r="AG36" s="189" t="s">
        <v>905</v>
      </c>
      <c r="AH36" s="189" t="s">
        <v>2870</v>
      </c>
      <c r="AI36" s="189" t="s">
        <v>905</v>
      </c>
      <c r="AJ36" s="189" t="s">
        <v>905</v>
      </c>
      <c r="AK36" s="189" t="s">
        <v>2870</v>
      </c>
      <c r="AL36" s="189" t="s">
        <v>905</v>
      </c>
      <c r="AM36" s="189" t="s">
        <v>905</v>
      </c>
      <c r="AN36" s="189" t="s">
        <v>2870</v>
      </c>
      <c r="AO36" s="189" t="s">
        <v>905</v>
      </c>
      <c r="AP36" s="189" t="s">
        <v>905</v>
      </c>
      <c r="AQ36" s="189" t="s">
        <v>2870</v>
      </c>
      <c r="AR36" s="189" t="s">
        <v>905</v>
      </c>
      <c r="AS36" s="189" t="s">
        <v>905</v>
      </c>
      <c r="AT36" s="189" t="s">
        <v>2870</v>
      </c>
      <c r="AU36" s="189" t="s">
        <v>905</v>
      </c>
      <c r="AV36" s="189" t="s">
        <v>905</v>
      </c>
      <c r="AW36" s="189" t="s">
        <v>2870</v>
      </c>
      <c r="AX36" s="189" t="s">
        <v>905</v>
      </c>
      <c r="AY36" s="189" t="s">
        <v>905</v>
      </c>
      <c r="AZ36" s="189" t="s">
        <v>2870</v>
      </c>
      <c r="BA36" s="189" t="s">
        <v>905</v>
      </c>
      <c r="BB36" s="189" t="s">
        <v>905</v>
      </c>
      <c r="BC36" s="189" t="s">
        <v>2870</v>
      </c>
      <c r="BD36" s="189" t="s">
        <v>905</v>
      </c>
      <c r="BE36" s="189" t="s">
        <v>905</v>
      </c>
      <c r="BF36" s="189" t="s">
        <v>2870</v>
      </c>
      <c r="BG36" s="189" t="s">
        <v>905</v>
      </c>
      <c r="BH36" s="189" t="s">
        <v>905</v>
      </c>
      <c r="BI36" s="189" t="s">
        <v>2870</v>
      </c>
      <c r="BJ36" s="189" t="s">
        <v>905</v>
      </c>
      <c r="BK36" s="189" t="s">
        <v>905</v>
      </c>
      <c r="BL36" s="189" t="s">
        <v>2870</v>
      </c>
      <c r="BM36" s="189" t="s">
        <v>905</v>
      </c>
      <c r="BN36" s="189" t="s">
        <v>905</v>
      </c>
      <c r="BO36" s="189" t="s">
        <v>2870</v>
      </c>
      <c r="BP36" s="189" t="s">
        <v>905</v>
      </c>
      <c r="BQ36" s="189" t="s">
        <v>905</v>
      </c>
      <c r="BR36" s="189" t="s">
        <v>2870</v>
      </c>
      <c r="BS36" s="189" t="s">
        <v>905</v>
      </c>
      <c r="BT36" s="189" t="s">
        <v>905</v>
      </c>
      <c r="BU36" s="189" t="s">
        <v>2870</v>
      </c>
      <c r="BV36" s="189" t="s">
        <v>905</v>
      </c>
      <c r="BW36" s="189" t="s">
        <v>905</v>
      </c>
      <c r="BX36" s="189" t="s">
        <v>2870</v>
      </c>
      <c r="BY36" s="189" t="s">
        <v>905</v>
      </c>
      <c r="BZ36" s="189" t="s">
        <v>905</v>
      </c>
      <c r="CA36" s="189" t="s">
        <v>2870</v>
      </c>
      <c r="CB36" s="189" t="s">
        <v>905</v>
      </c>
      <c r="CC36" s="189" t="s">
        <v>905</v>
      </c>
      <c r="CD36" s="189" t="s">
        <v>2870</v>
      </c>
      <c r="CE36" s="189" t="s">
        <v>905</v>
      </c>
      <c r="CF36" s="189" t="s">
        <v>905</v>
      </c>
      <c r="CG36" s="189" t="s">
        <v>2870</v>
      </c>
      <c r="CH36" s="189" t="s">
        <v>905</v>
      </c>
      <c r="CI36" s="189" t="s">
        <v>905</v>
      </c>
      <c r="CJ36" s="189" t="s">
        <v>2870</v>
      </c>
      <c r="CK36" s="189" t="s">
        <v>905</v>
      </c>
      <c r="CL36" s="189" t="s">
        <v>905</v>
      </c>
      <c r="CM36" s="189" t="s">
        <v>2870</v>
      </c>
      <c r="CN36" s="189" t="s">
        <v>905</v>
      </c>
      <c r="CO36" s="189" t="s">
        <v>905</v>
      </c>
      <c r="CP36" s="189" t="s">
        <v>2870</v>
      </c>
      <c r="CQ36" s="189" t="s">
        <v>905</v>
      </c>
      <c r="CR36" s="189" t="s">
        <v>905</v>
      </c>
      <c r="CS36" s="189" t="s">
        <v>2870</v>
      </c>
      <c r="CT36" s="189" t="s">
        <v>905</v>
      </c>
      <c r="CU36" s="189" t="s">
        <v>905</v>
      </c>
      <c r="CV36" s="189" t="s">
        <v>2870</v>
      </c>
      <c r="CW36" s="189" t="s">
        <v>905</v>
      </c>
      <c r="CX36" s="189" t="s">
        <v>905</v>
      </c>
      <c r="CY36" s="189" t="s">
        <v>2870</v>
      </c>
      <c r="CZ36" s="189" t="s">
        <v>905</v>
      </c>
      <c r="DA36" s="189" t="s">
        <v>905</v>
      </c>
      <c r="DB36" s="189" t="s">
        <v>2870</v>
      </c>
      <c r="DC36" s="189" t="s">
        <v>905</v>
      </c>
      <c r="DD36" s="189" t="s">
        <v>905</v>
      </c>
      <c r="DE36" s="189" t="s">
        <v>2870</v>
      </c>
      <c r="DF36" s="189" t="s">
        <v>905</v>
      </c>
      <c r="DG36" s="189" t="s">
        <v>905</v>
      </c>
      <c r="DH36" s="189" t="s">
        <v>2870</v>
      </c>
      <c r="DI36" s="189" t="s">
        <v>905</v>
      </c>
      <c r="DJ36" s="189" t="s">
        <v>905</v>
      </c>
      <c r="DK36" s="189" t="s">
        <v>2870</v>
      </c>
      <c r="DL36" s="189" t="s">
        <v>905</v>
      </c>
      <c r="DM36" s="189" t="s">
        <v>905</v>
      </c>
      <c r="DN36" s="189" t="s">
        <v>2870</v>
      </c>
      <c r="DO36" s="189" t="s">
        <v>905</v>
      </c>
      <c r="DP36" s="189" t="s">
        <v>905</v>
      </c>
      <c r="DQ36" s="189" t="s">
        <v>2870</v>
      </c>
      <c r="DR36" s="189" t="s">
        <v>905</v>
      </c>
      <c r="DS36" s="189" t="s">
        <v>905</v>
      </c>
      <c r="DT36" s="189" t="s">
        <v>2870</v>
      </c>
      <c r="DU36" s="189" t="s">
        <v>905</v>
      </c>
      <c r="DV36" s="189" t="s">
        <v>905</v>
      </c>
      <c r="DW36" s="189" t="s">
        <v>2870</v>
      </c>
      <c r="DX36" s="189" t="s">
        <v>905</v>
      </c>
      <c r="DY36" s="189" t="s">
        <v>905</v>
      </c>
      <c r="DZ36" s="189" t="s">
        <v>2870</v>
      </c>
      <c r="EA36" s="189" t="s">
        <v>905</v>
      </c>
      <c r="EB36" s="189" t="s">
        <v>905</v>
      </c>
      <c r="EC36" s="189" t="s">
        <v>2870</v>
      </c>
      <c r="ED36" s="189" t="s">
        <v>905</v>
      </c>
      <c r="EE36" s="189" t="s">
        <v>905</v>
      </c>
      <c r="EF36" s="189" t="s">
        <v>2870</v>
      </c>
      <c r="EG36" s="189" t="s">
        <v>905</v>
      </c>
      <c r="EH36" s="189" t="s">
        <v>905</v>
      </c>
      <c r="EI36" s="189" t="s">
        <v>2870</v>
      </c>
      <c r="EJ36" s="189" t="s">
        <v>905</v>
      </c>
      <c r="EK36" s="189" t="s">
        <v>905</v>
      </c>
      <c r="EL36" s="189" t="s">
        <v>2870</v>
      </c>
      <c r="EM36" s="189" t="s">
        <v>905</v>
      </c>
      <c r="EN36" s="189" t="s">
        <v>905</v>
      </c>
      <c r="EO36" s="189" t="s">
        <v>2870</v>
      </c>
      <c r="EP36" s="189" t="s">
        <v>905</v>
      </c>
      <c r="EQ36" s="189" t="s">
        <v>905</v>
      </c>
      <c r="ER36" s="189" t="s">
        <v>2870</v>
      </c>
      <c r="ES36" s="189" t="s">
        <v>905</v>
      </c>
      <c r="ET36" s="189" t="s">
        <v>905</v>
      </c>
    </row>
    <row r="37" spans="1:150" x14ac:dyDescent="0.3">
      <c r="A37" s="1"/>
      <c r="B37" s="188" t="s">
        <v>2952</v>
      </c>
      <c r="C37" s="188" t="s">
        <v>113</v>
      </c>
      <c r="D37" s="188" t="s">
        <v>2937</v>
      </c>
      <c r="E37" s="188" t="s">
        <v>2953</v>
      </c>
      <c r="F37" s="188" t="s">
        <v>2954</v>
      </c>
      <c r="G37" s="189" t="s">
        <v>2870</v>
      </c>
      <c r="H37" s="189" t="s">
        <v>905</v>
      </c>
      <c r="I37" s="189" t="s">
        <v>905</v>
      </c>
      <c r="J37" s="189" t="s">
        <v>2870</v>
      </c>
      <c r="K37" s="189" t="s">
        <v>905</v>
      </c>
      <c r="L37" s="189" t="s">
        <v>905</v>
      </c>
      <c r="M37" s="189" t="s">
        <v>2870</v>
      </c>
      <c r="N37" s="189" t="s">
        <v>905</v>
      </c>
      <c r="O37" s="189" t="s">
        <v>905</v>
      </c>
      <c r="P37" s="189" t="s">
        <v>2870</v>
      </c>
      <c r="Q37" s="189" t="s">
        <v>905</v>
      </c>
      <c r="R37" s="189" t="s">
        <v>905</v>
      </c>
      <c r="S37" s="189" t="s">
        <v>2870</v>
      </c>
      <c r="T37" s="189" t="s">
        <v>905</v>
      </c>
      <c r="U37" s="189" t="s">
        <v>905</v>
      </c>
      <c r="V37" s="189" t="s">
        <v>2870</v>
      </c>
      <c r="W37" s="189" t="s">
        <v>905</v>
      </c>
      <c r="X37" s="189" t="s">
        <v>905</v>
      </c>
      <c r="Y37" s="189" t="s">
        <v>2870</v>
      </c>
      <c r="Z37" s="189" t="s">
        <v>905</v>
      </c>
      <c r="AA37" s="189" t="s">
        <v>905</v>
      </c>
      <c r="AB37" s="189" t="s">
        <v>2870</v>
      </c>
      <c r="AC37" s="189" t="s">
        <v>905</v>
      </c>
      <c r="AD37" s="189" t="s">
        <v>905</v>
      </c>
      <c r="AE37" s="189" t="s">
        <v>2870</v>
      </c>
      <c r="AF37" s="189" t="s">
        <v>905</v>
      </c>
      <c r="AG37" s="189" t="s">
        <v>905</v>
      </c>
      <c r="AH37" s="189" t="s">
        <v>2870</v>
      </c>
      <c r="AI37" s="189" t="s">
        <v>905</v>
      </c>
      <c r="AJ37" s="189" t="s">
        <v>905</v>
      </c>
      <c r="AK37" s="189" t="s">
        <v>2870</v>
      </c>
      <c r="AL37" s="189" t="s">
        <v>905</v>
      </c>
      <c r="AM37" s="189" t="s">
        <v>905</v>
      </c>
      <c r="AN37" s="189" t="s">
        <v>2870</v>
      </c>
      <c r="AO37" s="189" t="s">
        <v>905</v>
      </c>
      <c r="AP37" s="189" t="s">
        <v>905</v>
      </c>
      <c r="AQ37" s="189" t="s">
        <v>2870</v>
      </c>
      <c r="AR37" s="189" t="s">
        <v>905</v>
      </c>
      <c r="AS37" s="189" t="s">
        <v>905</v>
      </c>
      <c r="AT37" s="189" t="s">
        <v>2870</v>
      </c>
      <c r="AU37" s="189" t="s">
        <v>905</v>
      </c>
      <c r="AV37" s="189" t="s">
        <v>905</v>
      </c>
      <c r="AW37" s="189" t="s">
        <v>2870</v>
      </c>
      <c r="AX37" s="189" t="s">
        <v>905</v>
      </c>
      <c r="AY37" s="189" t="s">
        <v>905</v>
      </c>
      <c r="AZ37" s="189" t="s">
        <v>2870</v>
      </c>
      <c r="BA37" s="189" t="s">
        <v>905</v>
      </c>
      <c r="BB37" s="189" t="s">
        <v>905</v>
      </c>
      <c r="BC37" s="189" t="s">
        <v>2870</v>
      </c>
      <c r="BD37" s="189" t="s">
        <v>905</v>
      </c>
      <c r="BE37" s="189" t="s">
        <v>905</v>
      </c>
      <c r="BF37" s="189" t="s">
        <v>2870</v>
      </c>
      <c r="BG37" s="189" t="s">
        <v>905</v>
      </c>
      <c r="BH37" s="189" t="s">
        <v>905</v>
      </c>
      <c r="BI37" s="189" t="s">
        <v>2870</v>
      </c>
      <c r="BJ37" s="189" t="s">
        <v>905</v>
      </c>
      <c r="BK37" s="189" t="s">
        <v>905</v>
      </c>
      <c r="BL37" s="189" t="s">
        <v>2870</v>
      </c>
      <c r="BM37" s="189" t="s">
        <v>905</v>
      </c>
      <c r="BN37" s="189" t="s">
        <v>905</v>
      </c>
      <c r="BO37" s="189" t="s">
        <v>2870</v>
      </c>
      <c r="BP37" s="189" t="s">
        <v>905</v>
      </c>
      <c r="BQ37" s="189" t="s">
        <v>905</v>
      </c>
      <c r="BR37" s="189" t="s">
        <v>2870</v>
      </c>
      <c r="BS37" s="189" t="s">
        <v>905</v>
      </c>
      <c r="BT37" s="189" t="s">
        <v>905</v>
      </c>
      <c r="BU37" s="189" t="s">
        <v>2870</v>
      </c>
      <c r="BV37" s="189" t="s">
        <v>905</v>
      </c>
      <c r="BW37" s="189" t="s">
        <v>905</v>
      </c>
      <c r="BX37" s="189" t="s">
        <v>2870</v>
      </c>
      <c r="BY37" s="189" t="s">
        <v>905</v>
      </c>
      <c r="BZ37" s="189" t="s">
        <v>905</v>
      </c>
      <c r="CA37" s="189" t="s">
        <v>2870</v>
      </c>
      <c r="CB37" s="189" t="s">
        <v>905</v>
      </c>
      <c r="CC37" s="189" t="s">
        <v>905</v>
      </c>
      <c r="CD37" s="189" t="s">
        <v>2870</v>
      </c>
      <c r="CE37" s="189" t="s">
        <v>905</v>
      </c>
      <c r="CF37" s="189" t="s">
        <v>905</v>
      </c>
      <c r="CG37" s="189" t="s">
        <v>2870</v>
      </c>
      <c r="CH37" s="189" t="s">
        <v>905</v>
      </c>
      <c r="CI37" s="189" t="s">
        <v>905</v>
      </c>
      <c r="CJ37" s="189" t="s">
        <v>2870</v>
      </c>
      <c r="CK37" s="189" t="s">
        <v>905</v>
      </c>
      <c r="CL37" s="189" t="s">
        <v>905</v>
      </c>
      <c r="CM37" s="189" t="s">
        <v>2870</v>
      </c>
      <c r="CN37" s="189" t="s">
        <v>905</v>
      </c>
      <c r="CO37" s="189" t="s">
        <v>905</v>
      </c>
      <c r="CP37" s="189" t="s">
        <v>2870</v>
      </c>
      <c r="CQ37" s="189" t="s">
        <v>905</v>
      </c>
      <c r="CR37" s="189" t="s">
        <v>905</v>
      </c>
      <c r="CS37" s="189" t="s">
        <v>2870</v>
      </c>
      <c r="CT37" s="189" t="s">
        <v>905</v>
      </c>
      <c r="CU37" s="189" t="s">
        <v>905</v>
      </c>
      <c r="CV37" s="189" t="s">
        <v>2870</v>
      </c>
      <c r="CW37" s="189" t="s">
        <v>905</v>
      </c>
      <c r="CX37" s="189" t="s">
        <v>905</v>
      </c>
      <c r="CY37" s="189" t="s">
        <v>2870</v>
      </c>
      <c r="CZ37" s="189" t="s">
        <v>905</v>
      </c>
      <c r="DA37" s="189" t="s">
        <v>905</v>
      </c>
      <c r="DB37" s="189" t="s">
        <v>2870</v>
      </c>
      <c r="DC37" s="189" t="s">
        <v>905</v>
      </c>
      <c r="DD37" s="189" t="s">
        <v>905</v>
      </c>
      <c r="DE37" s="189" t="s">
        <v>2870</v>
      </c>
      <c r="DF37" s="189" t="s">
        <v>905</v>
      </c>
      <c r="DG37" s="189" t="s">
        <v>905</v>
      </c>
      <c r="DH37" s="189" t="s">
        <v>2870</v>
      </c>
      <c r="DI37" s="189" t="s">
        <v>905</v>
      </c>
      <c r="DJ37" s="189" t="s">
        <v>905</v>
      </c>
      <c r="DK37" s="189" t="s">
        <v>2870</v>
      </c>
      <c r="DL37" s="189" t="s">
        <v>905</v>
      </c>
      <c r="DM37" s="189" t="s">
        <v>905</v>
      </c>
      <c r="DN37" s="189" t="s">
        <v>2870</v>
      </c>
      <c r="DO37" s="189" t="s">
        <v>905</v>
      </c>
      <c r="DP37" s="189" t="s">
        <v>905</v>
      </c>
      <c r="DQ37" s="189" t="s">
        <v>2870</v>
      </c>
      <c r="DR37" s="189" t="s">
        <v>905</v>
      </c>
      <c r="DS37" s="189" t="s">
        <v>905</v>
      </c>
      <c r="DT37" s="189" t="s">
        <v>2870</v>
      </c>
      <c r="DU37" s="189" t="s">
        <v>905</v>
      </c>
      <c r="DV37" s="189" t="s">
        <v>905</v>
      </c>
      <c r="DW37" s="189" t="s">
        <v>2870</v>
      </c>
      <c r="DX37" s="189" t="s">
        <v>905</v>
      </c>
      <c r="DY37" s="189" t="s">
        <v>905</v>
      </c>
      <c r="DZ37" s="189" t="s">
        <v>2870</v>
      </c>
      <c r="EA37" s="189" t="s">
        <v>905</v>
      </c>
      <c r="EB37" s="189" t="s">
        <v>905</v>
      </c>
      <c r="EC37" s="189" t="s">
        <v>2870</v>
      </c>
      <c r="ED37" s="189" t="s">
        <v>905</v>
      </c>
      <c r="EE37" s="189" t="s">
        <v>905</v>
      </c>
      <c r="EF37" s="189" t="s">
        <v>2870</v>
      </c>
      <c r="EG37" s="189" t="s">
        <v>905</v>
      </c>
      <c r="EH37" s="189" t="s">
        <v>905</v>
      </c>
      <c r="EI37" s="189" t="s">
        <v>2870</v>
      </c>
      <c r="EJ37" s="189" t="s">
        <v>905</v>
      </c>
      <c r="EK37" s="189" t="s">
        <v>905</v>
      </c>
      <c r="EL37" s="189" t="s">
        <v>2870</v>
      </c>
      <c r="EM37" s="189" t="s">
        <v>905</v>
      </c>
      <c r="EN37" s="189" t="s">
        <v>905</v>
      </c>
      <c r="EO37" s="189" t="s">
        <v>2870</v>
      </c>
      <c r="EP37" s="189" t="s">
        <v>905</v>
      </c>
      <c r="EQ37" s="189" t="s">
        <v>905</v>
      </c>
      <c r="ER37" s="189" t="s">
        <v>2870</v>
      </c>
      <c r="ES37" s="189" t="s">
        <v>905</v>
      </c>
      <c r="ET37" s="189" t="s">
        <v>905</v>
      </c>
    </row>
    <row r="38" spans="1:150" x14ac:dyDescent="0.3">
      <c r="A38" s="1"/>
      <c r="B38" s="188" t="s">
        <v>2955</v>
      </c>
      <c r="C38" s="188" t="s">
        <v>113</v>
      </c>
      <c r="D38" s="188" t="s">
        <v>2937</v>
      </c>
      <c r="E38" s="188" t="s">
        <v>2956</v>
      </c>
      <c r="F38" s="188" t="s">
        <v>2957</v>
      </c>
      <c r="G38" s="189" t="s">
        <v>2870</v>
      </c>
      <c r="H38" s="189" t="s">
        <v>905</v>
      </c>
      <c r="I38" s="189" t="s">
        <v>905</v>
      </c>
      <c r="J38" s="189" t="s">
        <v>2870</v>
      </c>
      <c r="K38" s="189" t="s">
        <v>905</v>
      </c>
      <c r="L38" s="189" t="s">
        <v>905</v>
      </c>
      <c r="M38" s="189" t="s">
        <v>2870</v>
      </c>
      <c r="N38" s="189" t="s">
        <v>905</v>
      </c>
      <c r="O38" s="189" t="s">
        <v>905</v>
      </c>
      <c r="P38" s="189" t="s">
        <v>2870</v>
      </c>
      <c r="Q38" s="189" t="s">
        <v>905</v>
      </c>
      <c r="R38" s="189" t="s">
        <v>905</v>
      </c>
      <c r="S38" s="189" t="s">
        <v>2870</v>
      </c>
      <c r="T38" s="189" t="s">
        <v>905</v>
      </c>
      <c r="U38" s="189" t="s">
        <v>905</v>
      </c>
      <c r="V38" s="189" t="s">
        <v>2870</v>
      </c>
      <c r="W38" s="189" t="s">
        <v>905</v>
      </c>
      <c r="X38" s="189" t="s">
        <v>905</v>
      </c>
      <c r="Y38" s="189" t="s">
        <v>2870</v>
      </c>
      <c r="Z38" s="189" t="s">
        <v>905</v>
      </c>
      <c r="AA38" s="189" t="s">
        <v>905</v>
      </c>
      <c r="AB38" s="189" t="s">
        <v>2870</v>
      </c>
      <c r="AC38" s="189" t="s">
        <v>905</v>
      </c>
      <c r="AD38" s="189" t="s">
        <v>905</v>
      </c>
      <c r="AE38" s="189" t="s">
        <v>2870</v>
      </c>
      <c r="AF38" s="189" t="s">
        <v>905</v>
      </c>
      <c r="AG38" s="189" t="s">
        <v>905</v>
      </c>
      <c r="AH38" s="189" t="s">
        <v>2870</v>
      </c>
      <c r="AI38" s="189" t="s">
        <v>905</v>
      </c>
      <c r="AJ38" s="189" t="s">
        <v>905</v>
      </c>
      <c r="AK38" s="189" t="s">
        <v>2870</v>
      </c>
      <c r="AL38" s="189" t="s">
        <v>905</v>
      </c>
      <c r="AM38" s="189" t="s">
        <v>905</v>
      </c>
      <c r="AN38" s="189" t="s">
        <v>2870</v>
      </c>
      <c r="AO38" s="189" t="s">
        <v>905</v>
      </c>
      <c r="AP38" s="189" t="s">
        <v>905</v>
      </c>
      <c r="AQ38" s="189" t="s">
        <v>2870</v>
      </c>
      <c r="AR38" s="189" t="s">
        <v>905</v>
      </c>
      <c r="AS38" s="189" t="s">
        <v>905</v>
      </c>
      <c r="AT38" s="189" t="s">
        <v>2870</v>
      </c>
      <c r="AU38" s="189" t="s">
        <v>905</v>
      </c>
      <c r="AV38" s="189" t="s">
        <v>905</v>
      </c>
      <c r="AW38" s="189" t="s">
        <v>2870</v>
      </c>
      <c r="AX38" s="189" t="s">
        <v>905</v>
      </c>
      <c r="AY38" s="189" t="s">
        <v>905</v>
      </c>
      <c r="AZ38" s="189" t="s">
        <v>2870</v>
      </c>
      <c r="BA38" s="189" t="s">
        <v>905</v>
      </c>
      <c r="BB38" s="189" t="s">
        <v>905</v>
      </c>
      <c r="BC38" s="189" t="s">
        <v>2870</v>
      </c>
      <c r="BD38" s="189" t="s">
        <v>905</v>
      </c>
      <c r="BE38" s="189" t="s">
        <v>905</v>
      </c>
      <c r="BF38" s="189" t="s">
        <v>2870</v>
      </c>
      <c r="BG38" s="189" t="s">
        <v>905</v>
      </c>
      <c r="BH38" s="189" t="s">
        <v>905</v>
      </c>
      <c r="BI38" s="189" t="s">
        <v>2870</v>
      </c>
      <c r="BJ38" s="189" t="s">
        <v>905</v>
      </c>
      <c r="BK38" s="189" t="s">
        <v>905</v>
      </c>
      <c r="BL38" s="189" t="s">
        <v>2870</v>
      </c>
      <c r="BM38" s="189" t="s">
        <v>905</v>
      </c>
      <c r="BN38" s="189" t="s">
        <v>905</v>
      </c>
      <c r="BO38" s="189" t="s">
        <v>2870</v>
      </c>
      <c r="BP38" s="189" t="s">
        <v>905</v>
      </c>
      <c r="BQ38" s="189" t="s">
        <v>905</v>
      </c>
      <c r="BR38" s="189" t="s">
        <v>2870</v>
      </c>
      <c r="BS38" s="189" t="s">
        <v>905</v>
      </c>
      <c r="BT38" s="189" t="s">
        <v>905</v>
      </c>
      <c r="BU38" s="189" t="s">
        <v>2870</v>
      </c>
      <c r="BV38" s="189" t="s">
        <v>905</v>
      </c>
      <c r="BW38" s="189" t="s">
        <v>905</v>
      </c>
      <c r="BX38" s="189" t="s">
        <v>2870</v>
      </c>
      <c r="BY38" s="189" t="s">
        <v>905</v>
      </c>
      <c r="BZ38" s="189" t="s">
        <v>905</v>
      </c>
      <c r="CA38" s="189" t="s">
        <v>2870</v>
      </c>
      <c r="CB38" s="189" t="s">
        <v>905</v>
      </c>
      <c r="CC38" s="189" t="s">
        <v>905</v>
      </c>
      <c r="CD38" s="189" t="s">
        <v>2870</v>
      </c>
      <c r="CE38" s="189" t="s">
        <v>905</v>
      </c>
      <c r="CF38" s="189" t="s">
        <v>905</v>
      </c>
      <c r="CG38" s="189" t="s">
        <v>2870</v>
      </c>
      <c r="CH38" s="189" t="s">
        <v>905</v>
      </c>
      <c r="CI38" s="189" t="s">
        <v>905</v>
      </c>
      <c r="CJ38" s="189" t="s">
        <v>2870</v>
      </c>
      <c r="CK38" s="189" t="s">
        <v>905</v>
      </c>
      <c r="CL38" s="189" t="s">
        <v>905</v>
      </c>
      <c r="CM38" s="189" t="s">
        <v>2870</v>
      </c>
      <c r="CN38" s="189" t="s">
        <v>905</v>
      </c>
      <c r="CO38" s="189" t="s">
        <v>905</v>
      </c>
      <c r="CP38" s="189" t="s">
        <v>2870</v>
      </c>
      <c r="CQ38" s="189" t="s">
        <v>905</v>
      </c>
      <c r="CR38" s="189" t="s">
        <v>905</v>
      </c>
      <c r="CS38" s="189" t="s">
        <v>2870</v>
      </c>
      <c r="CT38" s="189" t="s">
        <v>905</v>
      </c>
      <c r="CU38" s="189" t="s">
        <v>905</v>
      </c>
      <c r="CV38" s="189" t="s">
        <v>2870</v>
      </c>
      <c r="CW38" s="189" t="s">
        <v>905</v>
      </c>
      <c r="CX38" s="189" t="s">
        <v>905</v>
      </c>
      <c r="CY38" s="189" t="s">
        <v>2870</v>
      </c>
      <c r="CZ38" s="189" t="s">
        <v>905</v>
      </c>
      <c r="DA38" s="189" t="s">
        <v>905</v>
      </c>
      <c r="DB38" s="189" t="s">
        <v>2870</v>
      </c>
      <c r="DC38" s="189" t="s">
        <v>905</v>
      </c>
      <c r="DD38" s="189" t="s">
        <v>905</v>
      </c>
      <c r="DE38" s="189" t="s">
        <v>2870</v>
      </c>
      <c r="DF38" s="189" t="s">
        <v>905</v>
      </c>
      <c r="DG38" s="189" t="s">
        <v>905</v>
      </c>
      <c r="DH38" s="189" t="s">
        <v>2870</v>
      </c>
      <c r="DI38" s="189" t="s">
        <v>905</v>
      </c>
      <c r="DJ38" s="189" t="s">
        <v>905</v>
      </c>
      <c r="DK38" s="189" t="s">
        <v>2870</v>
      </c>
      <c r="DL38" s="189" t="s">
        <v>905</v>
      </c>
      <c r="DM38" s="189" t="s">
        <v>905</v>
      </c>
      <c r="DN38" s="189" t="s">
        <v>2870</v>
      </c>
      <c r="DO38" s="189" t="s">
        <v>905</v>
      </c>
      <c r="DP38" s="189" t="s">
        <v>905</v>
      </c>
      <c r="DQ38" s="189" t="s">
        <v>2870</v>
      </c>
      <c r="DR38" s="189" t="s">
        <v>905</v>
      </c>
      <c r="DS38" s="189" t="s">
        <v>905</v>
      </c>
      <c r="DT38" s="189" t="s">
        <v>2870</v>
      </c>
      <c r="DU38" s="189" t="s">
        <v>905</v>
      </c>
      <c r="DV38" s="189" t="s">
        <v>905</v>
      </c>
      <c r="DW38" s="189" t="s">
        <v>2870</v>
      </c>
      <c r="DX38" s="189" t="s">
        <v>905</v>
      </c>
      <c r="DY38" s="189" t="s">
        <v>905</v>
      </c>
      <c r="DZ38" s="189" t="s">
        <v>2870</v>
      </c>
      <c r="EA38" s="189" t="s">
        <v>905</v>
      </c>
      <c r="EB38" s="189" t="s">
        <v>905</v>
      </c>
      <c r="EC38" s="189" t="s">
        <v>2870</v>
      </c>
      <c r="ED38" s="189" t="s">
        <v>905</v>
      </c>
      <c r="EE38" s="189" t="s">
        <v>905</v>
      </c>
      <c r="EF38" s="189" t="s">
        <v>2870</v>
      </c>
      <c r="EG38" s="189" t="s">
        <v>905</v>
      </c>
      <c r="EH38" s="189" t="s">
        <v>905</v>
      </c>
      <c r="EI38" s="189" t="s">
        <v>2870</v>
      </c>
      <c r="EJ38" s="189" t="s">
        <v>905</v>
      </c>
      <c r="EK38" s="189" t="s">
        <v>905</v>
      </c>
      <c r="EL38" s="189" t="s">
        <v>2870</v>
      </c>
      <c r="EM38" s="189" t="s">
        <v>905</v>
      </c>
      <c r="EN38" s="189" t="s">
        <v>905</v>
      </c>
      <c r="EO38" s="189" t="s">
        <v>2870</v>
      </c>
      <c r="EP38" s="189" t="s">
        <v>905</v>
      </c>
      <c r="EQ38" s="189" t="s">
        <v>905</v>
      </c>
      <c r="ER38" s="189" t="s">
        <v>2870</v>
      </c>
      <c r="ES38" s="189" t="s">
        <v>905</v>
      </c>
      <c r="ET38" s="189" t="s">
        <v>905</v>
      </c>
    </row>
    <row r="39" spans="1:150" x14ac:dyDescent="0.3">
      <c r="A39" s="1"/>
      <c r="B39" s="187" t="s">
        <v>2958</v>
      </c>
      <c r="C39" s="187" t="s">
        <v>113</v>
      </c>
      <c r="D39" s="187" t="s">
        <v>119</v>
      </c>
      <c r="E39" s="187" t="s">
        <v>2959</v>
      </c>
      <c r="F39" s="187" t="s">
        <v>2960</v>
      </c>
      <c r="G39" s="187" t="s">
        <v>2870</v>
      </c>
      <c r="H39" s="187" t="s">
        <v>2761</v>
      </c>
      <c r="I39" s="187" t="s">
        <v>2761</v>
      </c>
      <c r="J39" s="187" t="s">
        <v>2870</v>
      </c>
      <c r="K39" s="187" t="s">
        <v>2761</v>
      </c>
      <c r="L39" s="187" t="s">
        <v>2761</v>
      </c>
      <c r="M39" s="187" t="s">
        <v>2870</v>
      </c>
      <c r="N39" s="187" t="s">
        <v>2761</v>
      </c>
      <c r="O39" s="187" t="s">
        <v>2761</v>
      </c>
      <c r="P39" s="187" t="s">
        <v>2870</v>
      </c>
      <c r="Q39" s="187" t="s">
        <v>2761</v>
      </c>
      <c r="R39" s="187" t="s">
        <v>2761</v>
      </c>
      <c r="S39" s="187" t="s">
        <v>2870</v>
      </c>
      <c r="T39" s="187" t="s">
        <v>2761</v>
      </c>
      <c r="U39" s="187" t="s">
        <v>2761</v>
      </c>
      <c r="V39" s="187" t="s">
        <v>2870</v>
      </c>
      <c r="W39" s="187" t="s">
        <v>2761</v>
      </c>
      <c r="X39" s="187" t="s">
        <v>2761</v>
      </c>
      <c r="Y39" s="187" t="s">
        <v>2870</v>
      </c>
      <c r="Z39" s="187" t="s">
        <v>2761</v>
      </c>
      <c r="AA39" s="187" t="s">
        <v>2761</v>
      </c>
      <c r="AB39" s="187" t="s">
        <v>2870</v>
      </c>
      <c r="AC39" s="187" t="s">
        <v>2761</v>
      </c>
      <c r="AD39" s="187" t="s">
        <v>2761</v>
      </c>
      <c r="AE39" s="187" t="s">
        <v>2870</v>
      </c>
      <c r="AF39" s="187" t="s">
        <v>2761</v>
      </c>
      <c r="AG39" s="187" t="s">
        <v>2761</v>
      </c>
      <c r="AH39" s="187" t="s">
        <v>2870</v>
      </c>
      <c r="AI39" s="187" t="s">
        <v>2761</v>
      </c>
      <c r="AJ39" s="187" t="s">
        <v>2761</v>
      </c>
      <c r="AK39" s="187" t="s">
        <v>2870</v>
      </c>
      <c r="AL39" s="187" t="s">
        <v>2761</v>
      </c>
      <c r="AM39" s="187" t="s">
        <v>2761</v>
      </c>
      <c r="AN39" s="187" t="s">
        <v>2870</v>
      </c>
      <c r="AO39" s="187" t="s">
        <v>2761</v>
      </c>
      <c r="AP39" s="187" t="s">
        <v>2761</v>
      </c>
      <c r="AQ39" s="187" t="s">
        <v>2870</v>
      </c>
      <c r="AR39" s="187" t="s">
        <v>2761</v>
      </c>
      <c r="AS39" s="187" t="s">
        <v>2761</v>
      </c>
      <c r="AT39" s="187" t="s">
        <v>2870</v>
      </c>
      <c r="AU39" s="187" t="s">
        <v>2761</v>
      </c>
      <c r="AV39" s="187" t="s">
        <v>2761</v>
      </c>
      <c r="AW39" s="187" t="s">
        <v>2870</v>
      </c>
      <c r="AX39" s="187" t="s">
        <v>2761</v>
      </c>
      <c r="AY39" s="187" t="s">
        <v>2761</v>
      </c>
      <c r="AZ39" s="187" t="s">
        <v>2870</v>
      </c>
      <c r="BA39" s="187" t="s">
        <v>2761</v>
      </c>
      <c r="BB39" s="187" t="s">
        <v>2761</v>
      </c>
      <c r="BC39" s="187" t="s">
        <v>2870</v>
      </c>
      <c r="BD39" s="187" t="s">
        <v>2761</v>
      </c>
      <c r="BE39" s="187" t="s">
        <v>2761</v>
      </c>
      <c r="BF39" s="187" t="s">
        <v>2870</v>
      </c>
      <c r="BG39" s="187" t="s">
        <v>2761</v>
      </c>
      <c r="BH39" s="187" t="s">
        <v>2761</v>
      </c>
      <c r="BI39" s="187" t="s">
        <v>2870</v>
      </c>
      <c r="BJ39" s="187" t="s">
        <v>2761</v>
      </c>
      <c r="BK39" s="187" t="s">
        <v>2761</v>
      </c>
      <c r="BL39" s="187" t="s">
        <v>2870</v>
      </c>
      <c r="BM39" s="187" t="s">
        <v>2761</v>
      </c>
      <c r="BN39" s="187" t="s">
        <v>2761</v>
      </c>
      <c r="BO39" s="187" t="s">
        <v>2870</v>
      </c>
      <c r="BP39" s="187" t="s">
        <v>2761</v>
      </c>
      <c r="BQ39" s="187" t="s">
        <v>2761</v>
      </c>
      <c r="BR39" s="187" t="s">
        <v>2870</v>
      </c>
      <c r="BS39" s="187" t="s">
        <v>2761</v>
      </c>
      <c r="BT39" s="187" t="s">
        <v>2761</v>
      </c>
      <c r="BU39" s="187" t="s">
        <v>2870</v>
      </c>
      <c r="BV39" s="187" t="s">
        <v>2761</v>
      </c>
      <c r="BW39" s="187" t="s">
        <v>2761</v>
      </c>
      <c r="BX39" s="187" t="s">
        <v>2870</v>
      </c>
      <c r="BY39" s="187" t="s">
        <v>2761</v>
      </c>
      <c r="BZ39" s="187" t="s">
        <v>2761</v>
      </c>
      <c r="CA39" s="187" t="s">
        <v>2870</v>
      </c>
      <c r="CB39" s="187" t="s">
        <v>2761</v>
      </c>
      <c r="CC39" s="187" t="s">
        <v>2761</v>
      </c>
      <c r="CD39" s="187" t="s">
        <v>2870</v>
      </c>
      <c r="CE39" s="187" t="s">
        <v>2761</v>
      </c>
      <c r="CF39" s="187" t="s">
        <v>2761</v>
      </c>
      <c r="CG39" s="187" t="s">
        <v>2870</v>
      </c>
      <c r="CH39" s="187" t="s">
        <v>2761</v>
      </c>
      <c r="CI39" s="187" t="s">
        <v>2761</v>
      </c>
      <c r="CJ39" s="187" t="s">
        <v>2870</v>
      </c>
      <c r="CK39" s="187" t="s">
        <v>2761</v>
      </c>
      <c r="CL39" s="187" t="s">
        <v>2761</v>
      </c>
      <c r="CM39" s="187" t="s">
        <v>2870</v>
      </c>
      <c r="CN39" s="187" t="s">
        <v>2761</v>
      </c>
      <c r="CO39" s="187" t="s">
        <v>2761</v>
      </c>
      <c r="CP39" s="187" t="s">
        <v>2870</v>
      </c>
      <c r="CQ39" s="187" t="s">
        <v>2761</v>
      </c>
      <c r="CR39" s="187" t="s">
        <v>2761</v>
      </c>
      <c r="CS39" s="187" t="s">
        <v>2870</v>
      </c>
      <c r="CT39" s="187" t="s">
        <v>2761</v>
      </c>
      <c r="CU39" s="187" t="s">
        <v>2761</v>
      </c>
      <c r="CV39" s="187" t="s">
        <v>2870</v>
      </c>
      <c r="CW39" s="187" t="s">
        <v>2761</v>
      </c>
      <c r="CX39" s="187" t="s">
        <v>2761</v>
      </c>
      <c r="CY39" s="187" t="s">
        <v>2870</v>
      </c>
      <c r="CZ39" s="187" t="s">
        <v>2761</v>
      </c>
      <c r="DA39" s="187" t="s">
        <v>2761</v>
      </c>
      <c r="DB39" s="187" t="s">
        <v>2870</v>
      </c>
      <c r="DC39" s="187" t="s">
        <v>2761</v>
      </c>
      <c r="DD39" s="187" t="s">
        <v>2761</v>
      </c>
      <c r="DE39" s="187" t="s">
        <v>2870</v>
      </c>
      <c r="DF39" s="187" t="s">
        <v>2761</v>
      </c>
      <c r="DG39" s="187" t="s">
        <v>2761</v>
      </c>
      <c r="DH39" s="187" t="s">
        <v>2870</v>
      </c>
      <c r="DI39" s="187" t="s">
        <v>2761</v>
      </c>
      <c r="DJ39" s="187" t="s">
        <v>2761</v>
      </c>
      <c r="DK39" s="187" t="s">
        <v>2870</v>
      </c>
      <c r="DL39" s="187" t="s">
        <v>2761</v>
      </c>
      <c r="DM39" s="187" t="s">
        <v>2761</v>
      </c>
      <c r="DN39" s="187" t="s">
        <v>2870</v>
      </c>
      <c r="DO39" s="187" t="s">
        <v>2761</v>
      </c>
      <c r="DP39" s="187" t="s">
        <v>2761</v>
      </c>
      <c r="DQ39" s="187" t="s">
        <v>2870</v>
      </c>
      <c r="DR39" s="187" t="s">
        <v>2761</v>
      </c>
      <c r="DS39" s="187" t="s">
        <v>2761</v>
      </c>
      <c r="DT39" s="187" t="s">
        <v>2870</v>
      </c>
      <c r="DU39" s="187" t="s">
        <v>2761</v>
      </c>
      <c r="DV39" s="187" t="s">
        <v>2761</v>
      </c>
      <c r="DW39" s="187" t="s">
        <v>2870</v>
      </c>
      <c r="DX39" s="187" t="s">
        <v>2761</v>
      </c>
      <c r="DY39" s="187" t="s">
        <v>2761</v>
      </c>
      <c r="DZ39" s="187" t="s">
        <v>2870</v>
      </c>
      <c r="EA39" s="187" t="s">
        <v>2761</v>
      </c>
      <c r="EB39" s="187" t="s">
        <v>2761</v>
      </c>
      <c r="EC39" s="187" t="s">
        <v>2870</v>
      </c>
      <c r="ED39" s="187" t="s">
        <v>2761</v>
      </c>
      <c r="EE39" s="187" t="s">
        <v>2761</v>
      </c>
      <c r="EF39" s="187" t="s">
        <v>2870</v>
      </c>
      <c r="EG39" s="187" t="s">
        <v>2761</v>
      </c>
      <c r="EH39" s="187" t="s">
        <v>2761</v>
      </c>
      <c r="EI39" s="187" t="s">
        <v>2870</v>
      </c>
      <c r="EJ39" s="187" t="s">
        <v>2761</v>
      </c>
      <c r="EK39" s="187" t="s">
        <v>2761</v>
      </c>
      <c r="EL39" s="187" t="s">
        <v>2870</v>
      </c>
      <c r="EM39" s="187" t="s">
        <v>2761</v>
      </c>
      <c r="EN39" s="187" t="s">
        <v>2761</v>
      </c>
      <c r="EO39" s="187" t="s">
        <v>2870</v>
      </c>
      <c r="EP39" s="187" t="s">
        <v>2761</v>
      </c>
      <c r="EQ39" s="187" t="s">
        <v>2761</v>
      </c>
      <c r="ER39" s="187" t="s">
        <v>2870</v>
      </c>
      <c r="ES39" s="187" t="s">
        <v>2761</v>
      </c>
      <c r="ET39" s="187" t="s">
        <v>2761</v>
      </c>
    </row>
    <row r="40" spans="1:150" x14ac:dyDescent="0.3">
      <c r="A40" s="1"/>
      <c r="B40" s="188" t="s">
        <v>2961</v>
      </c>
      <c r="C40" s="188" t="s">
        <v>113</v>
      </c>
      <c r="D40" s="188" t="s">
        <v>119</v>
      </c>
      <c r="E40" s="188" t="s">
        <v>2962</v>
      </c>
      <c r="F40" s="188" t="s">
        <v>2963</v>
      </c>
      <c r="G40" s="189" t="s">
        <v>2870</v>
      </c>
      <c r="H40" s="189" t="s">
        <v>2761</v>
      </c>
      <c r="I40" s="189" t="s">
        <v>2761</v>
      </c>
      <c r="J40" s="189" t="s">
        <v>2870</v>
      </c>
      <c r="K40" s="189" t="s">
        <v>2761</v>
      </c>
      <c r="L40" s="189" t="s">
        <v>2761</v>
      </c>
      <c r="M40" s="189" t="s">
        <v>2870</v>
      </c>
      <c r="N40" s="189" t="s">
        <v>2761</v>
      </c>
      <c r="O40" s="189" t="s">
        <v>2761</v>
      </c>
      <c r="P40" s="189" t="s">
        <v>2870</v>
      </c>
      <c r="Q40" s="189" t="s">
        <v>2761</v>
      </c>
      <c r="R40" s="189" t="s">
        <v>2761</v>
      </c>
      <c r="S40" s="189" t="s">
        <v>2870</v>
      </c>
      <c r="T40" s="189" t="s">
        <v>2761</v>
      </c>
      <c r="U40" s="189" t="s">
        <v>2761</v>
      </c>
      <c r="V40" s="189" t="s">
        <v>2870</v>
      </c>
      <c r="W40" s="189" t="s">
        <v>2761</v>
      </c>
      <c r="X40" s="189" t="s">
        <v>2761</v>
      </c>
      <c r="Y40" s="189" t="s">
        <v>2870</v>
      </c>
      <c r="Z40" s="189" t="s">
        <v>2761</v>
      </c>
      <c r="AA40" s="189" t="s">
        <v>2761</v>
      </c>
      <c r="AB40" s="189" t="s">
        <v>2870</v>
      </c>
      <c r="AC40" s="189" t="s">
        <v>2761</v>
      </c>
      <c r="AD40" s="189" t="s">
        <v>2761</v>
      </c>
      <c r="AE40" s="189" t="s">
        <v>2870</v>
      </c>
      <c r="AF40" s="189" t="s">
        <v>2761</v>
      </c>
      <c r="AG40" s="189" t="s">
        <v>2761</v>
      </c>
      <c r="AH40" s="189" t="s">
        <v>2870</v>
      </c>
      <c r="AI40" s="189" t="s">
        <v>2761</v>
      </c>
      <c r="AJ40" s="189" t="s">
        <v>2761</v>
      </c>
      <c r="AK40" s="189" t="s">
        <v>2870</v>
      </c>
      <c r="AL40" s="189" t="s">
        <v>2761</v>
      </c>
      <c r="AM40" s="189" t="s">
        <v>2761</v>
      </c>
      <c r="AN40" s="189" t="s">
        <v>2870</v>
      </c>
      <c r="AO40" s="189" t="s">
        <v>2761</v>
      </c>
      <c r="AP40" s="189" t="s">
        <v>2761</v>
      </c>
      <c r="AQ40" s="189" t="s">
        <v>2870</v>
      </c>
      <c r="AR40" s="189" t="s">
        <v>2761</v>
      </c>
      <c r="AS40" s="189" t="s">
        <v>2761</v>
      </c>
      <c r="AT40" s="189" t="s">
        <v>2870</v>
      </c>
      <c r="AU40" s="189" t="s">
        <v>2761</v>
      </c>
      <c r="AV40" s="189" t="s">
        <v>2761</v>
      </c>
      <c r="AW40" s="189" t="s">
        <v>2870</v>
      </c>
      <c r="AX40" s="189" t="s">
        <v>2761</v>
      </c>
      <c r="AY40" s="189" t="s">
        <v>2761</v>
      </c>
      <c r="AZ40" s="189" t="s">
        <v>2870</v>
      </c>
      <c r="BA40" s="189" t="s">
        <v>2761</v>
      </c>
      <c r="BB40" s="189" t="s">
        <v>2761</v>
      </c>
      <c r="BC40" s="189" t="s">
        <v>2870</v>
      </c>
      <c r="BD40" s="189" t="s">
        <v>2761</v>
      </c>
      <c r="BE40" s="189" t="s">
        <v>2761</v>
      </c>
      <c r="BF40" s="189" t="s">
        <v>2870</v>
      </c>
      <c r="BG40" s="189" t="s">
        <v>2761</v>
      </c>
      <c r="BH40" s="189" t="s">
        <v>2761</v>
      </c>
      <c r="BI40" s="189" t="s">
        <v>2870</v>
      </c>
      <c r="BJ40" s="189" t="s">
        <v>2761</v>
      </c>
      <c r="BK40" s="189" t="s">
        <v>2761</v>
      </c>
      <c r="BL40" s="189" t="s">
        <v>2870</v>
      </c>
      <c r="BM40" s="189" t="s">
        <v>2761</v>
      </c>
      <c r="BN40" s="189" t="s">
        <v>2761</v>
      </c>
      <c r="BO40" s="189" t="s">
        <v>2870</v>
      </c>
      <c r="BP40" s="189" t="s">
        <v>2761</v>
      </c>
      <c r="BQ40" s="189" t="s">
        <v>2761</v>
      </c>
      <c r="BR40" s="189" t="s">
        <v>2870</v>
      </c>
      <c r="BS40" s="189" t="s">
        <v>2761</v>
      </c>
      <c r="BT40" s="189" t="s">
        <v>2761</v>
      </c>
      <c r="BU40" s="189" t="s">
        <v>2870</v>
      </c>
      <c r="BV40" s="189" t="s">
        <v>2761</v>
      </c>
      <c r="BW40" s="189" t="s">
        <v>2761</v>
      </c>
      <c r="BX40" s="189" t="s">
        <v>2870</v>
      </c>
      <c r="BY40" s="189" t="s">
        <v>2761</v>
      </c>
      <c r="BZ40" s="189" t="s">
        <v>2761</v>
      </c>
      <c r="CA40" s="189" t="s">
        <v>2870</v>
      </c>
      <c r="CB40" s="189" t="s">
        <v>2761</v>
      </c>
      <c r="CC40" s="189" t="s">
        <v>2761</v>
      </c>
      <c r="CD40" s="189" t="s">
        <v>2870</v>
      </c>
      <c r="CE40" s="189" t="s">
        <v>2761</v>
      </c>
      <c r="CF40" s="189" t="s">
        <v>2761</v>
      </c>
      <c r="CG40" s="189" t="s">
        <v>2870</v>
      </c>
      <c r="CH40" s="189" t="s">
        <v>2761</v>
      </c>
      <c r="CI40" s="189" t="s">
        <v>2761</v>
      </c>
      <c r="CJ40" s="189" t="s">
        <v>2870</v>
      </c>
      <c r="CK40" s="189" t="s">
        <v>2761</v>
      </c>
      <c r="CL40" s="189" t="s">
        <v>2761</v>
      </c>
      <c r="CM40" s="189" t="s">
        <v>2870</v>
      </c>
      <c r="CN40" s="189" t="s">
        <v>2761</v>
      </c>
      <c r="CO40" s="189" t="s">
        <v>2761</v>
      </c>
      <c r="CP40" s="189" t="s">
        <v>2870</v>
      </c>
      <c r="CQ40" s="189" t="s">
        <v>2761</v>
      </c>
      <c r="CR40" s="189" t="s">
        <v>2761</v>
      </c>
      <c r="CS40" s="189" t="s">
        <v>2870</v>
      </c>
      <c r="CT40" s="189" t="s">
        <v>2761</v>
      </c>
      <c r="CU40" s="189" t="s">
        <v>2761</v>
      </c>
      <c r="CV40" s="189" t="s">
        <v>2870</v>
      </c>
      <c r="CW40" s="189" t="s">
        <v>2761</v>
      </c>
      <c r="CX40" s="189" t="s">
        <v>2761</v>
      </c>
      <c r="CY40" s="189" t="s">
        <v>2870</v>
      </c>
      <c r="CZ40" s="189" t="s">
        <v>2761</v>
      </c>
      <c r="DA40" s="189" t="s">
        <v>2761</v>
      </c>
      <c r="DB40" s="189" t="s">
        <v>2870</v>
      </c>
      <c r="DC40" s="189" t="s">
        <v>2761</v>
      </c>
      <c r="DD40" s="189" t="s">
        <v>2761</v>
      </c>
      <c r="DE40" s="189" t="s">
        <v>2870</v>
      </c>
      <c r="DF40" s="189" t="s">
        <v>2761</v>
      </c>
      <c r="DG40" s="189" t="s">
        <v>2761</v>
      </c>
      <c r="DH40" s="189" t="s">
        <v>2870</v>
      </c>
      <c r="DI40" s="189" t="s">
        <v>2761</v>
      </c>
      <c r="DJ40" s="189" t="s">
        <v>2761</v>
      </c>
      <c r="DK40" s="189" t="s">
        <v>2870</v>
      </c>
      <c r="DL40" s="189" t="s">
        <v>2761</v>
      </c>
      <c r="DM40" s="189" t="s">
        <v>2761</v>
      </c>
      <c r="DN40" s="189" t="s">
        <v>2870</v>
      </c>
      <c r="DO40" s="189" t="s">
        <v>2761</v>
      </c>
      <c r="DP40" s="189" t="s">
        <v>2761</v>
      </c>
      <c r="DQ40" s="189" t="s">
        <v>2870</v>
      </c>
      <c r="DR40" s="189" t="s">
        <v>2761</v>
      </c>
      <c r="DS40" s="189" t="s">
        <v>2761</v>
      </c>
      <c r="DT40" s="189" t="s">
        <v>2870</v>
      </c>
      <c r="DU40" s="189" t="s">
        <v>2761</v>
      </c>
      <c r="DV40" s="189" t="s">
        <v>2761</v>
      </c>
      <c r="DW40" s="189" t="s">
        <v>2870</v>
      </c>
      <c r="DX40" s="189" t="s">
        <v>2761</v>
      </c>
      <c r="DY40" s="189" t="s">
        <v>2761</v>
      </c>
      <c r="DZ40" s="189" t="s">
        <v>2870</v>
      </c>
      <c r="EA40" s="189" t="s">
        <v>2761</v>
      </c>
      <c r="EB40" s="189" t="s">
        <v>2761</v>
      </c>
      <c r="EC40" s="189" t="s">
        <v>2870</v>
      </c>
      <c r="ED40" s="189" t="s">
        <v>2761</v>
      </c>
      <c r="EE40" s="189" t="s">
        <v>2761</v>
      </c>
      <c r="EF40" s="189" t="s">
        <v>2870</v>
      </c>
      <c r="EG40" s="189" t="s">
        <v>2761</v>
      </c>
      <c r="EH40" s="189" t="s">
        <v>2761</v>
      </c>
      <c r="EI40" s="189" t="s">
        <v>2870</v>
      </c>
      <c r="EJ40" s="189" t="s">
        <v>2761</v>
      </c>
      <c r="EK40" s="189" t="s">
        <v>2761</v>
      </c>
      <c r="EL40" s="189" t="s">
        <v>2870</v>
      </c>
      <c r="EM40" s="189" t="s">
        <v>2761</v>
      </c>
      <c r="EN40" s="189" t="s">
        <v>2761</v>
      </c>
      <c r="EO40" s="189" t="s">
        <v>2870</v>
      </c>
      <c r="EP40" s="189" t="s">
        <v>2761</v>
      </c>
      <c r="EQ40" s="189" t="s">
        <v>2761</v>
      </c>
      <c r="ER40" s="189" t="s">
        <v>2870</v>
      </c>
      <c r="ES40" s="189" t="s">
        <v>2761</v>
      </c>
      <c r="ET40" s="189" t="s">
        <v>2761</v>
      </c>
    </row>
    <row r="41" spans="1:150" x14ac:dyDescent="0.3">
      <c r="A41" s="1"/>
      <c r="B41" s="188" t="s">
        <v>2964</v>
      </c>
      <c r="C41" s="188" t="s">
        <v>113</v>
      </c>
      <c r="D41" s="188" t="s">
        <v>119</v>
      </c>
      <c r="E41" s="188" t="s">
        <v>2965</v>
      </c>
      <c r="F41" s="188" t="s">
        <v>2966</v>
      </c>
      <c r="G41" s="189" t="s">
        <v>2870</v>
      </c>
      <c r="H41" s="189" t="s">
        <v>2761</v>
      </c>
      <c r="I41" s="189" t="s">
        <v>2761</v>
      </c>
      <c r="J41" s="189" t="s">
        <v>2870</v>
      </c>
      <c r="K41" s="189" t="s">
        <v>2761</v>
      </c>
      <c r="L41" s="189" t="s">
        <v>2761</v>
      </c>
      <c r="M41" s="189" t="s">
        <v>2870</v>
      </c>
      <c r="N41" s="189" t="s">
        <v>2761</v>
      </c>
      <c r="O41" s="189" t="s">
        <v>2761</v>
      </c>
      <c r="P41" s="189" t="s">
        <v>2870</v>
      </c>
      <c r="Q41" s="189" t="s">
        <v>2761</v>
      </c>
      <c r="R41" s="189" t="s">
        <v>2761</v>
      </c>
      <c r="S41" s="189" t="s">
        <v>2870</v>
      </c>
      <c r="T41" s="189" t="s">
        <v>2761</v>
      </c>
      <c r="U41" s="189" t="s">
        <v>2761</v>
      </c>
      <c r="V41" s="189" t="s">
        <v>2870</v>
      </c>
      <c r="W41" s="189" t="s">
        <v>2761</v>
      </c>
      <c r="X41" s="189" t="s">
        <v>2761</v>
      </c>
      <c r="Y41" s="189" t="s">
        <v>2870</v>
      </c>
      <c r="Z41" s="189" t="s">
        <v>2761</v>
      </c>
      <c r="AA41" s="189" t="s">
        <v>2761</v>
      </c>
      <c r="AB41" s="189" t="s">
        <v>2870</v>
      </c>
      <c r="AC41" s="189" t="s">
        <v>2761</v>
      </c>
      <c r="AD41" s="189" t="s">
        <v>2761</v>
      </c>
      <c r="AE41" s="189" t="s">
        <v>2870</v>
      </c>
      <c r="AF41" s="189" t="s">
        <v>2761</v>
      </c>
      <c r="AG41" s="189" t="s">
        <v>2761</v>
      </c>
      <c r="AH41" s="189" t="s">
        <v>2870</v>
      </c>
      <c r="AI41" s="189" t="s">
        <v>2761</v>
      </c>
      <c r="AJ41" s="189" t="s">
        <v>2761</v>
      </c>
      <c r="AK41" s="189" t="s">
        <v>2870</v>
      </c>
      <c r="AL41" s="189" t="s">
        <v>2761</v>
      </c>
      <c r="AM41" s="189" t="s">
        <v>2761</v>
      </c>
      <c r="AN41" s="189" t="s">
        <v>2870</v>
      </c>
      <c r="AO41" s="189" t="s">
        <v>2761</v>
      </c>
      <c r="AP41" s="189" t="s">
        <v>2761</v>
      </c>
      <c r="AQ41" s="189" t="s">
        <v>2870</v>
      </c>
      <c r="AR41" s="189" t="s">
        <v>2761</v>
      </c>
      <c r="AS41" s="189" t="s">
        <v>2761</v>
      </c>
      <c r="AT41" s="189" t="s">
        <v>2870</v>
      </c>
      <c r="AU41" s="189" t="s">
        <v>2761</v>
      </c>
      <c r="AV41" s="189" t="s">
        <v>2761</v>
      </c>
      <c r="AW41" s="189" t="s">
        <v>2870</v>
      </c>
      <c r="AX41" s="189" t="s">
        <v>2761</v>
      </c>
      <c r="AY41" s="189" t="s">
        <v>2761</v>
      </c>
      <c r="AZ41" s="189" t="s">
        <v>2870</v>
      </c>
      <c r="BA41" s="189" t="s">
        <v>2761</v>
      </c>
      <c r="BB41" s="189" t="s">
        <v>2761</v>
      </c>
      <c r="BC41" s="189" t="s">
        <v>2870</v>
      </c>
      <c r="BD41" s="189" t="s">
        <v>2761</v>
      </c>
      <c r="BE41" s="189" t="s">
        <v>2761</v>
      </c>
      <c r="BF41" s="189" t="s">
        <v>2870</v>
      </c>
      <c r="BG41" s="189" t="s">
        <v>2761</v>
      </c>
      <c r="BH41" s="189" t="s">
        <v>2761</v>
      </c>
      <c r="BI41" s="189" t="s">
        <v>2870</v>
      </c>
      <c r="BJ41" s="189" t="s">
        <v>2761</v>
      </c>
      <c r="BK41" s="189" t="s">
        <v>2761</v>
      </c>
      <c r="BL41" s="189" t="s">
        <v>2870</v>
      </c>
      <c r="BM41" s="189" t="s">
        <v>2761</v>
      </c>
      <c r="BN41" s="189" t="s">
        <v>2761</v>
      </c>
      <c r="BO41" s="189" t="s">
        <v>2870</v>
      </c>
      <c r="BP41" s="189" t="s">
        <v>2761</v>
      </c>
      <c r="BQ41" s="189" t="s">
        <v>2761</v>
      </c>
      <c r="BR41" s="189" t="s">
        <v>2870</v>
      </c>
      <c r="BS41" s="189" t="s">
        <v>2761</v>
      </c>
      <c r="BT41" s="189" t="s">
        <v>2761</v>
      </c>
      <c r="BU41" s="189" t="s">
        <v>2870</v>
      </c>
      <c r="BV41" s="189" t="s">
        <v>2761</v>
      </c>
      <c r="BW41" s="189" t="s">
        <v>2761</v>
      </c>
      <c r="BX41" s="189" t="s">
        <v>2870</v>
      </c>
      <c r="BY41" s="189" t="s">
        <v>2761</v>
      </c>
      <c r="BZ41" s="189" t="s">
        <v>2761</v>
      </c>
      <c r="CA41" s="189" t="s">
        <v>2870</v>
      </c>
      <c r="CB41" s="189" t="s">
        <v>2761</v>
      </c>
      <c r="CC41" s="189" t="s">
        <v>2761</v>
      </c>
      <c r="CD41" s="189" t="s">
        <v>2870</v>
      </c>
      <c r="CE41" s="189" t="s">
        <v>2761</v>
      </c>
      <c r="CF41" s="189" t="s">
        <v>2761</v>
      </c>
      <c r="CG41" s="189" t="s">
        <v>2870</v>
      </c>
      <c r="CH41" s="189" t="s">
        <v>2761</v>
      </c>
      <c r="CI41" s="189" t="s">
        <v>2761</v>
      </c>
      <c r="CJ41" s="189" t="s">
        <v>2870</v>
      </c>
      <c r="CK41" s="189" t="s">
        <v>2761</v>
      </c>
      <c r="CL41" s="189" t="s">
        <v>2761</v>
      </c>
      <c r="CM41" s="189" t="s">
        <v>2870</v>
      </c>
      <c r="CN41" s="189" t="s">
        <v>2761</v>
      </c>
      <c r="CO41" s="189" t="s">
        <v>2761</v>
      </c>
      <c r="CP41" s="189" t="s">
        <v>2870</v>
      </c>
      <c r="CQ41" s="189" t="s">
        <v>2761</v>
      </c>
      <c r="CR41" s="189" t="s">
        <v>2761</v>
      </c>
      <c r="CS41" s="189" t="s">
        <v>2870</v>
      </c>
      <c r="CT41" s="189" t="s">
        <v>2761</v>
      </c>
      <c r="CU41" s="189" t="s">
        <v>2761</v>
      </c>
      <c r="CV41" s="189" t="s">
        <v>2870</v>
      </c>
      <c r="CW41" s="189" t="s">
        <v>2761</v>
      </c>
      <c r="CX41" s="189" t="s">
        <v>2761</v>
      </c>
      <c r="CY41" s="189" t="s">
        <v>2870</v>
      </c>
      <c r="CZ41" s="189" t="s">
        <v>2761</v>
      </c>
      <c r="DA41" s="189" t="s">
        <v>2761</v>
      </c>
      <c r="DB41" s="189" t="s">
        <v>2870</v>
      </c>
      <c r="DC41" s="189" t="s">
        <v>2761</v>
      </c>
      <c r="DD41" s="189" t="s">
        <v>2761</v>
      </c>
      <c r="DE41" s="189" t="s">
        <v>2870</v>
      </c>
      <c r="DF41" s="189" t="s">
        <v>2761</v>
      </c>
      <c r="DG41" s="189" t="s">
        <v>2761</v>
      </c>
      <c r="DH41" s="189" t="s">
        <v>2870</v>
      </c>
      <c r="DI41" s="189" t="s">
        <v>2761</v>
      </c>
      <c r="DJ41" s="189" t="s">
        <v>2761</v>
      </c>
      <c r="DK41" s="189" t="s">
        <v>2870</v>
      </c>
      <c r="DL41" s="189" t="s">
        <v>2761</v>
      </c>
      <c r="DM41" s="189" t="s">
        <v>2761</v>
      </c>
      <c r="DN41" s="189" t="s">
        <v>2870</v>
      </c>
      <c r="DO41" s="189" t="s">
        <v>2761</v>
      </c>
      <c r="DP41" s="189" t="s">
        <v>2761</v>
      </c>
      <c r="DQ41" s="189" t="s">
        <v>2870</v>
      </c>
      <c r="DR41" s="189" t="s">
        <v>2761</v>
      </c>
      <c r="DS41" s="189" t="s">
        <v>2761</v>
      </c>
      <c r="DT41" s="189" t="s">
        <v>2870</v>
      </c>
      <c r="DU41" s="189" t="s">
        <v>2761</v>
      </c>
      <c r="DV41" s="189" t="s">
        <v>2761</v>
      </c>
      <c r="DW41" s="189" t="s">
        <v>2870</v>
      </c>
      <c r="DX41" s="189" t="s">
        <v>2761</v>
      </c>
      <c r="DY41" s="189" t="s">
        <v>2761</v>
      </c>
      <c r="DZ41" s="189" t="s">
        <v>2870</v>
      </c>
      <c r="EA41" s="189" t="s">
        <v>2761</v>
      </c>
      <c r="EB41" s="189" t="s">
        <v>2761</v>
      </c>
      <c r="EC41" s="189" t="s">
        <v>2870</v>
      </c>
      <c r="ED41" s="189" t="s">
        <v>2761</v>
      </c>
      <c r="EE41" s="189" t="s">
        <v>2761</v>
      </c>
      <c r="EF41" s="189" t="s">
        <v>2870</v>
      </c>
      <c r="EG41" s="189" t="s">
        <v>2761</v>
      </c>
      <c r="EH41" s="189" t="s">
        <v>2761</v>
      </c>
      <c r="EI41" s="189" t="s">
        <v>2870</v>
      </c>
      <c r="EJ41" s="189" t="s">
        <v>2761</v>
      </c>
      <c r="EK41" s="189" t="s">
        <v>2761</v>
      </c>
      <c r="EL41" s="189" t="s">
        <v>2870</v>
      </c>
      <c r="EM41" s="189" t="s">
        <v>2761</v>
      </c>
      <c r="EN41" s="189" t="s">
        <v>2761</v>
      </c>
      <c r="EO41" s="189" t="s">
        <v>2870</v>
      </c>
      <c r="EP41" s="189" t="s">
        <v>2761</v>
      </c>
      <c r="EQ41" s="189" t="s">
        <v>2761</v>
      </c>
      <c r="ER41" s="189" t="s">
        <v>2870</v>
      </c>
      <c r="ES41" s="189" t="s">
        <v>2761</v>
      </c>
      <c r="ET41" s="189" t="s">
        <v>2761</v>
      </c>
    </row>
    <row r="42" spans="1:150" x14ac:dyDescent="0.3">
      <c r="A42" s="1"/>
      <c r="B42" s="188" t="s">
        <v>2967</v>
      </c>
      <c r="C42" s="188" t="s">
        <v>113</v>
      </c>
      <c r="D42" s="188" t="s">
        <v>119</v>
      </c>
      <c r="E42" s="188" t="s">
        <v>2968</v>
      </c>
      <c r="F42" s="188" t="s">
        <v>2969</v>
      </c>
      <c r="G42" s="189" t="s">
        <v>2870</v>
      </c>
      <c r="H42" s="189" t="s">
        <v>2761</v>
      </c>
      <c r="I42" s="189" t="s">
        <v>2761</v>
      </c>
      <c r="J42" s="189" t="s">
        <v>2870</v>
      </c>
      <c r="K42" s="189" t="s">
        <v>2761</v>
      </c>
      <c r="L42" s="189" t="s">
        <v>2761</v>
      </c>
      <c r="M42" s="189" t="s">
        <v>2870</v>
      </c>
      <c r="N42" s="189" t="s">
        <v>2761</v>
      </c>
      <c r="O42" s="189" t="s">
        <v>2761</v>
      </c>
      <c r="P42" s="189" t="s">
        <v>2870</v>
      </c>
      <c r="Q42" s="189" t="s">
        <v>2761</v>
      </c>
      <c r="R42" s="189" t="s">
        <v>2761</v>
      </c>
      <c r="S42" s="189" t="s">
        <v>2870</v>
      </c>
      <c r="T42" s="189" t="s">
        <v>2761</v>
      </c>
      <c r="U42" s="189" t="s">
        <v>2761</v>
      </c>
      <c r="V42" s="189" t="s">
        <v>2870</v>
      </c>
      <c r="W42" s="189" t="s">
        <v>2761</v>
      </c>
      <c r="X42" s="189" t="s">
        <v>2761</v>
      </c>
      <c r="Y42" s="189" t="s">
        <v>2870</v>
      </c>
      <c r="Z42" s="189" t="s">
        <v>2761</v>
      </c>
      <c r="AA42" s="189" t="s">
        <v>2761</v>
      </c>
      <c r="AB42" s="189" t="s">
        <v>2870</v>
      </c>
      <c r="AC42" s="189" t="s">
        <v>2761</v>
      </c>
      <c r="AD42" s="189" t="s">
        <v>2761</v>
      </c>
      <c r="AE42" s="189" t="s">
        <v>2870</v>
      </c>
      <c r="AF42" s="189" t="s">
        <v>2761</v>
      </c>
      <c r="AG42" s="189" t="s">
        <v>2761</v>
      </c>
      <c r="AH42" s="189" t="s">
        <v>2870</v>
      </c>
      <c r="AI42" s="189" t="s">
        <v>2761</v>
      </c>
      <c r="AJ42" s="189" t="s">
        <v>2761</v>
      </c>
      <c r="AK42" s="189" t="s">
        <v>2870</v>
      </c>
      <c r="AL42" s="189" t="s">
        <v>2761</v>
      </c>
      <c r="AM42" s="189" t="s">
        <v>2761</v>
      </c>
      <c r="AN42" s="189" t="s">
        <v>2870</v>
      </c>
      <c r="AO42" s="189" t="s">
        <v>2761</v>
      </c>
      <c r="AP42" s="189" t="s">
        <v>2761</v>
      </c>
      <c r="AQ42" s="189" t="s">
        <v>2870</v>
      </c>
      <c r="AR42" s="189" t="s">
        <v>2761</v>
      </c>
      <c r="AS42" s="189" t="s">
        <v>2761</v>
      </c>
      <c r="AT42" s="189" t="s">
        <v>2870</v>
      </c>
      <c r="AU42" s="189" t="s">
        <v>2761</v>
      </c>
      <c r="AV42" s="189" t="s">
        <v>2761</v>
      </c>
      <c r="AW42" s="189" t="s">
        <v>2870</v>
      </c>
      <c r="AX42" s="189" t="s">
        <v>2761</v>
      </c>
      <c r="AY42" s="189" t="s">
        <v>2761</v>
      </c>
      <c r="AZ42" s="189" t="s">
        <v>2870</v>
      </c>
      <c r="BA42" s="189" t="s">
        <v>2761</v>
      </c>
      <c r="BB42" s="189" t="s">
        <v>2761</v>
      </c>
      <c r="BC42" s="189" t="s">
        <v>2870</v>
      </c>
      <c r="BD42" s="189" t="s">
        <v>2761</v>
      </c>
      <c r="BE42" s="189" t="s">
        <v>2761</v>
      </c>
      <c r="BF42" s="189" t="s">
        <v>2870</v>
      </c>
      <c r="BG42" s="189" t="s">
        <v>2761</v>
      </c>
      <c r="BH42" s="189" t="s">
        <v>2761</v>
      </c>
      <c r="BI42" s="189" t="s">
        <v>2870</v>
      </c>
      <c r="BJ42" s="189" t="s">
        <v>2761</v>
      </c>
      <c r="BK42" s="189" t="s">
        <v>2761</v>
      </c>
      <c r="BL42" s="189" t="s">
        <v>2870</v>
      </c>
      <c r="BM42" s="189" t="s">
        <v>2761</v>
      </c>
      <c r="BN42" s="189" t="s">
        <v>2761</v>
      </c>
      <c r="BO42" s="189" t="s">
        <v>2870</v>
      </c>
      <c r="BP42" s="189" t="s">
        <v>2761</v>
      </c>
      <c r="BQ42" s="189" t="s">
        <v>2761</v>
      </c>
      <c r="BR42" s="189" t="s">
        <v>2870</v>
      </c>
      <c r="BS42" s="189" t="s">
        <v>2761</v>
      </c>
      <c r="BT42" s="189" t="s">
        <v>2761</v>
      </c>
      <c r="BU42" s="189" t="s">
        <v>2870</v>
      </c>
      <c r="BV42" s="189" t="s">
        <v>2761</v>
      </c>
      <c r="BW42" s="189" t="s">
        <v>2761</v>
      </c>
      <c r="BX42" s="189" t="s">
        <v>2870</v>
      </c>
      <c r="BY42" s="189" t="s">
        <v>2761</v>
      </c>
      <c r="BZ42" s="189" t="s">
        <v>2761</v>
      </c>
      <c r="CA42" s="189" t="s">
        <v>2870</v>
      </c>
      <c r="CB42" s="189" t="s">
        <v>2761</v>
      </c>
      <c r="CC42" s="189" t="s">
        <v>2761</v>
      </c>
      <c r="CD42" s="189" t="s">
        <v>2870</v>
      </c>
      <c r="CE42" s="189" t="s">
        <v>2761</v>
      </c>
      <c r="CF42" s="189" t="s">
        <v>2761</v>
      </c>
      <c r="CG42" s="189" t="s">
        <v>2870</v>
      </c>
      <c r="CH42" s="189" t="s">
        <v>2761</v>
      </c>
      <c r="CI42" s="189" t="s">
        <v>2761</v>
      </c>
      <c r="CJ42" s="189" t="s">
        <v>2870</v>
      </c>
      <c r="CK42" s="189" t="s">
        <v>2761</v>
      </c>
      <c r="CL42" s="189" t="s">
        <v>2761</v>
      </c>
      <c r="CM42" s="189" t="s">
        <v>2870</v>
      </c>
      <c r="CN42" s="189" t="s">
        <v>2761</v>
      </c>
      <c r="CO42" s="189" t="s">
        <v>2761</v>
      </c>
      <c r="CP42" s="189" t="s">
        <v>2870</v>
      </c>
      <c r="CQ42" s="189" t="s">
        <v>2761</v>
      </c>
      <c r="CR42" s="189" t="s">
        <v>2761</v>
      </c>
      <c r="CS42" s="189" t="s">
        <v>2870</v>
      </c>
      <c r="CT42" s="189" t="s">
        <v>2761</v>
      </c>
      <c r="CU42" s="189" t="s">
        <v>2761</v>
      </c>
      <c r="CV42" s="189" t="s">
        <v>2870</v>
      </c>
      <c r="CW42" s="189" t="s">
        <v>2761</v>
      </c>
      <c r="CX42" s="189" t="s">
        <v>2761</v>
      </c>
      <c r="CY42" s="189" t="s">
        <v>2870</v>
      </c>
      <c r="CZ42" s="189" t="s">
        <v>2761</v>
      </c>
      <c r="DA42" s="189" t="s">
        <v>2761</v>
      </c>
      <c r="DB42" s="189" t="s">
        <v>2870</v>
      </c>
      <c r="DC42" s="189" t="s">
        <v>2761</v>
      </c>
      <c r="DD42" s="189" t="s">
        <v>2761</v>
      </c>
      <c r="DE42" s="189" t="s">
        <v>2870</v>
      </c>
      <c r="DF42" s="189" t="s">
        <v>2761</v>
      </c>
      <c r="DG42" s="189" t="s">
        <v>2761</v>
      </c>
      <c r="DH42" s="189" t="s">
        <v>2870</v>
      </c>
      <c r="DI42" s="189" t="s">
        <v>2761</v>
      </c>
      <c r="DJ42" s="189" t="s">
        <v>2761</v>
      </c>
      <c r="DK42" s="189" t="s">
        <v>2870</v>
      </c>
      <c r="DL42" s="189" t="s">
        <v>2761</v>
      </c>
      <c r="DM42" s="189" t="s">
        <v>2761</v>
      </c>
      <c r="DN42" s="189" t="s">
        <v>2870</v>
      </c>
      <c r="DO42" s="189" t="s">
        <v>2761</v>
      </c>
      <c r="DP42" s="189" t="s">
        <v>2761</v>
      </c>
      <c r="DQ42" s="189" t="s">
        <v>2870</v>
      </c>
      <c r="DR42" s="189" t="s">
        <v>2761</v>
      </c>
      <c r="DS42" s="189" t="s">
        <v>2761</v>
      </c>
      <c r="DT42" s="189" t="s">
        <v>2870</v>
      </c>
      <c r="DU42" s="189" t="s">
        <v>2761</v>
      </c>
      <c r="DV42" s="189" t="s">
        <v>2761</v>
      </c>
      <c r="DW42" s="189" t="s">
        <v>2870</v>
      </c>
      <c r="DX42" s="189" t="s">
        <v>2761</v>
      </c>
      <c r="DY42" s="189" t="s">
        <v>2761</v>
      </c>
      <c r="DZ42" s="189" t="s">
        <v>2870</v>
      </c>
      <c r="EA42" s="189" t="s">
        <v>2761</v>
      </c>
      <c r="EB42" s="189" t="s">
        <v>2761</v>
      </c>
      <c r="EC42" s="189" t="s">
        <v>2870</v>
      </c>
      <c r="ED42" s="189" t="s">
        <v>2761</v>
      </c>
      <c r="EE42" s="189" t="s">
        <v>2761</v>
      </c>
      <c r="EF42" s="189" t="s">
        <v>2870</v>
      </c>
      <c r="EG42" s="189" t="s">
        <v>2761</v>
      </c>
      <c r="EH42" s="189" t="s">
        <v>2761</v>
      </c>
      <c r="EI42" s="189" t="s">
        <v>2870</v>
      </c>
      <c r="EJ42" s="189" t="s">
        <v>2761</v>
      </c>
      <c r="EK42" s="189" t="s">
        <v>2761</v>
      </c>
      <c r="EL42" s="189" t="s">
        <v>2870</v>
      </c>
      <c r="EM42" s="189" t="s">
        <v>2761</v>
      </c>
      <c r="EN42" s="189" t="s">
        <v>2761</v>
      </c>
      <c r="EO42" s="189" t="s">
        <v>2870</v>
      </c>
      <c r="EP42" s="189" t="s">
        <v>2761</v>
      </c>
      <c r="EQ42" s="189" t="s">
        <v>2761</v>
      </c>
      <c r="ER42" s="189" t="s">
        <v>2870</v>
      </c>
      <c r="ES42" s="189" t="s">
        <v>2761</v>
      </c>
      <c r="ET42" s="189" t="s">
        <v>2761</v>
      </c>
    </row>
    <row r="43" spans="1:150" x14ac:dyDescent="0.3">
      <c r="A43" s="1"/>
      <c r="B43" s="187" t="s">
        <v>2970</v>
      </c>
      <c r="C43" s="187" t="s">
        <v>31</v>
      </c>
      <c r="D43" s="187" t="s">
        <v>148</v>
      </c>
      <c r="E43" s="187" t="s">
        <v>2971</v>
      </c>
      <c r="F43" s="187" t="s">
        <v>2972</v>
      </c>
      <c r="G43" s="187" t="s">
        <v>2870</v>
      </c>
      <c r="H43" s="187" t="s">
        <v>2761</v>
      </c>
      <c r="I43" s="187" t="s">
        <v>2761</v>
      </c>
      <c r="J43" s="187" t="s">
        <v>2870</v>
      </c>
      <c r="K43" s="187" t="s">
        <v>2761</v>
      </c>
      <c r="L43" s="187" t="s">
        <v>2973</v>
      </c>
      <c r="M43" s="187" t="s">
        <v>2870</v>
      </c>
      <c r="N43" s="187" t="s">
        <v>2761</v>
      </c>
      <c r="O43" s="187" t="s">
        <v>2973</v>
      </c>
      <c r="P43" s="187" t="s">
        <v>2870</v>
      </c>
      <c r="Q43" s="187" t="s">
        <v>2761</v>
      </c>
      <c r="R43" s="187" t="s">
        <v>2973</v>
      </c>
      <c r="S43" s="187" t="s">
        <v>2870</v>
      </c>
      <c r="T43" s="187" t="s">
        <v>2761</v>
      </c>
      <c r="U43" s="187" t="s">
        <v>2973</v>
      </c>
      <c r="V43" s="187" t="s">
        <v>2870</v>
      </c>
      <c r="W43" s="187" t="s">
        <v>2761</v>
      </c>
      <c r="X43" s="187" t="s">
        <v>2973</v>
      </c>
      <c r="Y43" s="187" t="s">
        <v>2870</v>
      </c>
      <c r="Z43" s="187" t="s">
        <v>2761</v>
      </c>
      <c r="AA43" s="187" t="s">
        <v>2761</v>
      </c>
      <c r="AB43" s="187" t="s">
        <v>2870</v>
      </c>
      <c r="AC43" s="187" t="s">
        <v>2761</v>
      </c>
      <c r="AD43" s="187" t="s">
        <v>2761</v>
      </c>
      <c r="AE43" s="187" t="s">
        <v>2870</v>
      </c>
      <c r="AF43" s="187" t="s">
        <v>2761</v>
      </c>
      <c r="AG43" s="187" t="s">
        <v>2761</v>
      </c>
      <c r="AH43" s="187" t="s">
        <v>2870</v>
      </c>
      <c r="AI43" s="187" t="s">
        <v>2761</v>
      </c>
      <c r="AJ43" s="187" t="s">
        <v>2761</v>
      </c>
      <c r="AK43" s="187" t="s">
        <v>2870</v>
      </c>
      <c r="AL43" s="187" t="s">
        <v>2761</v>
      </c>
      <c r="AM43" s="187" t="s">
        <v>2973</v>
      </c>
      <c r="AN43" s="187" t="s">
        <v>2870</v>
      </c>
      <c r="AO43" s="187" t="s">
        <v>2761</v>
      </c>
      <c r="AP43" s="187" t="s">
        <v>2973</v>
      </c>
      <c r="AQ43" s="187" t="s">
        <v>2870</v>
      </c>
      <c r="AR43" s="187" t="s">
        <v>2761</v>
      </c>
      <c r="AS43" s="187" t="s">
        <v>2973</v>
      </c>
      <c r="AT43" s="187" t="s">
        <v>2870</v>
      </c>
      <c r="AU43" s="187" t="s">
        <v>2761</v>
      </c>
      <c r="AV43" s="187" t="s">
        <v>2973</v>
      </c>
      <c r="AW43" s="187" t="s">
        <v>2870</v>
      </c>
      <c r="AX43" s="187" t="s">
        <v>2761</v>
      </c>
      <c r="AY43" s="187" t="s">
        <v>2973</v>
      </c>
      <c r="AZ43" s="187" t="s">
        <v>2870</v>
      </c>
      <c r="BA43" s="187" t="s">
        <v>2761</v>
      </c>
      <c r="BB43" s="187" t="s">
        <v>2973</v>
      </c>
      <c r="BC43" s="187" t="s">
        <v>2870</v>
      </c>
      <c r="BD43" s="187" t="s">
        <v>2761</v>
      </c>
      <c r="BE43" s="187" t="s">
        <v>2973</v>
      </c>
      <c r="BF43" s="187" t="s">
        <v>2870</v>
      </c>
      <c r="BG43" s="187" t="s">
        <v>2761</v>
      </c>
      <c r="BH43" s="187" t="s">
        <v>2973</v>
      </c>
      <c r="BI43" s="187" t="s">
        <v>2870</v>
      </c>
      <c r="BJ43" s="187" t="s">
        <v>2761</v>
      </c>
      <c r="BK43" s="187" t="s">
        <v>2973</v>
      </c>
      <c r="BL43" s="187" t="s">
        <v>2870</v>
      </c>
      <c r="BM43" s="187" t="s">
        <v>2761</v>
      </c>
      <c r="BN43" s="187" t="s">
        <v>2973</v>
      </c>
      <c r="BO43" s="187" t="s">
        <v>2870</v>
      </c>
      <c r="BP43" s="187" t="s">
        <v>2761</v>
      </c>
      <c r="BQ43" s="187" t="s">
        <v>2973</v>
      </c>
      <c r="BR43" s="187" t="s">
        <v>2870</v>
      </c>
      <c r="BS43" s="187" t="s">
        <v>2761</v>
      </c>
      <c r="BT43" s="187" t="s">
        <v>2973</v>
      </c>
      <c r="BU43" s="187" t="s">
        <v>2870</v>
      </c>
      <c r="BV43" s="187" t="s">
        <v>2761</v>
      </c>
      <c r="BW43" s="187" t="s">
        <v>2973</v>
      </c>
      <c r="BX43" s="187" t="s">
        <v>2870</v>
      </c>
      <c r="BY43" s="187" t="s">
        <v>2761</v>
      </c>
      <c r="BZ43" s="187" t="s">
        <v>2973</v>
      </c>
      <c r="CA43" s="187" t="s">
        <v>2870</v>
      </c>
      <c r="CB43" s="187" t="s">
        <v>2761</v>
      </c>
      <c r="CC43" s="187" t="s">
        <v>2973</v>
      </c>
      <c r="CD43" s="187" t="s">
        <v>2870</v>
      </c>
      <c r="CE43" s="187" t="s">
        <v>2761</v>
      </c>
      <c r="CF43" s="187" t="s">
        <v>2973</v>
      </c>
      <c r="CG43" s="187" t="s">
        <v>2870</v>
      </c>
      <c r="CH43" s="187" t="s">
        <v>2761</v>
      </c>
      <c r="CI43" s="187" t="s">
        <v>2973</v>
      </c>
      <c r="CJ43" s="187" t="s">
        <v>2870</v>
      </c>
      <c r="CK43" s="187" t="s">
        <v>2761</v>
      </c>
      <c r="CL43" s="187" t="s">
        <v>2973</v>
      </c>
      <c r="CM43" s="187" t="s">
        <v>2870</v>
      </c>
      <c r="CN43" s="187" t="s">
        <v>2761</v>
      </c>
      <c r="CO43" s="187" t="s">
        <v>2973</v>
      </c>
      <c r="CP43" s="187" t="s">
        <v>2870</v>
      </c>
      <c r="CQ43" s="187" t="s">
        <v>2761</v>
      </c>
      <c r="CR43" s="187" t="s">
        <v>2973</v>
      </c>
      <c r="CS43" s="187" t="s">
        <v>2870</v>
      </c>
      <c r="CT43" s="187" t="s">
        <v>2761</v>
      </c>
      <c r="CU43" s="187" t="s">
        <v>2973</v>
      </c>
      <c r="CV43" s="187" t="s">
        <v>2870</v>
      </c>
      <c r="CW43" s="187" t="s">
        <v>2761</v>
      </c>
      <c r="CX43" s="187" t="s">
        <v>2973</v>
      </c>
      <c r="CY43" s="187" t="s">
        <v>2870</v>
      </c>
      <c r="CZ43" s="187" t="s">
        <v>2761</v>
      </c>
      <c r="DA43" s="187" t="s">
        <v>2973</v>
      </c>
      <c r="DB43" s="187" t="s">
        <v>2870</v>
      </c>
      <c r="DC43" s="187" t="s">
        <v>2761</v>
      </c>
      <c r="DD43" s="187" t="s">
        <v>2973</v>
      </c>
      <c r="DE43" s="187" t="s">
        <v>2870</v>
      </c>
      <c r="DF43" s="187" t="s">
        <v>2761</v>
      </c>
      <c r="DG43" s="187" t="s">
        <v>2761</v>
      </c>
      <c r="DH43" s="187" t="s">
        <v>2870</v>
      </c>
      <c r="DI43" s="187" t="s">
        <v>2761</v>
      </c>
      <c r="DJ43" s="187" t="s">
        <v>2761</v>
      </c>
      <c r="DK43" s="187" t="s">
        <v>2870</v>
      </c>
      <c r="DL43" s="187" t="s">
        <v>2761</v>
      </c>
      <c r="DM43" s="187" t="s">
        <v>2761</v>
      </c>
      <c r="DN43" s="187" t="s">
        <v>2870</v>
      </c>
      <c r="DO43" s="187" t="s">
        <v>2761</v>
      </c>
      <c r="DP43" s="187" t="s">
        <v>2761</v>
      </c>
      <c r="DQ43" s="187" t="s">
        <v>2870</v>
      </c>
      <c r="DR43" s="187" t="s">
        <v>2761</v>
      </c>
      <c r="DS43" s="187" t="s">
        <v>2761</v>
      </c>
      <c r="DT43" s="187" t="s">
        <v>2870</v>
      </c>
      <c r="DU43" s="187" t="s">
        <v>2761</v>
      </c>
      <c r="DV43" s="187" t="s">
        <v>2974</v>
      </c>
      <c r="DW43" s="187" t="s">
        <v>2870</v>
      </c>
      <c r="DX43" s="187" t="s">
        <v>2761</v>
      </c>
      <c r="DY43" s="187" t="s">
        <v>2975</v>
      </c>
      <c r="DZ43" s="187" t="s">
        <v>2870</v>
      </c>
      <c r="EA43" s="187" t="s">
        <v>2761</v>
      </c>
      <c r="EB43" s="187" t="s">
        <v>2761</v>
      </c>
      <c r="EC43" s="187" t="s">
        <v>2870</v>
      </c>
      <c r="ED43" s="187" t="s">
        <v>2761</v>
      </c>
      <c r="EE43" s="187" t="s">
        <v>2761</v>
      </c>
      <c r="EF43" s="187" t="s">
        <v>2870</v>
      </c>
      <c r="EG43" s="187" t="s">
        <v>2761</v>
      </c>
      <c r="EH43" s="187" t="s">
        <v>2761</v>
      </c>
      <c r="EI43" s="187" t="s">
        <v>2870</v>
      </c>
      <c r="EJ43" s="187" t="s">
        <v>2761</v>
      </c>
      <c r="EK43" s="187" t="s">
        <v>2761</v>
      </c>
      <c r="EL43" s="187" t="s">
        <v>2870</v>
      </c>
      <c r="EM43" s="187" t="s">
        <v>2761</v>
      </c>
      <c r="EN43" s="187" t="s">
        <v>2761</v>
      </c>
      <c r="EO43" s="187" t="s">
        <v>2870</v>
      </c>
      <c r="EP43" s="187" t="s">
        <v>2761</v>
      </c>
      <c r="EQ43" s="187" t="s">
        <v>2761</v>
      </c>
      <c r="ER43" s="187" t="s">
        <v>2870</v>
      </c>
      <c r="ES43" s="187" t="s">
        <v>2761</v>
      </c>
      <c r="ET43" s="187" t="s">
        <v>2761</v>
      </c>
    </row>
    <row r="44" spans="1:150" x14ac:dyDescent="0.3">
      <c r="A44" s="1"/>
      <c r="B44" s="188" t="s">
        <v>2976</v>
      </c>
      <c r="C44" s="188" t="s">
        <v>31</v>
      </c>
      <c r="D44" s="188" t="s">
        <v>148</v>
      </c>
      <c r="E44" s="188" t="s">
        <v>2977</v>
      </c>
      <c r="F44" s="188" t="s">
        <v>2978</v>
      </c>
      <c r="G44" s="189" t="s">
        <v>2870</v>
      </c>
      <c r="H44" s="189" t="s">
        <v>2761</v>
      </c>
      <c r="I44" s="189" t="s">
        <v>2761</v>
      </c>
      <c r="J44" s="189" t="s">
        <v>2870</v>
      </c>
      <c r="K44" s="189" t="s">
        <v>2761</v>
      </c>
      <c r="L44" s="189" t="s">
        <v>2973</v>
      </c>
      <c r="M44" s="189" t="s">
        <v>2870</v>
      </c>
      <c r="N44" s="189" t="s">
        <v>2761</v>
      </c>
      <c r="O44" s="189" t="s">
        <v>2973</v>
      </c>
      <c r="P44" s="189" t="s">
        <v>2870</v>
      </c>
      <c r="Q44" s="189" t="s">
        <v>2761</v>
      </c>
      <c r="R44" s="189" t="s">
        <v>2973</v>
      </c>
      <c r="S44" s="189" t="s">
        <v>2870</v>
      </c>
      <c r="T44" s="189" t="s">
        <v>2761</v>
      </c>
      <c r="U44" s="189" t="s">
        <v>2973</v>
      </c>
      <c r="V44" s="189" t="s">
        <v>2870</v>
      </c>
      <c r="W44" s="189" t="s">
        <v>2761</v>
      </c>
      <c r="X44" s="189" t="s">
        <v>2973</v>
      </c>
      <c r="Y44" s="189" t="s">
        <v>2870</v>
      </c>
      <c r="Z44" s="189" t="s">
        <v>2761</v>
      </c>
      <c r="AA44" s="189" t="s">
        <v>2761</v>
      </c>
      <c r="AB44" s="189" t="s">
        <v>2870</v>
      </c>
      <c r="AC44" s="189" t="s">
        <v>2761</v>
      </c>
      <c r="AD44" s="189" t="s">
        <v>2761</v>
      </c>
      <c r="AE44" s="189" t="s">
        <v>2870</v>
      </c>
      <c r="AF44" s="189" t="s">
        <v>2761</v>
      </c>
      <c r="AG44" s="189" t="s">
        <v>2761</v>
      </c>
      <c r="AH44" s="189" t="s">
        <v>2870</v>
      </c>
      <c r="AI44" s="189" t="s">
        <v>2761</v>
      </c>
      <c r="AJ44" s="189" t="s">
        <v>2761</v>
      </c>
      <c r="AK44" s="189" t="s">
        <v>2870</v>
      </c>
      <c r="AL44" s="189" t="s">
        <v>2761</v>
      </c>
      <c r="AM44" s="189" t="s">
        <v>2973</v>
      </c>
      <c r="AN44" s="189" t="s">
        <v>2870</v>
      </c>
      <c r="AO44" s="189" t="s">
        <v>2761</v>
      </c>
      <c r="AP44" s="189" t="s">
        <v>2973</v>
      </c>
      <c r="AQ44" s="189" t="s">
        <v>2870</v>
      </c>
      <c r="AR44" s="189" t="s">
        <v>2761</v>
      </c>
      <c r="AS44" s="189" t="s">
        <v>2973</v>
      </c>
      <c r="AT44" s="189" t="s">
        <v>2870</v>
      </c>
      <c r="AU44" s="189" t="s">
        <v>2761</v>
      </c>
      <c r="AV44" s="189" t="s">
        <v>2973</v>
      </c>
      <c r="AW44" s="189" t="s">
        <v>2870</v>
      </c>
      <c r="AX44" s="189" t="s">
        <v>2761</v>
      </c>
      <c r="AY44" s="189" t="s">
        <v>2973</v>
      </c>
      <c r="AZ44" s="189" t="s">
        <v>2870</v>
      </c>
      <c r="BA44" s="189" t="s">
        <v>2761</v>
      </c>
      <c r="BB44" s="189" t="s">
        <v>2973</v>
      </c>
      <c r="BC44" s="189" t="s">
        <v>2870</v>
      </c>
      <c r="BD44" s="189" t="s">
        <v>2761</v>
      </c>
      <c r="BE44" s="189" t="s">
        <v>2973</v>
      </c>
      <c r="BF44" s="189" t="s">
        <v>2870</v>
      </c>
      <c r="BG44" s="189" t="s">
        <v>2761</v>
      </c>
      <c r="BH44" s="189" t="s">
        <v>2973</v>
      </c>
      <c r="BI44" s="189" t="s">
        <v>2870</v>
      </c>
      <c r="BJ44" s="189" t="s">
        <v>2761</v>
      </c>
      <c r="BK44" s="189" t="s">
        <v>2973</v>
      </c>
      <c r="BL44" s="189" t="s">
        <v>2870</v>
      </c>
      <c r="BM44" s="189" t="s">
        <v>2761</v>
      </c>
      <c r="BN44" s="189" t="s">
        <v>2973</v>
      </c>
      <c r="BO44" s="189" t="s">
        <v>2870</v>
      </c>
      <c r="BP44" s="189" t="s">
        <v>2761</v>
      </c>
      <c r="BQ44" s="189" t="s">
        <v>2973</v>
      </c>
      <c r="BR44" s="189" t="s">
        <v>2870</v>
      </c>
      <c r="BS44" s="189" t="s">
        <v>2761</v>
      </c>
      <c r="BT44" s="189" t="s">
        <v>2973</v>
      </c>
      <c r="BU44" s="189" t="s">
        <v>2870</v>
      </c>
      <c r="BV44" s="189" t="s">
        <v>2761</v>
      </c>
      <c r="BW44" s="189" t="s">
        <v>2973</v>
      </c>
      <c r="BX44" s="189" t="s">
        <v>2870</v>
      </c>
      <c r="BY44" s="189" t="s">
        <v>2761</v>
      </c>
      <c r="BZ44" s="189" t="s">
        <v>2973</v>
      </c>
      <c r="CA44" s="189" t="s">
        <v>2870</v>
      </c>
      <c r="CB44" s="189" t="s">
        <v>2761</v>
      </c>
      <c r="CC44" s="189" t="s">
        <v>2973</v>
      </c>
      <c r="CD44" s="189" t="s">
        <v>2870</v>
      </c>
      <c r="CE44" s="189" t="s">
        <v>2761</v>
      </c>
      <c r="CF44" s="189" t="s">
        <v>2973</v>
      </c>
      <c r="CG44" s="189" t="s">
        <v>2870</v>
      </c>
      <c r="CH44" s="189" t="s">
        <v>2761</v>
      </c>
      <c r="CI44" s="189" t="s">
        <v>2973</v>
      </c>
      <c r="CJ44" s="189" t="s">
        <v>2870</v>
      </c>
      <c r="CK44" s="189" t="s">
        <v>2761</v>
      </c>
      <c r="CL44" s="189" t="s">
        <v>2973</v>
      </c>
      <c r="CM44" s="189" t="s">
        <v>2870</v>
      </c>
      <c r="CN44" s="189" t="s">
        <v>2761</v>
      </c>
      <c r="CO44" s="189" t="s">
        <v>2973</v>
      </c>
      <c r="CP44" s="189" t="s">
        <v>2870</v>
      </c>
      <c r="CQ44" s="189" t="s">
        <v>2761</v>
      </c>
      <c r="CR44" s="189" t="s">
        <v>2973</v>
      </c>
      <c r="CS44" s="189" t="s">
        <v>2870</v>
      </c>
      <c r="CT44" s="189" t="s">
        <v>2761</v>
      </c>
      <c r="CU44" s="189" t="s">
        <v>2973</v>
      </c>
      <c r="CV44" s="189" t="s">
        <v>2870</v>
      </c>
      <c r="CW44" s="189" t="s">
        <v>2761</v>
      </c>
      <c r="CX44" s="189" t="s">
        <v>2973</v>
      </c>
      <c r="CY44" s="189" t="s">
        <v>2870</v>
      </c>
      <c r="CZ44" s="189" t="s">
        <v>2761</v>
      </c>
      <c r="DA44" s="189" t="s">
        <v>2973</v>
      </c>
      <c r="DB44" s="189" t="s">
        <v>2870</v>
      </c>
      <c r="DC44" s="189" t="s">
        <v>2761</v>
      </c>
      <c r="DD44" s="189" t="s">
        <v>2973</v>
      </c>
      <c r="DE44" s="189" t="s">
        <v>2870</v>
      </c>
      <c r="DF44" s="189" t="s">
        <v>2761</v>
      </c>
      <c r="DG44" s="189" t="s">
        <v>2761</v>
      </c>
      <c r="DH44" s="189" t="s">
        <v>2870</v>
      </c>
      <c r="DI44" s="189" t="s">
        <v>2761</v>
      </c>
      <c r="DJ44" s="189" t="s">
        <v>2761</v>
      </c>
      <c r="DK44" s="189" t="s">
        <v>2870</v>
      </c>
      <c r="DL44" s="189" t="s">
        <v>2761</v>
      </c>
      <c r="DM44" s="189" t="s">
        <v>2761</v>
      </c>
      <c r="DN44" s="189" t="s">
        <v>2870</v>
      </c>
      <c r="DO44" s="189" t="s">
        <v>2761</v>
      </c>
      <c r="DP44" s="189" t="s">
        <v>2761</v>
      </c>
      <c r="DQ44" s="189" t="s">
        <v>2870</v>
      </c>
      <c r="DR44" s="189" t="s">
        <v>2761</v>
      </c>
      <c r="DS44" s="189" t="s">
        <v>2761</v>
      </c>
      <c r="DT44" s="189" t="s">
        <v>2870</v>
      </c>
      <c r="DU44" s="189" t="s">
        <v>2761</v>
      </c>
      <c r="DV44" s="189" t="s">
        <v>2761</v>
      </c>
      <c r="DW44" s="189" t="s">
        <v>2870</v>
      </c>
      <c r="DX44" s="189" t="s">
        <v>2761</v>
      </c>
      <c r="DY44" s="189" t="s">
        <v>2761</v>
      </c>
      <c r="DZ44" s="189" t="s">
        <v>2870</v>
      </c>
      <c r="EA44" s="189" t="s">
        <v>2761</v>
      </c>
      <c r="EB44" s="189" t="s">
        <v>2761</v>
      </c>
      <c r="EC44" s="189" t="s">
        <v>2870</v>
      </c>
      <c r="ED44" s="189" t="s">
        <v>2761</v>
      </c>
      <c r="EE44" s="189" t="s">
        <v>2761</v>
      </c>
      <c r="EF44" s="189" t="s">
        <v>2870</v>
      </c>
      <c r="EG44" s="189" t="s">
        <v>2761</v>
      </c>
      <c r="EH44" s="189" t="s">
        <v>2761</v>
      </c>
      <c r="EI44" s="189" t="s">
        <v>2870</v>
      </c>
      <c r="EJ44" s="189" t="s">
        <v>2761</v>
      </c>
      <c r="EK44" s="189" t="s">
        <v>2761</v>
      </c>
      <c r="EL44" s="189" t="s">
        <v>2870</v>
      </c>
      <c r="EM44" s="189" t="s">
        <v>2761</v>
      </c>
      <c r="EN44" s="189" t="s">
        <v>2761</v>
      </c>
      <c r="EO44" s="189" t="s">
        <v>2870</v>
      </c>
      <c r="EP44" s="189" t="s">
        <v>2761</v>
      </c>
      <c r="EQ44" s="189" t="s">
        <v>2761</v>
      </c>
      <c r="ER44" s="189" t="s">
        <v>2870</v>
      </c>
      <c r="ES44" s="189" t="s">
        <v>2761</v>
      </c>
      <c r="ET44" s="189" t="s">
        <v>2761</v>
      </c>
    </row>
    <row r="45" spans="1:150" x14ac:dyDescent="0.3">
      <c r="A45" s="1"/>
      <c r="B45" s="188" t="s">
        <v>2979</v>
      </c>
      <c r="C45" s="188" t="s">
        <v>31</v>
      </c>
      <c r="D45" s="188" t="s">
        <v>148</v>
      </c>
      <c r="E45" s="188" t="s">
        <v>2980</v>
      </c>
      <c r="F45" s="188" t="s">
        <v>2981</v>
      </c>
      <c r="G45" s="189" t="s">
        <v>2870</v>
      </c>
      <c r="H45" s="189" t="s">
        <v>2761</v>
      </c>
      <c r="I45" s="189" t="s">
        <v>2761</v>
      </c>
      <c r="J45" s="189" t="s">
        <v>2870</v>
      </c>
      <c r="K45" s="189" t="s">
        <v>2761</v>
      </c>
      <c r="L45" s="189" t="s">
        <v>2761</v>
      </c>
      <c r="M45" s="189" t="s">
        <v>2870</v>
      </c>
      <c r="N45" s="189" t="s">
        <v>2761</v>
      </c>
      <c r="O45" s="189" t="s">
        <v>2761</v>
      </c>
      <c r="P45" s="189" t="s">
        <v>2870</v>
      </c>
      <c r="Q45" s="189" t="s">
        <v>2761</v>
      </c>
      <c r="R45" s="189" t="s">
        <v>2761</v>
      </c>
      <c r="S45" s="189" t="s">
        <v>2870</v>
      </c>
      <c r="T45" s="189" t="s">
        <v>2761</v>
      </c>
      <c r="U45" s="189" t="s">
        <v>2761</v>
      </c>
      <c r="V45" s="189" t="s">
        <v>2870</v>
      </c>
      <c r="W45" s="189" t="s">
        <v>2761</v>
      </c>
      <c r="X45" s="189" t="s">
        <v>2761</v>
      </c>
      <c r="Y45" s="189" t="s">
        <v>2870</v>
      </c>
      <c r="Z45" s="189" t="s">
        <v>2761</v>
      </c>
      <c r="AA45" s="189" t="s">
        <v>2761</v>
      </c>
      <c r="AB45" s="189" t="s">
        <v>2870</v>
      </c>
      <c r="AC45" s="189" t="s">
        <v>2761</v>
      </c>
      <c r="AD45" s="189" t="s">
        <v>2761</v>
      </c>
      <c r="AE45" s="189" t="s">
        <v>2870</v>
      </c>
      <c r="AF45" s="189" t="s">
        <v>2761</v>
      </c>
      <c r="AG45" s="189" t="s">
        <v>2761</v>
      </c>
      <c r="AH45" s="189" t="s">
        <v>2870</v>
      </c>
      <c r="AI45" s="189" t="s">
        <v>2761</v>
      </c>
      <c r="AJ45" s="189" t="s">
        <v>2761</v>
      </c>
      <c r="AK45" s="189" t="s">
        <v>2870</v>
      </c>
      <c r="AL45" s="189" t="s">
        <v>2761</v>
      </c>
      <c r="AM45" s="189" t="s">
        <v>2761</v>
      </c>
      <c r="AN45" s="189" t="s">
        <v>2870</v>
      </c>
      <c r="AO45" s="189" t="s">
        <v>2761</v>
      </c>
      <c r="AP45" s="189" t="s">
        <v>2761</v>
      </c>
      <c r="AQ45" s="189" t="s">
        <v>2870</v>
      </c>
      <c r="AR45" s="189" t="s">
        <v>2761</v>
      </c>
      <c r="AS45" s="189" t="s">
        <v>2761</v>
      </c>
      <c r="AT45" s="189" t="s">
        <v>2870</v>
      </c>
      <c r="AU45" s="189" t="s">
        <v>2761</v>
      </c>
      <c r="AV45" s="189" t="s">
        <v>2761</v>
      </c>
      <c r="AW45" s="189" t="s">
        <v>2870</v>
      </c>
      <c r="AX45" s="189" t="s">
        <v>2761</v>
      </c>
      <c r="AY45" s="189" t="s">
        <v>2761</v>
      </c>
      <c r="AZ45" s="189" t="s">
        <v>2870</v>
      </c>
      <c r="BA45" s="189" t="s">
        <v>2761</v>
      </c>
      <c r="BB45" s="189" t="s">
        <v>2761</v>
      </c>
      <c r="BC45" s="189" t="s">
        <v>2870</v>
      </c>
      <c r="BD45" s="189" t="s">
        <v>2761</v>
      </c>
      <c r="BE45" s="189" t="s">
        <v>2761</v>
      </c>
      <c r="BF45" s="189" t="s">
        <v>2870</v>
      </c>
      <c r="BG45" s="189" t="s">
        <v>2761</v>
      </c>
      <c r="BH45" s="189" t="s">
        <v>2761</v>
      </c>
      <c r="BI45" s="189" t="s">
        <v>2870</v>
      </c>
      <c r="BJ45" s="189" t="s">
        <v>2761</v>
      </c>
      <c r="BK45" s="189" t="s">
        <v>2761</v>
      </c>
      <c r="BL45" s="189" t="s">
        <v>2870</v>
      </c>
      <c r="BM45" s="189" t="s">
        <v>2761</v>
      </c>
      <c r="BN45" s="189" t="s">
        <v>2761</v>
      </c>
      <c r="BO45" s="189" t="s">
        <v>2870</v>
      </c>
      <c r="BP45" s="189" t="s">
        <v>2761</v>
      </c>
      <c r="BQ45" s="189" t="s">
        <v>2761</v>
      </c>
      <c r="BR45" s="189" t="s">
        <v>2870</v>
      </c>
      <c r="BS45" s="189" t="s">
        <v>2761</v>
      </c>
      <c r="BT45" s="189" t="s">
        <v>2761</v>
      </c>
      <c r="BU45" s="189" t="s">
        <v>2870</v>
      </c>
      <c r="BV45" s="189" t="s">
        <v>2761</v>
      </c>
      <c r="BW45" s="189" t="s">
        <v>2761</v>
      </c>
      <c r="BX45" s="189" t="s">
        <v>2870</v>
      </c>
      <c r="BY45" s="189" t="s">
        <v>2761</v>
      </c>
      <c r="BZ45" s="189" t="s">
        <v>2761</v>
      </c>
      <c r="CA45" s="189" t="s">
        <v>2870</v>
      </c>
      <c r="CB45" s="189" t="s">
        <v>2761</v>
      </c>
      <c r="CC45" s="189" t="s">
        <v>2761</v>
      </c>
      <c r="CD45" s="189" t="s">
        <v>2870</v>
      </c>
      <c r="CE45" s="189" t="s">
        <v>2761</v>
      </c>
      <c r="CF45" s="189" t="s">
        <v>2761</v>
      </c>
      <c r="CG45" s="189" t="s">
        <v>2870</v>
      </c>
      <c r="CH45" s="189" t="s">
        <v>2761</v>
      </c>
      <c r="CI45" s="189" t="s">
        <v>2761</v>
      </c>
      <c r="CJ45" s="189" t="s">
        <v>2870</v>
      </c>
      <c r="CK45" s="189" t="s">
        <v>2761</v>
      </c>
      <c r="CL45" s="189" t="s">
        <v>2761</v>
      </c>
      <c r="CM45" s="189" t="s">
        <v>2870</v>
      </c>
      <c r="CN45" s="189" t="s">
        <v>2761</v>
      </c>
      <c r="CO45" s="189" t="s">
        <v>2761</v>
      </c>
      <c r="CP45" s="189" t="s">
        <v>2870</v>
      </c>
      <c r="CQ45" s="189" t="s">
        <v>2761</v>
      </c>
      <c r="CR45" s="189" t="s">
        <v>2761</v>
      </c>
      <c r="CS45" s="189" t="s">
        <v>2870</v>
      </c>
      <c r="CT45" s="189" t="s">
        <v>2761</v>
      </c>
      <c r="CU45" s="189" t="s">
        <v>2761</v>
      </c>
      <c r="CV45" s="189" t="s">
        <v>2870</v>
      </c>
      <c r="CW45" s="189" t="s">
        <v>2761</v>
      </c>
      <c r="CX45" s="189" t="s">
        <v>2761</v>
      </c>
      <c r="CY45" s="189" t="s">
        <v>2870</v>
      </c>
      <c r="CZ45" s="189" t="s">
        <v>2761</v>
      </c>
      <c r="DA45" s="189" t="s">
        <v>2761</v>
      </c>
      <c r="DB45" s="189" t="s">
        <v>2870</v>
      </c>
      <c r="DC45" s="189" t="s">
        <v>2761</v>
      </c>
      <c r="DD45" s="189" t="s">
        <v>2761</v>
      </c>
      <c r="DE45" s="189" t="s">
        <v>2870</v>
      </c>
      <c r="DF45" s="189" t="s">
        <v>2761</v>
      </c>
      <c r="DG45" s="189" t="s">
        <v>2761</v>
      </c>
      <c r="DH45" s="189" t="s">
        <v>2870</v>
      </c>
      <c r="DI45" s="189" t="s">
        <v>2761</v>
      </c>
      <c r="DJ45" s="189" t="s">
        <v>2761</v>
      </c>
      <c r="DK45" s="189" t="s">
        <v>2870</v>
      </c>
      <c r="DL45" s="189" t="s">
        <v>2761</v>
      </c>
      <c r="DM45" s="189" t="s">
        <v>2761</v>
      </c>
      <c r="DN45" s="189" t="s">
        <v>2870</v>
      </c>
      <c r="DO45" s="189" t="s">
        <v>2761</v>
      </c>
      <c r="DP45" s="189" t="s">
        <v>2761</v>
      </c>
      <c r="DQ45" s="189" t="s">
        <v>2870</v>
      </c>
      <c r="DR45" s="189" t="s">
        <v>2761</v>
      </c>
      <c r="DS45" s="189" t="s">
        <v>2761</v>
      </c>
      <c r="DT45" s="189" t="s">
        <v>2870</v>
      </c>
      <c r="DU45" s="189" t="s">
        <v>2761</v>
      </c>
      <c r="DV45" s="189" t="s">
        <v>2974</v>
      </c>
      <c r="DW45" s="189" t="s">
        <v>2870</v>
      </c>
      <c r="DX45" s="189" t="s">
        <v>2761</v>
      </c>
      <c r="DY45" s="189" t="s">
        <v>2975</v>
      </c>
      <c r="DZ45" s="189" t="s">
        <v>2870</v>
      </c>
      <c r="EA45" s="189" t="s">
        <v>2761</v>
      </c>
      <c r="EB45" s="189" t="s">
        <v>2761</v>
      </c>
      <c r="EC45" s="189" t="s">
        <v>2870</v>
      </c>
      <c r="ED45" s="189" t="s">
        <v>2761</v>
      </c>
      <c r="EE45" s="189" t="s">
        <v>2761</v>
      </c>
      <c r="EF45" s="189" t="s">
        <v>2870</v>
      </c>
      <c r="EG45" s="189" t="s">
        <v>2761</v>
      </c>
      <c r="EH45" s="189" t="s">
        <v>2761</v>
      </c>
      <c r="EI45" s="189" t="s">
        <v>2870</v>
      </c>
      <c r="EJ45" s="189" t="s">
        <v>2761</v>
      </c>
      <c r="EK45" s="189" t="s">
        <v>2761</v>
      </c>
      <c r="EL45" s="189" t="s">
        <v>2870</v>
      </c>
      <c r="EM45" s="189" t="s">
        <v>2761</v>
      </c>
      <c r="EN45" s="189" t="s">
        <v>2761</v>
      </c>
      <c r="EO45" s="189" t="s">
        <v>2870</v>
      </c>
      <c r="EP45" s="189" t="s">
        <v>2761</v>
      </c>
      <c r="EQ45" s="189" t="s">
        <v>2761</v>
      </c>
      <c r="ER45" s="189" t="s">
        <v>2870</v>
      </c>
      <c r="ES45" s="189" t="s">
        <v>2761</v>
      </c>
      <c r="ET45" s="189" t="s">
        <v>2761</v>
      </c>
    </row>
    <row r="46" spans="1:150" x14ac:dyDescent="0.3">
      <c r="A46" s="1"/>
      <c r="B46" s="187" t="s">
        <v>2982</v>
      </c>
      <c r="C46" s="187" t="s">
        <v>152</v>
      </c>
      <c r="D46" s="187" t="s">
        <v>1167</v>
      </c>
      <c r="E46" s="187" t="s">
        <v>2983</v>
      </c>
      <c r="F46" s="187" t="s">
        <v>2984</v>
      </c>
      <c r="G46" s="187" t="s">
        <v>2870</v>
      </c>
      <c r="H46" s="187" t="s">
        <v>2761</v>
      </c>
      <c r="I46" s="187" t="s">
        <v>2761</v>
      </c>
      <c r="J46" s="187" t="s">
        <v>2870</v>
      </c>
      <c r="K46" s="187" t="s">
        <v>2761</v>
      </c>
      <c r="L46" s="187" t="s">
        <v>2761</v>
      </c>
      <c r="M46" s="187" t="s">
        <v>2870</v>
      </c>
      <c r="N46" s="187" t="s">
        <v>2761</v>
      </c>
      <c r="O46" s="187" t="s">
        <v>2761</v>
      </c>
      <c r="P46" s="187" t="s">
        <v>2870</v>
      </c>
      <c r="Q46" s="187" t="s">
        <v>2761</v>
      </c>
      <c r="R46" s="187" t="s">
        <v>2761</v>
      </c>
      <c r="S46" s="187" t="s">
        <v>2870</v>
      </c>
      <c r="T46" s="187" t="s">
        <v>2761</v>
      </c>
      <c r="U46" s="187" t="s">
        <v>2761</v>
      </c>
      <c r="V46" s="187" t="s">
        <v>2870</v>
      </c>
      <c r="W46" s="187" t="s">
        <v>2761</v>
      </c>
      <c r="X46" s="187" t="s">
        <v>2761</v>
      </c>
      <c r="Y46" s="187" t="s">
        <v>2870</v>
      </c>
      <c r="Z46" s="187" t="s">
        <v>2761</v>
      </c>
      <c r="AA46" s="187" t="s">
        <v>2761</v>
      </c>
      <c r="AB46" s="187" t="s">
        <v>2870</v>
      </c>
      <c r="AC46" s="187" t="s">
        <v>2761</v>
      </c>
      <c r="AD46" s="187" t="s">
        <v>2761</v>
      </c>
      <c r="AE46" s="187" t="s">
        <v>2870</v>
      </c>
      <c r="AF46" s="187" t="s">
        <v>2761</v>
      </c>
      <c r="AG46" s="187" t="s">
        <v>2761</v>
      </c>
      <c r="AH46" s="187" t="s">
        <v>2870</v>
      </c>
      <c r="AI46" s="187" t="s">
        <v>2761</v>
      </c>
      <c r="AJ46" s="187" t="s">
        <v>2761</v>
      </c>
      <c r="AK46" s="187" t="s">
        <v>2870</v>
      </c>
      <c r="AL46" s="187" t="s">
        <v>2761</v>
      </c>
      <c r="AM46" s="187" t="s">
        <v>2761</v>
      </c>
      <c r="AN46" s="187" t="s">
        <v>2870</v>
      </c>
      <c r="AO46" s="187" t="s">
        <v>2761</v>
      </c>
      <c r="AP46" s="187" t="s">
        <v>2761</v>
      </c>
      <c r="AQ46" s="187" t="s">
        <v>2870</v>
      </c>
      <c r="AR46" s="187" t="s">
        <v>2761</v>
      </c>
      <c r="AS46" s="187" t="s">
        <v>2761</v>
      </c>
      <c r="AT46" s="187" t="s">
        <v>2870</v>
      </c>
      <c r="AU46" s="187" t="s">
        <v>2761</v>
      </c>
      <c r="AV46" s="187" t="s">
        <v>2761</v>
      </c>
      <c r="AW46" s="187" t="s">
        <v>2870</v>
      </c>
      <c r="AX46" s="187" t="s">
        <v>2761</v>
      </c>
      <c r="AY46" s="187" t="s">
        <v>2761</v>
      </c>
      <c r="AZ46" s="187" t="s">
        <v>2870</v>
      </c>
      <c r="BA46" s="187" t="s">
        <v>2761</v>
      </c>
      <c r="BB46" s="187" t="s">
        <v>2761</v>
      </c>
      <c r="BC46" s="187" t="s">
        <v>2870</v>
      </c>
      <c r="BD46" s="187" t="s">
        <v>2761</v>
      </c>
      <c r="BE46" s="187" t="s">
        <v>2761</v>
      </c>
      <c r="BF46" s="187" t="s">
        <v>2870</v>
      </c>
      <c r="BG46" s="187" t="s">
        <v>2761</v>
      </c>
      <c r="BH46" s="187" t="s">
        <v>2761</v>
      </c>
      <c r="BI46" s="187" t="s">
        <v>2870</v>
      </c>
      <c r="BJ46" s="187" t="s">
        <v>2761</v>
      </c>
      <c r="BK46" s="187" t="s">
        <v>2761</v>
      </c>
      <c r="BL46" s="187" t="s">
        <v>2870</v>
      </c>
      <c r="BM46" s="187" t="s">
        <v>2761</v>
      </c>
      <c r="BN46" s="187" t="s">
        <v>2761</v>
      </c>
      <c r="BO46" s="187" t="s">
        <v>2870</v>
      </c>
      <c r="BP46" s="187" t="s">
        <v>2761</v>
      </c>
      <c r="BQ46" s="187" t="s">
        <v>2761</v>
      </c>
      <c r="BR46" s="187" t="s">
        <v>2870</v>
      </c>
      <c r="BS46" s="187" t="s">
        <v>2761</v>
      </c>
      <c r="BT46" s="187" t="s">
        <v>2761</v>
      </c>
      <c r="BU46" s="187" t="s">
        <v>2870</v>
      </c>
      <c r="BV46" s="187" t="s">
        <v>2761</v>
      </c>
      <c r="BW46" s="187" t="s">
        <v>2761</v>
      </c>
      <c r="BX46" s="187" t="s">
        <v>2870</v>
      </c>
      <c r="BY46" s="187" t="s">
        <v>2761</v>
      </c>
      <c r="BZ46" s="187" t="s">
        <v>2761</v>
      </c>
      <c r="CA46" s="187" t="s">
        <v>2870</v>
      </c>
      <c r="CB46" s="187" t="s">
        <v>2761</v>
      </c>
      <c r="CC46" s="187" t="s">
        <v>2761</v>
      </c>
      <c r="CD46" s="187" t="s">
        <v>2870</v>
      </c>
      <c r="CE46" s="187" t="s">
        <v>2761</v>
      </c>
      <c r="CF46" s="187" t="s">
        <v>2761</v>
      </c>
      <c r="CG46" s="187" t="s">
        <v>2870</v>
      </c>
      <c r="CH46" s="187" t="s">
        <v>2761</v>
      </c>
      <c r="CI46" s="187" t="s">
        <v>2761</v>
      </c>
      <c r="CJ46" s="187" t="s">
        <v>2870</v>
      </c>
      <c r="CK46" s="187" t="s">
        <v>2761</v>
      </c>
      <c r="CL46" s="187" t="s">
        <v>2761</v>
      </c>
      <c r="CM46" s="187" t="s">
        <v>2870</v>
      </c>
      <c r="CN46" s="187" t="s">
        <v>2761</v>
      </c>
      <c r="CO46" s="187" t="s">
        <v>2761</v>
      </c>
      <c r="CP46" s="187" t="s">
        <v>2870</v>
      </c>
      <c r="CQ46" s="187" t="s">
        <v>2761</v>
      </c>
      <c r="CR46" s="187" t="s">
        <v>2761</v>
      </c>
      <c r="CS46" s="187" t="s">
        <v>2870</v>
      </c>
      <c r="CT46" s="187" t="s">
        <v>2761</v>
      </c>
      <c r="CU46" s="187" t="s">
        <v>2761</v>
      </c>
      <c r="CV46" s="187" t="s">
        <v>2870</v>
      </c>
      <c r="CW46" s="187" t="s">
        <v>2761</v>
      </c>
      <c r="CX46" s="187" t="s">
        <v>2761</v>
      </c>
      <c r="CY46" s="187" t="s">
        <v>2870</v>
      </c>
      <c r="CZ46" s="187" t="s">
        <v>2761</v>
      </c>
      <c r="DA46" s="187" t="s">
        <v>2761</v>
      </c>
      <c r="DB46" s="187" t="s">
        <v>2870</v>
      </c>
      <c r="DC46" s="187" t="s">
        <v>2761</v>
      </c>
      <c r="DD46" s="187" t="s">
        <v>2761</v>
      </c>
      <c r="DE46" s="187" t="s">
        <v>2870</v>
      </c>
      <c r="DF46" s="187" t="s">
        <v>2761</v>
      </c>
      <c r="DG46" s="187" t="s">
        <v>2761</v>
      </c>
      <c r="DH46" s="187" t="s">
        <v>2870</v>
      </c>
      <c r="DI46" s="187" t="s">
        <v>2761</v>
      </c>
      <c r="DJ46" s="187" t="s">
        <v>2761</v>
      </c>
      <c r="DK46" s="187" t="s">
        <v>2870</v>
      </c>
      <c r="DL46" s="187" t="s">
        <v>2761</v>
      </c>
      <c r="DM46" s="187" t="s">
        <v>2761</v>
      </c>
      <c r="DN46" s="187" t="s">
        <v>2870</v>
      </c>
      <c r="DO46" s="187" t="s">
        <v>2761</v>
      </c>
      <c r="DP46" s="187" t="s">
        <v>2761</v>
      </c>
      <c r="DQ46" s="187" t="s">
        <v>2870</v>
      </c>
      <c r="DR46" s="187" t="s">
        <v>2761</v>
      </c>
      <c r="DS46" s="187" t="s">
        <v>2761</v>
      </c>
      <c r="DT46" s="187" t="s">
        <v>2870</v>
      </c>
      <c r="DU46" s="187" t="s">
        <v>2761</v>
      </c>
      <c r="DV46" s="187" t="s">
        <v>2761</v>
      </c>
      <c r="DW46" s="187" t="s">
        <v>2870</v>
      </c>
      <c r="DX46" s="187" t="s">
        <v>2761</v>
      </c>
      <c r="DY46" s="187" t="s">
        <v>2761</v>
      </c>
      <c r="DZ46" s="187" t="s">
        <v>2870</v>
      </c>
      <c r="EA46" s="187" t="s">
        <v>2761</v>
      </c>
      <c r="EB46" s="187" t="s">
        <v>2761</v>
      </c>
      <c r="EC46" s="187" t="s">
        <v>2870</v>
      </c>
      <c r="ED46" s="187" t="s">
        <v>2761</v>
      </c>
      <c r="EE46" s="187" t="s">
        <v>2761</v>
      </c>
      <c r="EF46" s="187" t="s">
        <v>2870</v>
      </c>
      <c r="EG46" s="187" t="s">
        <v>2761</v>
      </c>
      <c r="EH46" s="187" t="s">
        <v>2761</v>
      </c>
      <c r="EI46" s="187" t="s">
        <v>2870</v>
      </c>
      <c r="EJ46" s="187" t="s">
        <v>2761</v>
      </c>
      <c r="EK46" s="187" t="s">
        <v>2761</v>
      </c>
      <c r="EL46" s="187" t="s">
        <v>2870</v>
      </c>
      <c r="EM46" s="187" t="s">
        <v>2761</v>
      </c>
      <c r="EN46" s="187" t="s">
        <v>2761</v>
      </c>
      <c r="EO46" s="187" t="s">
        <v>2870</v>
      </c>
      <c r="EP46" s="187" t="s">
        <v>2761</v>
      </c>
      <c r="EQ46" s="187" t="s">
        <v>2761</v>
      </c>
      <c r="ER46" s="187" t="s">
        <v>2870</v>
      </c>
      <c r="ES46" s="187" t="s">
        <v>2761</v>
      </c>
      <c r="ET46" s="187" t="s">
        <v>2761</v>
      </c>
    </row>
    <row r="47" spans="1:150" x14ac:dyDescent="0.3">
      <c r="A47" s="1"/>
      <c r="B47" s="188" t="s">
        <v>2985</v>
      </c>
      <c r="C47" s="188" t="s">
        <v>152</v>
      </c>
      <c r="D47" s="188" t="s">
        <v>1167</v>
      </c>
      <c r="E47" s="188" t="s">
        <v>2986</v>
      </c>
      <c r="F47" s="188" t="s">
        <v>2987</v>
      </c>
      <c r="G47" s="189" t="s">
        <v>2870</v>
      </c>
      <c r="H47" s="189" t="s">
        <v>2761</v>
      </c>
      <c r="I47" s="189" t="s">
        <v>2761</v>
      </c>
      <c r="J47" s="189" t="s">
        <v>2870</v>
      </c>
      <c r="K47" s="189" t="s">
        <v>2761</v>
      </c>
      <c r="L47" s="189" t="s">
        <v>2761</v>
      </c>
      <c r="M47" s="189" t="s">
        <v>2870</v>
      </c>
      <c r="N47" s="189" t="s">
        <v>2761</v>
      </c>
      <c r="O47" s="189" t="s">
        <v>2761</v>
      </c>
      <c r="P47" s="189" t="s">
        <v>2870</v>
      </c>
      <c r="Q47" s="189" t="s">
        <v>2761</v>
      </c>
      <c r="R47" s="189" t="s">
        <v>2761</v>
      </c>
      <c r="S47" s="189" t="s">
        <v>2870</v>
      </c>
      <c r="T47" s="189" t="s">
        <v>2761</v>
      </c>
      <c r="U47" s="189" t="s">
        <v>2761</v>
      </c>
      <c r="V47" s="189" t="s">
        <v>2870</v>
      </c>
      <c r="W47" s="189" t="s">
        <v>2761</v>
      </c>
      <c r="X47" s="189" t="s">
        <v>2761</v>
      </c>
      <c r="Y47" s="189" t="s">
        <v>2870</v>
      </c>
      <c r="Z47" s="189" t="s">
        <v>2761</v>
      </c>
      <c r="AA47" s="189" t="s">
        <v>2761</v>
      </c>
      <c r="AB47" s="189" t="s">
        <v>2870</v>
      </c>
      <c r="AC47" s="189" t="s">
        <v>2761</v>
      </c>
      <c r="AD47" s="189" t="s">
        <v>2761</v>
      </c>
      <c r="AE47" s="189" t="s">
        <v>2870</v>
      </c>
      <c r="AF47" s="189" t="s">
        <v>2761</v>
      </c>
      <c r="AG47" s="189" t="s">
        <v>2761</v>
      </c>
      <c r="AH47" s="189" t="s">
        <v>2870</v>
      </c>
      <c r="AI47" s="189" t="s">
        <v>2761</v>
      </c>
      <c r="AJ47" s="189" t="s">
        <v>2761</v>
      </c>
      <c r="AK47" s="189" t="s">
        <v>2870</v>
      </c>
      <c r="AL47" s="189" t="s">
        <v>2761</v>
      </c>
      <c r="AM47" s="189" t="s">
        <v>2761</v>
      </c>
      <c r="AN47" s="189" t="s">
        <v>2870</v>
      </c>
      <c r="AO47" s="189" t="s">
        <v>2761</v>
      </c>
      <c r="AP47" s="189" t="s">
        <v>2761</v>
      </c>
      <c r="AQ47" s="189" t="s">
        <v>2870</v>
      </c>
      <c r="AR47" s="189" t="s">
        <v>2761</v>
      </c>
      <c r="AS47" s="189" t="s">
        <v>2761</v>
      </c>
      <c r="AT47" s="189" t="s">
        <v>2870</v>
      </c>
      <c r="AU47" s="189" t="s">
        <v>2761</v>
      </c>
      <c r="AV47" s="189" t="s">
        <v>2761</v>
      </c>
      <c r="AW47" s="189" t="s">
        <v>2870</v>
      </c>
      <c r="AX47" s="189" t="s">
        <v>2761</v>
      </c>
      <c r="AY47" s="189" t="s">
        <v>2761</v>
      </c>
      <c r="AZ47" s="189" t="s">
        <v>2870</v>
      </c>
      <c r="BA47" s="189" t="s">
        <v>2761</v>
      </c>
      <c r="BB47" s="189" t="s">
        <v>2761</v>
      </c>
      <c r="BC47" s="189" t="s">
        <v>2870</v>
      </c>
      <c r="BD47" s="189" t="s">
        <v>2761</v>
      </c>
      <c r="BE47" s="189" t="s">
        <v>2761</v>
      </c>
      <c r="BF47" s="189" t="s">
        <v>2870</v>
      </c>
      <c r="BG47" s="189" t="s">
        <v>2761</v>
      </c>
      <c r="BH47" s="189" t="s">
        <v>2761</v>
      </c>
      <c r="BI47" s="189" t="s">
        <v>2870</v>
      </c>
      <c r="BJ47" s="189" t="s">
        <v>2761</v>
      </c>
      <c r="BK47" s="189" t="s">
        <v>2761</v>
      </c>
      <c r="BL47" s="189" t="s">
        <v>2870</v>
      </c>
      <c r="BM47" s="189" t="s">
        <v>2761</v>
      </c>
      <c r="BN47" s="189" t="s">
        <v>2761</v>
      </c>
      <c r="BO47" s="189" t="s">
        <v>2870</v>
      </c>
      <c r="BP47" s="189" t="s">
        <v>2761</v>
      </c>
      <c r="BQ47" s="189" t="s">
        <v>2761</v>
      </c>
      <c r="BR47" s="189" t="s">
        <v>2870</v>
      </c>
      <c r="BS47" s="189" t="s">
        <v>2761</v>
      </c>
      <c r="BT47" s="189" t="s">
        <v>2761</v>
      </c>
      <c r="BU47" s="189" t="s">
        <v>2870</v>
      </c>
      <c r="BV47" s="189" t="s">
        <v>2761</v>
      </c>
      <c r="BW47" s="189" t="s">
        <v>2761</v>
      </c>
      <c r="BX47" s="189" t="s">
        <v>2870</v>
      </c>
      <c r="BY47" s="189" t="s">
        <v>2761</v>
      </c>
      <c r="BZ47" s="189" t="s">
        <v>2761</v>
      </c>
      <c r="CA47" s="189" t="s">
        <v>2870</v>
      </c>
      <c r="CB47" s="189" t="s">
        <v>2761</v>
      </c>
      <c r="CC47" s="189" t="s">
        <v>2761</v>
      </c>
      <c r="CD47" s="189" t="s">
        <v>2870</v>
      </c>
      <c r="CE47" s="189" t="s">
        <v>2761</v>
      </c>
      <c r="CF47" s="189" t="s">
        <v>2761</v>
      </c>
      <c r="CG47" s="189" t="s">
        <v>2870</v>
      </c>
      <c r="CH47" s="189" t="s">
        <v>2761</v>
      </c>
      <c r="CI47" s="189" t="s">
        <v>2761</v>
      </c>
      <c r="CJ47" s="189" t="s">
        <v>2870</v>
      </c>
      <c r="CK47" s="189" t="s">
        <v>2761</v>
      </c>
      <c r="CL47" s="189" t="s">
        <v>2761</v>
      </c>
      <c r="CM47" s="189" t="s">
        <v>2870</v>
      </c>
      <c r="CN47" s="189" t="s">
        <v>2761</v>
      </c>
      <c r="CO47" s="189" t="s">
        <v>2761</v>
      </c>
      <c r="CP47" s="189" t="s">
        <v>2870</v>
      </c>
      <c r="CQ47" s="189" t="s">
        <v>2761</v>
      </c>
      <c r="CR47" s="189" t="s">
        <v>2761</v>
      </c>
      <c r="CS47" s="189" t="s">
        <v>2870</v>
      </c>
      <c r="CT47" s="189" t="s">
        <v>2761</v>
      </c>
      <c r="CU47" s="189" t="s">
        <v>2761</v>
      </c>
      <c r="CV47" s="189" t="s">
        <v>2870</v>
      </c>
      <c r="CW47" s="189" t="s">
        <v>2761</v>
      </c>
      <c r="CX47" s="189" t="s">
        <v>2761</v>
      </c>
      <c r="CY47" s="189" t="s">
        <v>2870</v>
      </c>
      <c r="CZ47" s="189" t="s">
        <v>2761</v>
      </c>
      <c r="DA47" s="189" t="s">
        <v>2761</v>
      </c>
      <c r="DB47" s="189" t="s">
        <v>2870</v>
      </c>
      <c r="DC47" s="189" t="s">
        <v>2761</v>
      </c>
      <c r="DD47" s="189" t="s">
        <v>2761</v>
      </c>
      <c r="DE47" s="189" t="s">
        <v>2870</v>
      </c>
      <c r="DF47" s="189" t="s">
        <v>2761</v>
      </c>
      <c r="DG47" s="189" t="s">
        <v>2761</v>
      </c>
      <c r="DH47" s="189" t="s">
        <v>2870</v>
      </c>
      <c r="DI47" s="189" t="s">
        <v>2761</v>
      </c>
      <c r="DJ47" s="189" t="s">
        <v>2761</v>
      </c>
      <c r="DK47" s="189" t="s">
        <v>2870</v>
      </c>
      <c r="DL47" s="189" t="s">
        <v>2761</v>
      </c>
      <c r="DM47" s="189" t="s">
        <v>2761</v>
      </c>
      <c r="DN47" s="189" t="s">
        <v>2870</v>
      </c>
      <c r="DO47" s="189" t="s">
        <v>2761</v>
      </c>
      <c r="DP47" s="189" t="s">
        <v>2761</v>
      </c>
      <c r="DQ47" s="189" t="s">
        <v>2870</v>
      </c>
      <c r="DR47" s="189" t="s">
        <v>2761</v>
      </c>
      <c r="DS47" s="189" t="s">
        <v>2761</v>
      </c>
      <c r="DT47" s="189" t="s">
        <v>2870</v>
      </c>
      <c r="DU47" s="189" t="s">
        <v>2761</v>
      </c>
      <c r="DV47" s="189" t="s">
        <v>2761</v>
      </c>
      <c r="DW47" s="189" t="s">
        <v>2870</v>
      </c>
      <c r="DX47" s="189" t="s">
        <v>2761</v>
      </c>
      <c r="DY47" s="189" t="s">
        <v>2761</v>
      </c>
      <c r="DZ47" s="189" t="s">
        <v>2870</v>
      </c>
      <c r="EA47" s="189" t="s">
        <v>2761</v>
      </c>
      <c r="EB47" s="189" t="s">
        <v>2761</v>
      </c>
      <c r="EC47" s="189" t="s">
        <v>2870</v>
      </c>
      <c r="ED47" s="189" t="s">
        <v>2761</v>
      </c>
      <c r="EE47" s="189" t="s">
        <v>2761</v>
      </c>
      <c r="EF47" s="189" t="s">
        <v>2870</v>
      </c>
      <c r="EG47" s="189" t="s">
        <v>2761</v>
      </c>
      <c r="EH47" s="189" t="s">
        <v>2761</v>
      </c>
      <c r="EI47" s="189" t="s">
        <v>2870</v>
      </c>
      <c r="EJ47" s="189" t="s">
        <v>2761</v>
      </c>
      <c r="EK47" s="189" t="s">
        <v>2761</v>
      </c>
      <c r="EL47" s="189" t="s">
        <v>2870</v>
      </c>
      <c r="EM47" s="189" t="s">
        <v>2761</v>
      </c>
      <c r="EN47" s="189" t="s">
        <v>2761</v>
      </c>
      <c r="EO47" s="189" t="s">
        <v>2870</v>
      </c>
      <c r="EP47" s="189" t="s">
        <v>2761</v>
      </c>
      <c r="EQ47" s="189" t="s">
        <v>2761</v>
      </c>
      <c r="ER47" s="189" t="s">
        <v>2870</v>
      </c>
      <c r="ES47" s="189" t="s">
        <v>2761</v>
      </c>
      <c r="ET47" s="189" t="s">
        <v>2761</v>
      </c>
    </row>
    <row r="48" spans="1:150" x14ac:dyDescent="0.3">
      <c r="A48" s="1"/>
      <c r="B48" s="188" t="s">
        <v>2988</v>
      </c>
      <c r="C48" s="188" t="s">
        <v>152</v>
      </c>
      <c r="D48" s="188" t="s">
        <v>1167</v>
      </c>
      <c r="E48" s="188" t="s">
        <v>2989</v>
      </c>
      <c r="F48" s="188" t="s">
        <v>2990</v>
      </c>
      <c r="G48" s="189" t="s">
        <v>2870</v>
      </c>
      <c r="H48" s="189" t="s">
        <v>905</v>
      </c>
      <c r="I48" s="189" t="s">
        <v>905</v>
      </c>
      <c r="J48" s="189" t="s">
        <v>2870</v>
      </c>
      <c r="K48" s="189" t="s">
        <v>905</v>
      </c>
      <c r="L48" s="189" t="s">
        <v>905</v>
      </c>
      <c r="M48" s="189" t="s">
        <v>2870</v>
      </c>
      <c r="N48" s="189" t="s">
        <v>905</v>
      </c>
      <c r="O48" s="189" t="s">
        <v>905</v>
      </c>
      <c r="P48" s="189" t="s">
        <v>2870</v>
      </c>
      <c r="Q48" s="189" t="s">
        <v>905</v>
      </c>
      <c r="R48" s="189" t="s">
        <v>905</v>
      </c>
      <c r="S48" s="189" t="s">
        <v>2870</v>
      </c>
      <c r="T48" s="189" t="s">
        <v>905</v>
      </c>
      <c r="U48" s="189" t="s">
        <v>905</v>
      </c>
      <c r="V48" s="189" t="s">
        <v>2870</v>
      </c>
      <c r="W48" s="189" t="s">
        <v>905</v>
      </c>
      <c r="X48" s="189" t="s">
        <v>905</v>
      </c>
      <c r="Y48" s="189" t="s">
        <v>2870</v>
      </c>
      <c r="Z48" s="189" t="s">
        <v>905</v>
      </c>
      <c r="AA48" s="189" t="s">
        <v>905</v>
      </c>
      <c r="AB48" s="189" t="s">
        <v>2870</v>
      </c>
      <c r="AC48" s="189" t="s">
        <v>905</v>
      </c>
      <c r="AD48" s="189" t="s">
        <v>905</v>
      </c>
      <c r="AE48" s="189" t="s">
        <v>2870</v>
      </c>
      <c r="AF48" s="189" t="s">
        <v>905</v>
      </c>
      <c r="AG48" s="189" t="s">
        <v>905</v>
      </c>
      <c r="AH48" s="189" t="s">
        <v>2870</v>
      </c>
      <c r="AI48" s="189" t="s">
        <v>905</v>
      </c>
      <c r="AJ48" s="189" t="s">
        <v>905</v>
      </c>
      <c r="AK48" s="189" t="s">
        <v>2870</v>
      </c>
      <c r="AL48" s="189" t="s">
        <v>905</v>
      </c>
      <c r="AM48" s="189" t="s">
        <v>905</v>
      </c>
      <c r="AN48" s="189" t="s">
        <v>2870</v>
      </c>
      <c r="AO48" s="189" t="s">
        <v>905</v>
      </c>
      <c r="AP48" s="189" t="s">
        <v>905</v>
      </c>
      <c r="AQ48" s="189" t="s">
        <v>2870</v>
      </c>
      <c r="AR48" s="189" t="s">
        <v>905</v>
      </c>
      <c r="AS48" s="189" t="s">
        <v>905</v>
      </c>
      <c r="AT48" s="189" t="s">
        <v>2870</v>
      </c>
      <c r="AU48" s="189" t="s">
        <v>905</v>
      </c>
      <c r="AV48" s="189" t="s">
        <v>905</v>
      </c>
      <c r="AW48" s="189" t="s">
        <v>2870</v>
      </c>
      <c r="AX48" s="189" t="s">
        <v>905</v>
      </c>
      <c r="AY48" s="189" t="s">
        <v>905</v>
      </c>
      <c r="AZ48" s="189" t="s">
        <v>2870</v>
      </c>
      <c r="BA48" s="189" t="s">
        <v>905</v>
      </c>
      <c r="BB48" s="189" t="s">
        <v>905</v>
      </c>
      <c r="BC48" s="189" t="s">
        <v>2870</v>
      </c>
      <c r="BD48" s="189" t="s">
        <v>905</v>
      </c>
      <c r="BE48" s="189" t="s">
        <v>905</v>
      </c>
      <c r="BF48" s="189" t="s">
        <v>2870</v>
      </c>
      <c r="BG48" s="189" t="s">
        <v>905</v>
      </c>
      <c r="BH48" s="189" t="s">
        <v>905</v>
      </c>
      <c r="BI48" s="189" t="s">
        <v>2870</v>
      </c>
      <c r="BJ48" s="189" t="s">
        <v>905</v>
      </c>
      <c r="BK48" s="189" t="s">
        <v>905</v>
      </c>
      <c r="BL48" s="189" t="s">
        <v>2870</v>
      </c>
      <c r="BM48" s="189" t="s">
        <v>905</v>
      </c>
      <c r="BN48" s="189" t="s">
        <v>905</v>
      </c>
      <c r="BO48" s="189" t="s">
        <v>2870</v>
      </c>
      <c r="BP48" s="189" t="s">
        <v>905</v>
      </c>
      <c r="BQ48" s="189" t="s">
        <v>905</v>
      </c>
      <c r="BR48" s="189" t="s">
        <v>2870</v>
      </c>
      <c r="BS48" s="189" t="s">
        <v>905</v>
      </c>
      <c r="BT48" s="189" t="s">
        <v>905</v>
      </c>
      <c r="BU48" s="189" t="s">
        <v>2870</v>
      </c>
      <c r="BV48" s="189" t="s">
        <v>905</v>
      </c>
      <c r="BW48" s="189" t="s">
        <v>905</v>
      </c>
      <c r="BX48" s="189" t="s">
        <v>2870</v>
      </c>
      <c r="BY48" s="189" t="s">
        <v>905</v>
      </c>
      <c r="BZ48" s="189" t="s">
        <v>905</v>
      </c>
      <c r="CA48" s="189" t="s">
        <v>2870</v>
      </c>
      <c r="CB48" s="189" t="s">
        <v>905</v>
      </c>
      <c r="CC48" s="189" t="s">
        <v>905</v>
      </c>
      <c r="CD48" s="189" t="s">
        <v>2870</v>
      </c>
      <c r="CE48" s="189" t="s">
        <v>905</v>
      </c>
      <c r="CF48" s="189" t="s">
        <v>905</v>
      </c>
      <c r="CG48" s="189" t="s">
        <v>2870</v>
      </c>
      <c r="CH48" s="189" t="s">
        <v>905</v>
      </c>
      <c r="CI48" s="189" t="s">
        <v>905</v>
      </c>
      <c r="CJ48" s="189" t="s">
        <v>2870</v>
      </c>
      <c r="CK48" s="189" t="s">
        <v>905</v>
      </c>
      <c r="CL48" s="189" t="s">
        <v>905</v>
      </c>
      <c r="CM48" s="189" t="s">
        <v>2870</v>
      </c>
      <c r="CN48" s="189" t="s">
        <v>905</v>
      </c>
      <c r="CO48" s="189" t="s">
        <v>905</v>
      </c>
      <c r="CP48" s="189" t="s">
        <v>2870</v>
      </c>
      <c r="CQ48" s="189" t="s">
        <v>905</v>
      </c>
      <c r="CR48" s="189" t="s">
        <v>905</v>
      </c>
      <c r="CS48" s="189" t="s">
        <v>2870</v>
      </c>
      <c r="CT48" s="189" t="s">
        <v>905</v>
      </c>
      <c r="CU48" s="189" t="s">
        <v>905</v>
      </c>
      <c r="CV48" s="189" t="s">
        <v>2870</v>
      </c>
      <c r="CW48" s="189" t="s">
        <v>905</v>
      </c>
      <c r="CX48" s="189" t="s">
        <v>905</v>
      </c>
      <c r="CY48" s="189" t="s">
        <v>2870</v>
      </c>
      <c r="CZ48" s="189" t="s">
        <v>905</v>
      </c>
      <c r="DA48" s="189" t="s">
        <v>905</v>
      </c>
      <c r="DB48" s="189" t="s">
        <v>2870</v>
      </c>
      <c r="DC48" s="189" t="s">
        <v>905</v>
      </c>
      <c r="DD48" s="189" t="s">
        <v>905</v>
      </c>
      <c r="DE48" s="189" t="s">
        <v>2870</v>
      </c>
      <c r="DF48" s="189" t="s">
        <v>905</v>
      </c>
      <c r="DG48" s="189" t="s">
        <v>905</v>
      </c>
      <c r="DH48" s="189" t="s">
        <v>2870</v>
      </c>
      <c r="DI48" s="189" t="s">
        <v>905</v>
      </c>
      <c r="DJ48" s="189" t="s">
        <v>905</v>
      </c>
      <c r="DK48" s="189" t="s">
        <v>2870</v>
      </c>
      <c r="DL48" s="189" t="s">
        <v>905</v>
      </c>
      <c r="DM48" s="189" t="s">
        <v>905</v>
      </c>
      <c r="DN48" s="189" t="s">
        <v>2870</v>
      </c>
      <c r="DO48" s="189" t="s">
        <v>905</v>
      </c>
      <c r="DP48" s="189" t="s">
        <v>905</v>
      </c>
      <c r="DQ48" s="189" t="s">
        <v>2870</v>
      </c>
      <c r="DR48" s="189" t="s">
        <v>905</v>
      </c>
      <c r="DS48" s="189" t="s">
        <v>905</v>
      </c>
      <c r="DT48" s="189" t="s">
        <v>2870</v>
      </c>
      <c r="DU48" s="189" t="s">
        <v>905</v>
      </c>
      <c r="DV48" s="189" t="s">
        <v>905</v>
      </c>
      <c r="DW48" s="189" t="s">
        <v>2870</v>
      </c>
      <c r="DX48" s="189" t="s">
        <v>905</v>
      </c>
      <c r="DY48" s="189" t="s">
        <v>905</v>
      </c>
      <c r="DZ48" s="189" t="s">
        <v>2870</v>
      </c>
      <c r="EA48" s="189" t="s">
        <v>905</v>
      </c>
      <c r="EB48" s="189" t="s">
        <v>905</v>
      </c>
      <c r="EC48" s="189" t="s">
        <v>2870</v>
      </c>
      <c r="ED48" s="189" t="s">
        <v>905</v>
      </c>
      <c r="EE48" s="189" t="s">
        <v>905</v>
      </c>
      <c r="EF48" s="189" t="s">
        <v>2870</v>
      </c>
      <c r="EG48" s="189" t="s">
        <v>905</v>
      </c>
      <c r="EH48" s="189" t="s">
        <v>905</v>
      </c>
      <c r="EI48" s="189" t="s">
        <v>2870</v>
      </c>
      <c r="EJ48" s="189" t="s">
        <v>905</v>
      </c>
      <c r="EK48" s="189" t="s">
        <v>905</v>
      </c>
      <c r="EL48" s="189" t="s">
        <v>2870</v>
      </c>
      <c r="EM48" s="189" t="s">
        <v>905</v>
      </c>
      <c r="EN48" s="189" t="s">
        <v>905</v>
      </c>
      <c r="EO48" s="189" t="s">
        <v>2870</v>
      </c>
      <c r="EP48" s="189" t="s">
        <v>905</v>
      </c>
      <c r="EQ48" s="189" t="s">
        <v>905</v>
      </c>
      <c r="ER48" s="189" t="s">
        <v>2870</v>
      </c>
      <c r="ES48" s="189" t="s">
        <v>905</v>
      </c>
      <c r="ET48" s="189" t="s">
        <v>905</v>
      </c>
    </row>
    <row r="49" spans="1:150" x14ac:dyDescent="0.3">
      <c r="A49" s="1"/>
      <c r="B49" s="187" t="s">
        <v>2991</v>
      </c>
      <c r="C49" s="187" t="s">
        <v>121</v>
      </c>
      <c r="D49" s="187" t="s">
        <v>122</v>
      </c>
      <c r="E49" s="187" t="s">
        <v>2992</v>
      </c>
      <c r="F49" s="187" t="s">
        <v>2993</v>
      </c>
      <c r="G49" s="187" t="s">
        <v>2870</v>
      </c>
      <c r="H49" s="187" t="s">
        <v>2994</v>
      </c>
      <c r="I49" s="187" t="s">
        <v>2995</v>
      </c>
      <c r="J49" s="187" t="s">
        <v>2870</v>
      </c>
      <c r="K49" s="187" t="s">
        <v>2994</v>
      </c>
      <c r="L49" s="187" t="s">
        <v>2996</v>
      </c>
      <c r="M49" s="187" t="s">
        <v>2870</v>
      </c>
      <c r="N49" s="187" t="s">
        <v>2994</v>
      </c>
      <c r="O49" s="187" t="s">
        <v>2997</v>
      </c>
      <c r="P49" s="187" t="s">
        <v>2870</v>
      </c>
      <c r="Q49" s="187" t="s">
        <v>2994</v>
      </c>
      <c r="R49" s="187" t="s">
        <v>2997</v>
      </c>
      <c r="S49" s="187" t="s">
        <v>2870</v>
      </c>
      <c r="T49" s="187" t="s">
        <v>2994</v>
      </c>
      <c r="U49" s="187" t="s">
        <v>2998</v>
      </c>
      <c r="V49" s="187" t="s">
        <v>2870</v>
      </c>
      <c r="W49" s="187" t="s">
        <v>2994</v>
      </c>
      <c r="X49" s="187" t="s">
        <v>2761</v>
      </c>
      <c r="Y49" s="187" t="s">
        <v>2870</v>
      </c>
      <c r="Z49" s="187" t="s">
        <v>2994</v>
      </c>
      <c r="AA49" s="187" t="s">
        <v>2913</v>
      </c>
      <c r="AB49" s="187" t="s">
        <v>2870</v>
      </c>
      <c r="AC49" s="187" t="s">
        <v>2994</v>
      </c>
      <c r="AD49" s="187" t="s">
        <v>2913</v>
      </c>
      <c r="AE49" s="187" t="s">
        <v>2870</v>
      </c>
      <c r="AF49" s="187" t="s">
        <v>2994</v>
      </c>
      <c r="AG49" s="187" t="s">
        <v>2913</v>
      </c>
      <c r="AH49" s="187" t="s">
        <v>2870</v>
      </c>
      <c r="AI49" s="187" t="s">
        <v>2994</v>
      </c>
      <c r="AJ49" s="187" t="s">
        <v>2913</v>
      </c>
      <c r="AK49" s="187" t="s">
        <v>2870</v>
      </c>
      <c r="AL49" s="187" t="s">
        <v>2994</v>
      </c>
      <c r="AM49" s="187" t="s">
        <v>2997</v>
      </c>
      <c r="AN49" s="187" t="s">
        <v>2870</v>
      </c>
      <c r="AO49" s="187" t="s">
        <v>2994</v>
      </c>
      <c r="AP49" s="187" t="s">
        <v>2997</v>
      </c>
      <c r="AQ49" s="187" t="s">
        <v>2870</v>
      </c>
      <c r="AR49" s="187" t="s">
        <v>2994</v>
      </c>
      <c r="AS49" s="187" t="s">
        <v>2999</v>
      </c>
      <c r="AT49" s="187" t="s">
        <v>2870</v>
      </c>
      <c r="AU49" s="187" t="s">
        <v>2994</v>
      </c>
      <c r="AV49" s="187" t="s">
        <v>2999</v>
      </c>
      <c r="AW49" s="187" t="s">
        <v>2870</v>
      </c>
      <c r="AX49" s="187" t="s">
        <v>2994</v>
      </c>
      <c r="AY49" s="187" t="s">
        <v>2999</v>
      </c>
      <c r="AZ49" s="187" t="s">
        <v>2870</v>
      </c>
      <c r="BA49" s="187" t="s">
        <v>2994</v>
      </c>
      <c r="BB49" s="187" t="s">
        <v>2999</v>
      </c>
      <c r="BC49" s="187" t="s">
        <v>2870</v>
      </c>
      <c r="BD49" s="187" t="s">
        <v>2994</v>
      </c>
      <c r="BE49" s="187" t="s">
        <v>2999</v>
      </c>
      <c r="BF49" s="187" t="s">
        <v>2870</v>
      </c>
      <c r="BG49" s="187" t="s">
        <v>2994</v>
      </c>
      <c r="BH49" s="187" t="s">
        <v>2999</v>
      </c>
      <c r="BI49" s="187" t="s">
        <v>2870</v>
      </c>
      <c r="BJ49" s="187" t="s">
        <v>2994</v>
      </c>
      <c r="BK49" s="187" t="s">
        <v>2999</v>
      </c>
      <c r="BL49" s="187" t="s">
        <v>2870</v>
      </c>
      <c r="BM49" s="187" t="s">
        <v>2994</v>
      </c>
      <c r="BN49" s="187" t="s">
        <v>2999</v>
      </c>
      <c r="BO49" s="187" t="s">
        <v>2870</v>
      </c>
      <c r="BP49" s="187" t="s">
        <v>3000</v>
      </c>
      <c r="BQ49" s="187" t="s">
        <v>3001</v>
      </c>
      <c r="BR49" s="187" t="s">
        <v>2870</v>
      </c>
      <c r="BS49" s="187" t="s">
        <v>3000</v>
      </c>
      <c r="BT49" s="187" t="s">
        <v>3001</v>
      </c>
      <c r="BU49" s="187" t="s">
        <v>2870</v>
      </c>
      <c r="BV49" s="187" t="s">
        <v>3000</v>
      </c>
      <c r="BW49" s="187" t="s">
        <v>3001</v>
      </c>
      <c r="BX49" s="187" t="s">
        <v>2870</v>
      </c>
      <c r="BY49" s="187" t="s">
        <v>3000</v>
      </c>
      <c r="BZ49" s="187" t="s">
        <v>3002</v>
      </c>
      <c r="CA49" s="187" t="s">
        <v>2870</v>
      </c>
      <c r="CB49" s="187" t="s">
        <v>3000</v>
      </c>
      <c r="CC49" s="187" t="s">
        <v>3002</v>
      </c>
      <c r="CD49" s="187" t="s">
        <v>2870</v>
      </c>
      <c r="CE49" s="187" t="s">
        <v>3000</v>
      </c>
      <c r="CF49" s="187" t="s">
        <v>3003</v>
      </c>
      <c r="CG49" s="187" t="s">
        <v>2870</v>
      </c>
      <c r="CH49" s="187" t="s">
        <v>3000</v>
      </c>
      <c r="CI49" s="187" t="s">
        <v>3003</v>
      </c>
      <c r="CJ49" s="187" t="s">
        <v>2870</v>
      </c>
      <c r="CK49" s="187" t="s">
        <v>3000</v>
      </c>
      <c r="CL49" s="187" t="s">
        <v>3004</v>
      </c>
      <c r="CM49" s="187" t="s">
        <v>2870</v>
      </c>
      <c r="CN49" s="187" t="s">
        <v>3000</v>
      </c>
      <c r="CO49" s="187" t="s">
        <v>3002</v>
      </c>
      <c r="CP49" s="187" t="s">
        <v>2870</v>
      </c>
      <c r="CQ49" s="187" t="s">
        <v>3000</v>
      </c>
      <c r="CR49" s="187" t="s">
        <v>3005</v>
      </c>
      <c r="CS49" s="187" t="s">
        <v>2870</v>
      </c>
      <c r="CT49" s="187" t="s">
        <v>3000</v>
      </c>
      <c r="CU49" s="187" t="s">
        <v>3002</v>
      </c>
      <c r="CV49" s="187" t="s">
        <v>2870</v>
      </c>
      <c r="CW49" s="187" t="s">
        <v>3000</v>
      </c>
      <c r="CX49" s="187" t="s">
        <v>3002</v>
      </c>
      <c r="CY49" s="187" t="s">
        <v>2870</v>
      </c>
      <c r="CZ49" s="187" t="s">
        <v>3000</v>
      </c>
      <c r="DA49" s="187" t="s">
        <v>3002</v>
      </c>
      <c r="DB49" s="187" t="s">
        <v>2870</v>
      </c>
      <c r="DC49" s="187" t="s">
        <v>3000</v>
      </c>
      <c r="DD49" s="187" t="s">
        <v>3002</v>
      </c>
      <c r="DE49" s="187" t="s">
        <v>2870</v>
      </c>
      <c r="DF49" s="187" t="s">
        <v>3000</v>
      </c>
      <c r="DG49" s="187" t="s">
        <v>3006</v>
      </c>
      <c r="DH49" s="187" t="s">
        <v>2870</v>
      </c>
      <c r="DI49" s="187" t="s">
        <v>3000</v>
      </c>
      <c r="DJ49" s="187" t="s">
        <v>3007</v>
      </c>
      <c r="DK49" s="187" t="s">
        <v>2870</v>
      </c>
      <c r="DL49" s="187" t="s">
        <v>3000</v>
      </c>
      <c r="DM49" s="187" t="s">
        <v>3008</v>
      </c>
      <c r="DN49" s="187" t="s">
        <v>2870</v>
      </c>
      <c r="DO49" s="187" t="s">
        <v>3000</v>
      </c>
      <c r="DP49" s="187" t="s">
        <v>3008</v>
      </c>
      <c r="DQ49" s="187" t="s">
        <v>2870</v>
      </c>
      <c r="DR49" s="187" t="s">
        <v>3000</v>
      </c>
      <c r="DS49" s="187" t="s">
        <v>3009</v>
      </c>
      <c r="DT49" s="187" t="s">
        <v>2870</v>
      </c>
      <c r="DU49" s="187" t="s">
        <v>2761</v>
      </c>
      <c r="DV49" s="187" t="s">
        <v>3010</v>
      </c>
      <c r="DW49" s="187" t="s">
        <v>2870</v>
      </c>
      <c r="DX49" s="187" t="s">
        <v>2761</v>
      </c>
      <c r="DY49" s="187" t="s">
        <v>3011</v>
      </c>
      <c r="DZ49" s="187" t="s">
        <v>2870</v>
      </c>
      <c r="EA49" s="187" t="s">
        <v>2761</v>
      </c>
      <c r="EB49" s="187" t="s">
        <v>3012</v>
      </c>
      <c r="EC49" s="187" t="s">
        <v>2870</v>
      </c>
      <c r="ED49" s="187" t="s">
        <v>2761</v>
      </c>
      <c r="EE49" s="187" t="s">
        <v>3013</v>
      </c>
      <c r="EF49" s="187" t="s">
        <v>2870</v>
      </c>
      <c r="EG49" s="187" t="s">
        <v>2761</v>
      </c>
      <c r="EH49" s="187" t="s">
        <v>3013</v>
      </c>
      <c r="EI49" s="187" t="s">
        <v>2870</v>
      </c>
      <c r="EJ49" s="187" t="s">
        <v>2761</v>
      </c>
      <c r="EK49" s="187" t="s">
        <v>3014</v>
      </c>
      <c r="EL49" s="187" t="s">
        <v>2870</v>
      </c>
      <c r="EM49" s="187" t="s">
        <v>2761</v>
      </c>
      <c r="EN49" s="187" t="s">
        <v>3015</v>
      </c>
      <c r="EO49" s="187" t="s">
        <v>2870</v>
      </c>
      <c r="EP49" s="187" t="s">
        <v>2761</v>
      </c>
      <c r="EQ49" s="187" t="s">
        <v>2761</v>
      </c>
      <c r="ER49" s="187" t="s">
        <v>2870</v>
      </c>
      <c r="ES49" s="187" t="s">
        <v>2761</v>
      </c>
      <c r="ET49" s="187" t="s">
        <v>3016</v>
      </c>
    </row>
    <row r="50" spans="1:150" x14ac:dyDescent="0.3">
      <c r="A50" s="1"/>
      <c r="B50" s="188" t="s">
        <v>3017</v>
      </c>
      <c r="C50" s="188" t="s">
        <v>121</v>
      </c>
      <c r="D50" s="188" t="s">
        <v>122</v>
      </c>
      <c r="E50" s="188" t="s">
        <v>3018</v>
      </c>
      <c r="F50" s="188" t="s">
        <v>3019</v>
      </c>
      <c r="G50" s="189" t="s">
        <v>2870</v>
      </c>
      <c r="H50" s="189" t="s">
        <v>3020</v>
      </c>
      <c r="I50" s="189" t="s">
        <v>3021</v>
      </c>
      <c r="J50" s="189" t="s">
        <v>2870</v>
      </c>
      <c r="K50" s="189" t="s">
        <v>2994</v>
      </c>
      <c r="L50" s="189" t="s">
        <v>3022</v>
      </c>
      <c r="M50" s="189" t="s">
        <v>2870</v>
      </c>
      <c r="N50" s="189" t="s">
        <v>2761</v>
      </c>
      <c r="O50" s="189" t="s">
        <v>2997</v>
      </c>
      <c r="P50" s="189" t="s">
        <v>2870</v>
      </c>
      <c r="Q50" s="189" t="s">
        <v>2994</v>
      </c>
      <c r="R50" s="189" t="s">
        <v>3023</v>
      </c>
      <c r="S50" s="189" t="s">
        <v>2870</v>
      </c>
      <c r="T50" s="189" t="s">
        <v>2994</v>
      </c>
      <c r="U50" s="189" t="s">
        <v>2998</v>
      </c>
      <c r="V50" s="189" t="s">
        <v>2870</v>
      </c>
      <c r="W50" s="189" t="s">
        <v>2994</v>
      </c>
      <c r="X50" s="189" t="s">
        <v>2761</v>
      </c>
      <c r="Y50" s="189" t="s">
        <v>2870</v>
      </c>
      <c r="Z50" s="189" t="s">
        <v>2994</v>
      </c>
      <c r="AA50" s="189" t="s">
        <v>2913</v>
      </c>
      <c r="AB50" s="189" t="s">
        <v>2870</v>
      </c>
      <c r="AC50" s="189" t="s">
        <v>2994</v>
      </c>
      <c r="AD50" s="189" t="s">
        <v>2913</v>
      </c>
      <c r="AE50" s="189" t="s">
        <v>2870</v>
      </c>
      <c r="AF50" s="189" t="s">
        <v>2994</v>
      </c>
      <c r="AG50" s="189" t="s">
        <v>2913</v>
      </c>
      <c r="AH50" s="189" t="s">
        <v>2870</v>
      </c>
      <c r="AI50" s="189" t="s">
        <v>2994</v>
      </c>
      <c r="AJ50" s="189" t="s">
        <v>2913</v>
      </c>
      <c r="AK50" s="189" t="s">
        <v>2870</v>
      </c>
      <c r="AL50" s="189" t="s">
        <v>2761</v>
      </c>
      <c r="AM50" s="189" t="s">
        <v>2997</v>
      </c>
      <c r="AN50" s="189" t="s">
        <v>2870</v>
      </c>
      <c r="AO50" s="189" t="s">
        <v>2761</v>
      </c>
      <c r="AP50" s="189" t="s">
        <v>3024</v>
      </c>
      <c r="AQ50" s="189" t="s">
        <v>2870</v>
      </c>
      <c r="AR50" s="189" t="s">
        <v>2994</v>
      </c>
      <c r="AS50" s="189" t="s">
        <v>2998</v>
      </c>
      <c r="AT50" s="189" t="s">
        <v>2870</v>
      </c>
      <c r="AU50" s="189" t="s">
        <v>2994</v>
      </c>
      <c r="AV50" s="189" t="s">
        <v>2998</v>
      </c>
      <c r="AW50" s="189" t="s">
        <v>2870</v>
      </c>
      <c r="AX50" s="189" t="s">
        <v>2994</v>
      </c>
      <c r="AY50" s="189" t="s">
        <v>2998</v>
      </c>
      <c r="AZ50" s="189" t="s">
        <v>2870</v>
      </c>
      <c r="BA50" s="189" t="s">
        <v>2994</v>
      </c>
      <c r="BB50" s="189" t="s">
        <v>2998</v>
      </c>
      <c r="BC50" s="189" t="s">
        <v>2870</v>
      </c>
      <c r="BD50" s="189" t="s">
        <v>2994</v>
      </c>
      <c r="BE50" s="189" t="s">
        <v>2998</v>
      </c>
      <c r="BF50" s="189" t="s">
        <v>2870</v>
      </c>
      <c r="BG50" s="189" t="s">
        <v>2994</v>
      </c>
      <c r="BH50" s="189" t="s">
        <v>2998</v>
      </c>
      <c r="BI50" s="189" t="s">
        <v>2870</v>
      </c>
      <c r="BJ50" s="189" t="s">
        <v>2994</v>
      </c>
      <c r="BK50" s="189" t="s">
        <v>2998</v>
      </c>
      <c r="BL50" s="189" t="s">
        <v>2870</v>
      </c>
      <c r="BM50" s="189" t="s">
        <v>2994</v>
      </c>
      <c r="BN50" s="189" t="s">
        <v>2998</v>
      </c>
      <c r="BO50" s="189" t="s">
        <v>2870</v>
      </c>
      <c r="BP50" s="189" t="s">
        <v>3000</v>
      </c>
      <c r="BQ50" s="189" t="s">
        <v>3025</v>
      </c>
      <c r="BR50" s="189" t="s">
        <v>2870</v>
      </c>
      <c r="BS50" s="189" t="s">
        <v>3000</v>
      </c>
      <c r="BT50" s="189" t="s">
        <v>3025</v>
      </c>
      <c r="BU50" s="189" t="s">
        <v>2870</v>
      </c>
      <c r="BV50" s="189" t="s">
        <v>3000</v>
      </c>
      <c r="BW50" s="189" t="s">
        <v>3025</v>
      </c>
      <c r="BX50" s="189" t="s">
        <v>2870</v>
      </c>
      <c r="BY50" s="189" t="s">
        <v>2761</v>
      </c>
      <c r="BZ50" s="189" t="s">
        <v>2761</v>
      </c>
      <c r="CA50" s="189" t="s">
        <v>2870</v>
      </c>
      <c r="CB50" s="189" t="s">
        <v>2761</v>
      </c>
      <c r="CC50" s="189" t="s">
        <v>2761</v>
      </c>
      <c r="CD50" s="189" t="s">
        <v>2870</v>
      </c>
      <c r="CE50" s="189" t="s">
        <v>2761</v>
      </c>
      <c r="CF50" s="189" t="s">
        <v>2761</v>
      </c>
      <c r="CG50" s="189" t="s">
        <v>2870</v>
      </c>
      <c r="CH50" s="189" t="s">
        <v>2761</v>
      </c>
      <c r="CI50" s="189" t="s">
        <v>2761</v>
      </c>
      <c r="CJ50" s="189" t="s">
        <v>2870</v>
      </c>
      <c r="CK50" s="189" t="s">
        <v>2761</v>
      </c>
      <c r="CL50" s="189" t="s">
        <v>2761</v>
      </c>
      <c r="CM50" s="189" t="s">
        <v>2870</v>
      </c>
      <c r="CN50" s="189" t="s">
        <v>2761</v>
      </c>
      <c r="CO50" s="189" t="s">
        <v>2761</v>
      </c>
      <c r="CP50" s="189" t="s">
        <v>2870</v>
      </c>
      <c r="CQ50" s="189" t="s">
        <v>2761</v>
      </c>
      <c r="CR50" s="189" t="s">
        <v>2761</v>
      </c>
      <c r="CS50" s="189" t="s">
        <v>2870</v>
      </c>
      <c r="CT50" s="189" t="s">
        <v>2761</v>
      </c>
      <c r="CU50" s="189" t="s">
        <v>2761</v>
      </c>
      <c r="CV50" s="189" t="s">
        <v>2870</v>
      </c>
      <c r="CW50" s="189" t="s">
        <v>2761</v>
      </c>
      <c r="CX50" s="189" t="s">
        <v>2761</v>
      </c>
      <c r="CY50" s="189" t="s">
        <v>2870</v>
      </c>
      <c r="CZ50" s="189" t="s">
        <v>2761</v>
      </c>
      <c r="DA50" s="189" t="s">
        <v>2761</v>
      </c>
      <c r="DB50" s="189" t="s">
        <v>2870</v>
      </c>
      <c r="DC50" s="189" t="s">
        <v>2761</v>
      </c>
      <c r="DD50" s="189" t="s">
        <v>2761</v>
      </c>
      <c r="DE50" s="189" t="s">
        <v>2870</v>
      </c>
      <c r="DF50" s="189" t="s">
        <v>2761</v>
      </c>
      <c r="DG50" s="189" t="s">
        <v>2761</v>
      </c>
      <c r="DH50" s="189" t="s">
        <v>2870</v>
      </c>
      <c r="DI50" s="189" t="s">
        <v>2761</v>
      </c>
      <c r="DJ50" s="189" t="s">
        <v>2761</v>
      </c>
      <c r="DK50" s="189" t="s">
        <v>2870</v>
      </c>
      <c r="DL50" s="189" t="s">
        <v>2761</v>
      </c>
      <c r="DM50" s="189" t="s">
        <v>2761</v>
      </c>
      <c r="DN50" s="189" t="s">
        <v>2870</v>
      </c>
      <c r="DO50" s="189" t="s">
        <v>2761</v>
      </c>
      <c r="DP50" s="189" t="s">
        <v>2761</v>
      </c>
      <c r="DQ50" s="189" t="s">
        <v>2870</v>
      </c>
      <c r="DR50" s="189" t="s">
        <v>2761</v>
      </c>
      <c r="DS50" s="189" t="s">
        <v>2761</v>
      </c>
      <c r="DT50" s="189" t="s">
        <v>2870</v>
      </c>
      <c r="DU50" s="189" t="s">
        <v>2761</v>
      </c>
      <c r="DV50" s="189" t="s">
        <v>2761</v>
      </c>
      <c r="DW50" s="189" t="s">
        <v>2870</v>
      </c>
      <c r="DX50" s="189" t="s">
        <v>2761</v>
      </c>
      <c r="DY50" s="189" t="s">
        <v>2761</v>
      </c>
      <c r="DZ50" s="189" t="s">
        <v>2870</v>
      </c>
      <c r="EA50" s="189" t="s">
        <v>2761</v>
      </c>
      <c r="EB50" s="189" t="s">
        <v>2761</v>
      </c>
      <c r="EC50" s="189" t="s">
        <v>2870</v>
      </c>
      <c r="ED50" s="189" t="s">
        <v>2761</v>
      </c>
      <c r="EE50" s="189" t="s">
        <v>2761</v>
      </c>
      <c r="EF50" s="189" t="s">
        <v>2870</v>
      </c>
      <c r="EG50" s="189" t="s">
        <v>2761</v>
      </c>
      <c r="EH50" s="189" t="s">
        <v>2761</v>
      </c>
      <c r="EI50" s="189" t="s">
        <v>2870</v>
      </c>
      <c r="EJ50" s="189" t="s">
        <v>2761</v>
      </c>
      <c r="EK50" s="189" t="s">
        <v>2761</v>
      </c>
      <c r="EL50" s="189" t="s">
        <v>2870</v>
      </c>
      <c r="EM50" s="189" t="s">
        <v>2761</v>
      </c>
      <c r="EN50" s="189" t="s">
        <v>2761</v>
      </c>
      <c r="EO50" s="189" t="s">
        <v>2870</v>
      </c>
      <c r="EP50" s="189" t="s">
        <v>2761</v>
      </c>
      <c r="EQ50" s="189" t="s">
        <v>2761</v>
      </c>
      <c r="ER50" s="189" t="s">
        <v>2870</v>
      </c>
      <c r="ES50" s="189" t="s">
        <v>2761</v>
      </c>
      <c r="ET50" s="189" t="s">
        <v>2761</v>
      </c>
    </row>
    <row r="51" spans="1:150" x14ac:dyDescent="0.3">
      <c r="A51" s="1"/>
      <c r="B51" s="188" t="s">
        <v>3026</v>
      </c>
      <c r="C51" s="188" t="s">
        <v>121</v>
      </c>
      <c r="D51" s="188" t="s">
        <v>122</v>
      </c>
      <c r="E51" s="188" t="s">
        <v>3027</v>
      </c>
      <c r="F51" s="188" t="s">
        <v>3028</v>
      </c>
      <c r="G51" s="189" t="s">
        <v>2870</v>
      </c>
      <c r="H51" s="189" t="s">
        <v>2761</v>
      </c>
      <c r="I51" s="189" t="s">
        <v>3029</v>
      </c>
      <c r="J51" s="189" t="s">
        <v>2870</v>
      </c>
      <c r="K51" s="189" t="s">
        <v>2761</v>
      </c>
      <c r="L51" s="189" t="s">
        <v>2761</v>
      </c>
      <c r="M51" s="189" t="s">
        <v>2870</v>
      </c>
      <c r="N51" s="189" t="s">
        <v>2761</v>
      </c>
      <c r="O51" s="189" t="s">
        <v>2761</v>
      </c>
      <c r="P51" s="189" t="s">
        <v>2870</v>
      </c>
      <c r="Q51" s="189" t="s">
        <v>2761</v>
      </c>
      <c r="R51" s="189" t="s">
        <v>2761</v>
      </c>
      <c r="S51" s="189" t="s">
        <v>2870</v>
      </c>
      <c r="T51" s="189" t="s">
        <v>2761</v>
      </c>
      <c r="U51" s="189" t="s">
        <v>2761</v>
      </c>
      <c r="V51" s="189" t="s">
        <v>2870</v>
      </c>
      <c r="W51" s="189" t="s">
        <v>2761</v>
      </c>
      <c r="X51" s="189" t="s">
        <v>2761</v>
      </c>
      <c r="Y51" s="189" t="s">
        <v>2870</v>
      </c>
      <c r="Z51" s="189" t="s">
        <v>2761</v>
      </c>
      <c r="AA51" s="189" t="s">
        <v>2761</v>
      </c>
      <c r="AB51" s="189" t="s">
        <v>2870</v>
      </c>
      <c r="AC51" s="189" t="s">
        <v>2761</v>
      </c>
      <c r="AD51" s="189" t="s">
        <v>2761</v>
      </c>
      <c r="AE51" s="189" t="s">
        <v>2870</v>
      </c>
      <c r="AF51" s="189" t="s">
        <v>2761</v>
      </c>
      <c r="AG51" s="189" t="s">
        <v>2761</v>
      </c>
      <c r="AH51" s="189" t="s">
        <v>2870</v>
      </c>
      <c r="AI51" s="189" t="s">
        <v>2761</v>
      </c>
      <c r="AJ51" s="189" t="s">
        <v>2761</v>
      </c>
      <c r="AK51" s="189" t="s">
        <v>2870</v>
      </c>
      <c r="AL51" s="189" t="s">
        <v>2994</v>
      </c>
      <c r="AM51" s="189" t="s">
        <v>2761</v>
      </c>
      <c r="AN51" s="189" t="s">
        <v>2870</v>
      </c>
      <c r="AO51" s="189" t="s">
        <v>2994</v>
      </c>
      <c r="AP51" s="189" t="s">
        <v>3030</v>
      </c>
      <c r="AQ51" s="189" t="s">
        <v>2870</v>
      </c>
      <c r="AR51" s="189" t="s">
        <v>2761</v>
      </c>
      <c r="AS51" s="189" t="s">
        <v>3031</v>
      </c>
      <c r="AT51" s="189" t="s">
        <v>2870</v>
      </c>
      <c r="AU51" s="189" t="s">
        <v>2761</v>
      </c>
      <c r="AV51" s="189" t="s">
        <v>3031</v>
      </c>
      <c r="AW51" s="189" t="s">
        <v>2870</v>
      </c>
      <c r="AX51" s="189" t="s">
        <v>2761</v>
      </c>
      <c r="AY51" s="189" t="s">
        <v>3031</v>
      </c>
      <c r="AZ51" s="189" t="s">
        <v>2870</v>
      </c>
      <c r="BA51" s="189" t="s">
        <v>2761</v>
      </c>
      <c r="BB51" s="189" t="s">
        <v>3031</v>
      </c>
      <c r="BC51" s="189" t="s">
        <v>2870</v>
      </c>
      <c r="BD51" s="189" t="s">
        <v>2761</v>
      </c>
      <c r="BE51" s="189" t="s">
        <v>3031</v>
      </c>
      <c r="BF51" s="189" t="s">
        <v>2870</v>
      </c>
      <c r="BG51" s="189" t="s">
        <v>2761</v>
      </c>
      <c r="BH51" s="189" t="s">
        <v>3031</v>
      </c>
      <c r="BI51" s="189" t="s">
        <v>2870</v>
      </c>
      <c r="BJ51" s="189" t="s">
        <v>2761</v>
      </c>
      <c r="BK51" s="189" t="s">
        <v>3031</v>
      </c>
      <c r="BL51" s="189" t="s">
        <v>2870</v>
      </c>
      <c r="BM51" s="189" t="s">
        <v>2761</v>
      </c>
      <c r="BN51" s="189" t="s">
        <v>3031</v>
      </c>
      <c r="BO51" s="189" t="s">
        <v>2870</v>
      </c>
      <c r="BP51" s="189" t="s">
        <v>2761</v>
      </c>
      <c r="BQ51" s="189" t="s">
        <v>3031</v>
      </c>
      <c r="BR51" s="189" t="s">
        <v>2870</v>
      </c>
      <c r="BS51" s="189" t="s">
        <v>2761</v>
      </c>
      <c r="BT51" s="189" t="s">
        <v>3031</v>
      </c>
      <c r="BU51" s="189" t="s">
        <v>2870</v>
      </c>
      <c r="BV51" s="189" t="s">
        <v>2761</v>
      </c>
      <c r="BW51" s="189" t="s">
        <v>3031</v>
      </c>
      <c r="BX51" s="189" t="s">
        <v>2870</v>
      </c>
      <c r="BY51" s="189" t="s">
        <v>2761</v>
      </c>
      <c r="BZ51" s="189" t="s">
        <v>3031</v>
      </c>
      <c r="CA51" s="189" t="s">
        <v>2870</v>
      </c>
      <c r="CB51" s="189" t="s">
        <v>2761</v>
      </c>
      <c r="CC51" s="189" t="s">
        <v>3032</v>
      </c>
      <c r="CD51" s="189" t="s">
        <v>2870</v>
      </c>
      <c r="CE51" s="189" t="s">
        <v>2761</v>
      </c>
      <c r="CF51" s="189" t="s">
        <v>3033</v>
      </c>
      <c r="CG51" s="189" t="s">
        <v>2870</v>
      </c>
      <c r="CH51" s="189" t="s">
        <v>2761</v>
      </c>
      <c r="CI51" s="189" t="s">
        <v>3034</v>
      </c>
      <c r="CJ51" s="189" t="s">
        <v>2870</v>
      </c>
      <c r="CK51" s="189" t="s">
        <v>2761</v>
      </c>
      <c r="CL51" s="189" t="s">
        <v>3035</v>
      </c>
      <c r="CM51" s="189" t="s">
        <v>2870</v>
      </c>
      <c r="CN51" s="189" t="s">
        <v>2761</v>
      </c>
      <c r="CO51" s="189" t="s">
        <v>3032</v>
      </c>
      <c r="CP51" s="189" t="s">
        <v>2870</v>
      </c>
      <c r="CQ51" s="189" t="s">
        <v>2761</v>
      </c>
      <c r="CR51" s="189" t="s">
        <v>3036</v>
      </c>
      <c r="CS51" s="189" t="s">
        <v>2870</v>
      </c>
      <c r="CT51" s="189" t="s">
        <v>2761</v>
      </c>
      <c r="CU51" s="189" t="s">
        <v>3032</v>
      </c>
      <c r="CV51" s="189" t="s">
        <v>2870</v>
      </c>
      <c r="CW51" s="189" t="s">
        <v>2761</v>
      </c>
      <c r="CX51" s="189" t="s">
        <v>3031</v>
      </c>
      <c r="CY51" s="189" t="s">
        <v>2870</v>
      </c>
      <c r="CZ51" s="189" t="s">
        <v>2761</v>
      </c>
      <c r="DA51" s="189" t="s">
        <v>3031</v>
      </c>
      <c r="DB51" s="189" t="s">
        <v>2870</v>
      </c>
      <c r="DC51" s="189" t="s">
        <v>2761</v>
      </c>
      <c r="DD51" s="189" t="s">
        <v>3031</v>
      </c>
      <c r="DE51" s="189" t="s">
        <v>2870</v>
      </c>
      <c r="DF51" s="189" t="s">
        <v>2761</v>
      </c>
      <c r="DG51" s="189" t="s">
        <v>2761</v>
      </c>
      <c r="DH51" s="189" t="s">
        <v>2870</v>
      </c>
      <c r="DI51" s="189" t="s">
        <v>2761</v>
      </c>
      <c r="DJ51" s="189" t="s">
        <v>3037</v>
      </c>
      <c r="DK51" s="189" t="s">
        <v>2870</v>
      </c>
      <c r="DL51" s="189" t="s">
        <v>2761</v>
      </c>
      <c r="DM51" s="189" t="s">
        <v>2761</v>
      </c>
      <c r="DN51" s="189" t="s">
        <v>2870</v>
      </c>
      <c r="DO51" s="189" t="s">
        <v>2761</v>
      </c>
      <c r="DP51" s="189" t="s">
        <v>2761</v>
      </c>
      <c r="DQ51" s="189" t="s">
        <v>2870</v>
      </c>
      <c r="DR51" s="189" t="s">
        <v>2761</v>
      </c>
      <c r="DS51" s="189" t="s">
        <v>2761</v>
      </c>
      <c r="DT51" s="189" t="s">
        <v>2870</v>
      </c>
      <c r="DU51" s="189" t="s">
        <v>2761</v>
      </c>
      <c r="DV51" s="189" t="s">
        <v>2761</v>
      </c>
      <c r="DW51" s="189" t="s">
        <v>2870</v>
      </c>
      <c r="DX51" s="189" t="s">
        <v>2761</v>
      </c>
      <c r="DY51" s="189" t="s">
        <v>2761</v>
      </c>
      <c r="DZ51" s="189" t="s">
        <v>2870</v>
      </c>
      <c r="EA51" s="189" t="s">
        <v>2761</v>
      </c>
      <c r="EB51" s="189" t="s">
        <v>2761</v>
      </c>
      <c r="EC51" s="189" t="s">
        <v>2870</v>
      </c>
      <c r="ED51" s="189" t="s">
        <v>2761</v>
      </c>
      <c r="EE51" s="189" t="s">
        <v>2761</v>
      </c>
      <c r="EF51" s="189" t="s">
        <v>2870</v>
      </c>
      <c r="EG51" s="189" t="s">
        <v>2761</v>
      </c>
      <c r="EH51" s="189" t="s">
        <v>2761</v>
      </c>
      <c r="EI51" s="189" t="s">
        <v>2870</v>
      </c>
      <c r="EJ51" s="189" t="s">
        <v>2761</v>
      </c>
      <c r="EK51" s="189" t="s">
        <v>3038</v>
      </c>
      <c r="EL51" s="189" t="s">
        <v>2870</v>
      </c>
      <c r="EM51" s="189" t="s">
        <v>2761</v>
      </c>
      <c r="EN51" s="189" t="s">
        <v>3039</v>
      </c>
      <c r="EO51" s="189" t="s">
        <v>2870</v>
      </c>
      <c r="EP51" s="189" t="s">
        <v>2761</v>
      </c>
      <c r="EQ51" s="189" t="s">
        <v>2761</v>
      </c>
      <c r="ER51" s="189" t="s">
        <v>2870</v>
      </c>
      <c r="ES51" s="189" t="s">
        <v>2761</v>
      </c>
      <c r="ET51" s="189" t="s">
        <v>3040</v>
      </c>
    </row>
    <row r="52" spans="1:150" x14ac:dyDescent="0.3">
      <c r="A52" s="1"/>
      <c r="B52" s="188" t="s">
        <v>3041</v>
      </c>
      <c r="C52" s="188" t="s">
        <v>121</v>
      </c>
      <c r="D52" s="188" t="s">
        <v>122</v>
      </c>
      <c r="E52" s="188" t="s">
        <v>3042</v>
      </c>
      <c r="F52" s="188" t="s">
        <v>3043</v>
      </c>
      <c r="G52" s="189" t="s">
        <v>2870</v>
      </c>
      <c r="H52" s="189" t="s">
        <v>3020</v>
      </c>
      <c r="I52" s="189" t="s">
        <v>3021</v>
      </c>
      <c r="J52" s="189" t="s">
        <v>2870</v>
      </c>
      <c r="K52" s="189" t="s">
        <v>2761</v>
      </c>
      <c r="L52" s="189" t="s">
        <v>3044</v>
      </c>
      <c r="M52" s="189" t="s">
        <v>2870</v>
      </c>
      <c r="N52" s="189" t="s">
        <v>2994</v>
      </c>
      <c r="O52" s="189" t="s">
        <v>2761</v>
      </c>
      <c r="P52" s="189" t="s">
        <v>2870</v>
      </c>
      <c r="Q52" s="189" t="s">
        <v>2761</v>
      </c>
      <c r="R52" s="189" t="s">
        <v>3045</v>
      </c>
      <c r="S52" s="189" t="s">
        <v>2870</v>
      </c>
      <c r="T52" s="189" t="s">
        <v>2761</v>
      </c>
      <c r="U52" s="189" t="s">
        <v>2761</v>
      </c>
      <c r="V52" s="189" t="s">
        <v>2870</v>
      </c>
      <c r="W52" s="189" t="s">
        <v>2761</v>
      </c>
      <c r="X52" s="189" t="s">
        <v>2761</v>
      </c>
      <c r="Y52" s="189" t="s">
        <v>2870</v>
      </c>
      <c r="Z52" s="189" t="s">
        <v>2761</v>
      </c>
      <c r="AA52" s="189" t="s">
        <v>2761</v>
      </c>
      <c r="AB52" s="189" t="s">
        <v>2870</v>
      </c>
      <c r="AC52" s="189" t="s">
        <v>2761</v>
      </c>
      <c r="AD52" s="189" t="s">
        <v>2761</v>
      </c>
      <c r="AE52" s="189" t="s">
        <v>2870</v>
      </c>
      <c r="AF52" s="189" t="s">
        <v>2761</v>
      </c>
      <c r="AG52" s="189" t="s">
        <v>2761</v>
      </c>
      <c r="AH52" s="189" t="s">
        <v>2870</v>
      </c>
      <c r="AI52" s="189" t="s">
        <v>2761</v>
      </c>
      <c r="AJ52" s="189" t="s">
        <v>2761</v>
      </c>
      <c r="AK52" s="189" t="s">
        <v>2870</v>
      </c>
      <c r="AL52" s="189" t="s">
        <v>2761</v>
      </c>
      <c r="AM52" s="189" t="s">
        <v>2761</v>
      </c>
      <c r="AN52" s="189" t="s">
        <v>2870</v>
      </c>
      <c r="AO52" s="189" t="s">
        <v>2761</v>
      </c>
      <c r="AP52" s="189" t="s">
        <v>2761</v>
      </c>
      <c r="AQ52" s="189" t="s">
        <v>2870</v>
      </c>
      <c r="AR52" s="189" t="s">
        <v>2761</v>
      </c>
      <c r="AS52" s="189" t="s">
        <v>2761</v>
      </c>
      <c r="AT52" s="189" t="s">
        <v>2870</v>
      </c>
      <c r="AU52" s="189" t="s">
        <v>2761</v>
      </c>
      <c r="AV52" s="189" t="s">
        <v>3046</v>
      </c>
      <c r="AW52" s="189" t="s">
        <v>2870</v>
      </c>
      <c r="AX52" s="189" t="s">
        <v>2761</v>
      </c>
      <c r="AY52" s="189" t="s">
        <v>3046</v>
      </c>
      <c r="AZ52" s="189" t="s">
        <v>2870</v>
      </c>
      <c r="BA52" s="189" t="s">
        <v>2761</v>
      </c>
      <c r="BB52" s="189" t="s">
        <v>3046</v>
      </c>
      <c r="BC52" s="189" t="s">
        <v>2870</v>
      </c>
      <c r="BD52" s="189" t="s">
        <v>2761</v>
      </c>
      <c r="BE52" s="189" t="s">
        <v>3046</v>
      </c>
      <c r="BF52" s="189" t="s">
        <v>2870</v>
      </c>
      <c r="BG52" s="189" t="s">
        <v>2761</v>
      </c>
      <c r="BH52" s="189" t="s">
        <v>3046</v>
      </c>
      <c r="BI52" s="189" t="s">
        <v>2870</v>
      </c>
      <c r="BJ52" s="189" t="s">
        <v>2761</v>
      </c>
      <c r="BK52" s="189" t="s">
        <v>3046</v>
      </c>
      <c r="BL52" s="189" t="s">
        <v>2870</v>
      </c>
      <c r="BM52" s="189" t="s">
        <v>2761</v>
      </c>
      <c r="BN52" s="189" t="s">
        <v>3046</v>
      </c>
      <c r="BO52" s="189" t="s">
        <v>2870</v>
      </c>
      <c r="BP52" s="189" t="s">
        <v>2761</v>
      </c>
      <c r="BQ52" s="189" t="s">
        <v>3046</v>
      </c>
      <c r="BR52" s="189" t="s">
        <v>2870</v>
      </c>
      <c r="BS52" s="189" t="s">
        <v>2761</v>
      </c>
      <c r="BT52" s="189" t="s">
        <v>3046</v>
      </c>
      <c r="BU52" s="189" t="s">
        <v>2870</v>
      </c>
      <c r="BV52" s="189" t="s">
        <v>2761</v>
      </c>
      <c r="BW52" s="189" t="s">
        <v>3046</v>
      </c>
      <c r="BX52" s="189" t="s">
        <v>2870</v>
      </c>
      <c r="BY52" s="189" t="s">
        <v>2761</v>
      </c>
      <c r="BZ52" s="189" t="s">
        <v>3047</v>
      </c>
      <c r="CA52" s="189" t="s">
        <v>2870</v>
      </c>
      <c r="CB52" s="189" t="s">
        <v>2761</v>
      </c>
      <c r="CC52" s="189" t="s">
        <v>3047</v>
      </c>
      <c r="CD52" s="189" t="s">
        <v>2870</v>
      </c>
      <c r="CE52" s="189" t="s">
        <v>2761</v>
      </c>
      <c r="CF52" s="189" t="s">
        <v>3048</v>
      </c>
      <c r="CG52" s="189" t="s">
        <v>2870</v>
      </c>
      <c r="CH52" s="189" t="s">
        <v>2761</v>
      </c>
      <c r="CI52" s="189" t="s">
        <v>3049</v>
      </c>
      <c r="CJ52" s="189" t="s">
        <v>2870</v>
      </c>
      <c r="CK52" s="189" t="s">
        <v>2761</v>
      </c>
      <c r="CL52" s="189" t="s">
        <v>3050</v>
      </c>
      <c r="CM52" s="189" t="s">
        <v>2870</v>
      </c>
      <c r="CN52" s="189" t="s">
        <v>2761</v>
      </c>
      <c r="CO52" s="189" t="s">
        <v>3047</v>
      </c>
      <c r="CP52" s="189" t="s">
        <v>2870</v>
      </c>
      <c r="CQ52" s="189" t="s">
        <v>2761</v>
      </c>
      <c r="CR52" s="189" t="s">
        <v>3051</v>
      </c>
      <c r="CS52" s="189" t="s">
        <v>2870</v>
      </c>
      <c r="CT52" s="189" t="s">
        <v>2761</v>
      </c>
      <c r="CU52" s="189" t="s">
        <v>3047</v>
      </c>
      <c r="CV52" s="189" t="s">
        <v>2870</v>
      </c>
      <c r="CW52" s="189" t="s">
        <v>2761</v>
      </c>
      <c r="CX52" s="189" t="s">
        <v>3046</v>
      </c>
      <c r="CY52" s="189" t="s">
        <v>2870</v>
      </c>
      <c r="CZ52" s="189" t="s">
        <v>2761</v>
      </c>
      <c r="DA52" s="189" t="s">
        <v>3046</v>
      </c>
      <c r="DB52" s="189" t="s">
        <v>2870</v>
      </c>
      <c r="DC52" s="189" t="s">
        <v>2761</v>
      </c>
      <c r="DD52" s="189" t="s">
        <v>3046</v>
      </c>
      <c r="DE52" s="189" t="s">
        <v>2870</v>
      </c>
      <c r="DF52" s="189" t="s">
        <v>2761</v>
      </c>
      <c r="DG52" s="189" t="s">
        <v>2761</v>
      </c>
      <c r="DH52" s="189" t="s">
        <v>2870</v>
      </c>
      <c r="DI52" s="189" t="s">
        <v>2761</v>
      </c>
      <c r="DJ52" s="189" t="s">
        <v>3052</v>
      </c>
      <c r="DK52" s="189" t="s">
        <v>2870</v>
      </c>
      <c r="DL52" s="189" t="s">
        <v>2761</v>
      </c>
      <c r="DM52" s="189" t="s">
        <v>3008</v>
      </c>
      <c r="DN52" s="189" t="s">
        <v>2870</v>
      </c>
      <c r="DO52" s="189" t="s">
        <v>2761</v>
      </c>
      <c r="DP52" s="189" t="s">
        <v>3008</v>
      </c>
      <c r="DQ52" s="189" t="s">
        <v>2870</v>
      </c>
      <c r="DR52" s="189" t="s">
        <v>2761</v>
      </c>
      <c r="DS52" s="189" t="s">
        <v>3053</v>
      </c>
      <c r="DT52" s="189" t="s">
        <v>2870</v>
      </c>
      <c r="DU52" s="189" t="s">
        <v>2761</v>
      </c>
      <c r="DV52" s="189" t="s">
        <v>3054</v>
      </c>
      <c r="DW52" s="189" t="s">
        <v>2870</v>
      </c>
      <c r="DX52" s="189" t="s">
        <v>2761</v>
      </c>
      <c r="DY52" s="189" t="s">
        <v>3055</v>
      </c>
      <c r="DZ52" s="189" t="s">
        <v>2870</v>
      </c>
      <c r="EA52" s="189" t="s">
        <v>2761</v>
      </c>
      <c r="EB52" s="189" t="s">
        <v>3056</v>
      </c>
      <c r="EC52" s="189" t="s">
        <v>2870</v>
      </c>
      <c r="ED52" s="189" t="s">
        <v>2761</v>
      </c>
      <c r="EE52" s="189" t="s">
        <v>3057</v>
      </c>
      <c r="EF52" s="189" t="s">
        <v>2870</v>
      </c>
      <c r="EG52" s="189" t="s">
        <v>2761</v>
      </c>
      <c r="EH52" s="189" t="s">
        <v>3057</v>
      </c>
      <c r="EI52" s="189" t="s">
        <v>2870</v>
      </c>
      <c r="EJ52" s="189" t="s">
        <v>2761</v>
      </c>
      <c r="EK52" s="189" t="s">
        <v>2761</v>
      </c>
      <c r="EL52" s="189" t="s">
        <v>2870</v>
      </c>
      <c r="EM52" s="189" t="s">
        <v>2761</v>
      </c>
      <c r="EN52" s="189" t="s">
        <v>2761</v>
      </c>
      <c r="EO52" s="189" t="s">
        <v>2870</v>
      </c>
      <c r="EP52" s="189" t="s">
        <v>2761</v>
      </c>
      <c r="EQ52" s="189" t="s">
        <v>2761</v>
      </c>
      <c r="ER52" s="189" t="s">
        <v>2870</v>
      </c>
      <c r="ES52" s="189" t="s">
        <v>2761</v>
      </c>
      <c r="ET52" s="189" t="s">
        <v>3058</v>
      </c>
    </row>
    <row r="53" spans="1:150" x14ac:dyDescent="0.3">
      <c r="A53" s="1"/>
      <c r="B53" s="188" t="s">
        <v>3059</v>
      </c>
      <c r="C53" s="188" t="s">
        <v>121</v>
      </c>
      <c r="D53" s="188" t="s">
        <v>122</v>
      </c>
      <c r="E53" s="188" t="s">
        <v>3060</v>
      </c>
      <c r="F53" s="188" t="s">
        <v>3061</v>
      </c>
      <c r="G53" s="189" t="s">
        <v>2870</v>
      </c>
      <c r="H53" s="189" t="s">
        <v>2761</v>
      </c>
      <c r="I53" s="189" t="s">
        <v>2761</v>
      </c>
      <c r="J53" s="189" t="s">
        <v>2870</v>
      </c>
      <c r="K53" s="189" t="s">
        <v>2761</v>
      </c>
      <c r="L53" s="189" t="s">
        <v>2761</v>
      </c>
      <c r="M53" s="189" t="s">
        <v>2870</v>
      </c>
      <c r="N53" s="189" t="s">
        <v>2761</v>
      </c>
      <c r="O53" s="189" t="s">
        <v>2761</v>
      </c>
      <c r="P53" s="189" t="s">
        <v>2870</v>
      </c>
      <c r="Q53" s="189" t="s">
        <v>2761</v>
      </c>
      <c r="R53" s="189" t="s">
        <v>2761</v>
      </c>
      <c r="S53" s="189" t="s">
        <v>2870</v>
      </c>
      <c r="T53" s="189" t="s">
        <v>2761</v>
      </c>
      <c r="U53" s="189" t="s">
        <v>2761</v>
      </c>
      <c r="V53" s="189" t="s">
        <v>2870</v>
      </c>
      <c r="W53" s="189" t="s">
        <v>2761</v>
      </c>
      <c r="X53" s="189" t="s">
        <v>2761</v>
      </c>
      <c r="Y53" s="189" t="s">
        <v>2870</v>
      </c>
      <c r="Z53" s="189" t="s">
        <v>2761</v>
      </c>
      <c r="AA53" s="189" t="s">
        <v>2761</v>
      </c>
      <c r="AB53" s="189" t="s">
        <v>2870</v>
      </c>
      <c r="AC53" s="189" t="s">
        <v>2761</v>
      </c>
      <c r="AD53" s="189" t="s">
        <v>2761</v>
      </c>
      <c r="AE53" s="189" t="s">
        <v>2870</v>
      </c>
      <c r="AF53" s="189" t="s">
        <v>2761</v>
      </c>
      <c r="AG53" s="189" t="s">
        <v>2761</v>
      </c>
      <c r="AH53" s="189" t="s">
        <v>2870</v>
      </c>
      <c r="AI53" s="189" t="s">
        <v>2761</v>
      </c>
      <c r="AJ53" s="189" t="s">
        <v>2761</v>
      </c>
      <c r="AK53" s="189" t="s">
        <v>2870</v>
      </c>
      <c r="AL53" s="189" t="s">
        <v>2761</v>
      </c>
      <c r="AM53" s="189" t="s">
        <v>2761</v>
      </c>
      <c r="AN53" s="189" t="s">
        <v>2870</v>
      </c>
      <c r="AO53" s="189" t="s">
        <v>2761</v>
      </c>
      <c r="AP53" s="189" t="s">
        <v>2761</v>
      </c>
      <c r="AQ53" s="189" t="s">
        <v>2870</v>
      </c>
      <c r="AR53" s="189" t="s">
        <v>2761</v>
      </c>
      <c r="AS53" s="189" t="s">
        <v>2761</v>
      </c>
      <c r="AT53" s="189" t="s">
        <v>2870</v>
      </c>
      <c r="AU53" s="189" t="s">
        <v>2761</v>
      </c>
      <c r="AV53" s="189" t="s">
        <v>2761</v>
      </c>
      <c r="AW53" s="189" t="s">
        <v>2870</v>
      </c>
      <c r="AX53" s="189" t="s">
        <v>2761</v>
      </c>
      <c r="AY53" s="189" t="s">
        <v>2761</v>
      </c>
      <c r="AZ53" s="189" t="s">
        <v>2870</v>
      </c>
      <c r="BA53" s="189" t="s">
        <v>2761</v>
      </c>
      <c r="BB53" s="189" t="s">
        <v>2761</v>
      </c>
      <c r="BC53" s="189" t="s">
        <v>2870</v>
      </c>
      <c r="BD53" s="189" t="s">
        <v>2761</v>
      </c>
      <c r="BE53" s="189" t="s">
        <v>2761</v>
      </c>
      <c r="BF53" s="189" t="s">
        <v>2870</v>
      </c>
      <c r="BG53" s="189" t="s">
        <v>2761</v>
      </c>
      <c r="BH53" s="189" t="s">
        <v>2761</v>
      </c>
      <c r="BI53" s="189" t="s">
        <v>2870</v>
      </c>
      <c r="BJ53" s="189" t="s">
        <v>2761</v>
      </c>
      <c r="BK53" s="189" t="s">
        <v>2761</v>
      </c>
      <c r="BL53" s="189" t="s">
        <v>2870</v>
      </c>
      <c r="BM53" s="189" t="s">
        <v>2761</v>
      </c>
      <c r="BN53" s="189" t="s">
        <v>2761</v>
      </c>
      <c r="BO53" s="189" t="s">
        <v>2870</v>
      </c>
      <c r="BP53" s="189" t="s">
        <v>2761</v>
      </c>
      <c r="BQ53" s="189" t="s">
        <v>2761</v>
      </c>
      <c r="BR53" s="189" t="s">
        <v>2870</v>
      </c>
      <c r="BS53" s="189" t="s">
        <v>2761</v>
      </c>
      <c r="BT53" s="189" t="s">
        <v>2761</v>
      </c>
      <c r="BU53" s="189" t="s">
        <v>2870</v>
      </c>
      <c r="BV53" s="189" t="s">
        <v>2761</v>
      </c>
      <c r="BW53" s="189" t="s">
        <v>2761</v>
      </c>
      <c r="BX53" s="189" t="s">
        <v>2870</v>
      </c>
      <c r="BY53" s="189" t="s">
        <v>3000</v>
      </c>
      <c r="BZ53" s="189" t="s">
        <v>3025</v>
      </c>
      <c r="CA53" s="189" t="s">
        <v>2870</v>
      </c>
      <c r="CB53" s="189" t="s">
        <v>3000</v>
      </c>
      <c r="CC53" s="189" t="s">
        <v>3025</v>
      </c>
      <c r="CD53" s="189" t="s">
        <v>2870</v>
      </c>
      <c r="CE53" s="189" t="s">
        <v>3000</v>
      </c>
      <c r="CF53" s="189" t="s">
        <v>3062</v>
      </c>
      <c r="CG53" s="189" t="s">
        <v>2870</v>
      </c>
      <c r="CH53" s="189" t="s">
        <v>3000</v>
      </c>
      <c r="CI53" s="189" t="s">
        <v>3063</v>
      </c>
      <c r="CJ53" s="189" t="s">
        <v>2870</v>
      </c>
      <c r="CK53" s="189" t="s">
        <v>3000</v>
      </c>
      <c r="CL53" s="189" t="s">
        <v>3064</v>
      </c>
      <c r="CM53" s="189" t="s">
        <v>2870</v>
      </c>
      <c r="CN53" s="189" t="s">
        <v>3000</v>
      </c>
      <c r="CO53" s="189" t="s">
        <v>3025</v>
      </c>
      <c r="CP53" s="189" t="s">
        <v>2870</v>
      </c>
      <c r="CQ53" s="189" t="s">
        <v>3000</v>
      </c>
      <c r="CR53" s="189" t="s">
        <v>3065</v>
      </c>
      <c r="CS53" s="189" t="s">
        <v>2870</v>
      </c>
      <c r="CT53" s="189" t="s">
        <v>3000</v>
      </c>
      <c r="CU53" s="189" t="s">
        <v>3025</v>
      </c>
      <c r="CV53" s="189" t="s">
        <v>2870</v>
      </c>
      <c r="CW53" s="189" t="s">
        <v>3000</v>
      </c>
      <c r="CX53" s="189" t="s">
        <v>3025</v>
      </c>
      <c r="CY53" s="189" t="s">
        <v>2870</v>
      </c>
      <c r="CZ53" s="189" t="s">
        <v>3000</v>
      </c>
      <c r="DA53" s="189" t="s">
        <v>3025</v>
      </c>
      <c r="DB53" s="189" t="s">
        <v>2870</v>
      </c>
      <c r="DC53" s="189" t="s">
        <v>3000</v>
      </c>
      <c r="DD53" s="189" t="s">
        <v>3025</v>
      </c>
      <c r="DE53" s="189" t="s">
        <v>2870</v>
      </c>
      <c r="DF53" s="189" t="s">
        <v>3000</v>
      </c>
      <c r="DG53" s="189" t="s">
        <v>3006</v>
      </c>
      <c r="DH53" s="189" t="s">
        <v>2870</v>
      </c>
      <c r="DI53" s="189" t="s">
        <v>3000</v>
      </c>
      <c r="DJ53" s="189" t="s">
        <v>2761</v>
      </c>
      <c r="DK53" s="189" t="s">
        <v>2870</v>
      </c>
      <c r="DL53" s="189" t="s">
        <v>3000</v>
      </c>
      <c r="DM53" s="189" t="s">
        <v>2761</v>
      </c>
      <c r="DN53" s="189" t="s">
        <v>2870</v>
      </c>
      <c r="DO53" s="189" t="s">
        <v>3000</v>
      </c>
      <c r="DP53" s="189" t="s">
        <v>2761</v>
      </c>
      <c r="DQ53" s="189" t="s">
        <v>2870</v>
      </c>
      <c r="DR53" s="189" t="s">
        <v>3000</v>
      </c>
      <c r="DS53" s="189" t="s">
        <v>3066</v>
      </c>
      <c r="DT53" s="189" t="s">
        <v>2870</v>
      </c>
      <c r="DU53" s="189" t="s">
        <v>2761</v>
      </c>
      <c r="DV53" s="189" t="s">
        <v>3067</v>
      </c>
      <c r="DW53" s="189" t="s">
        <v>2870</v>
      </c>
      <c r="DX53" s="189" t="s">
        <v>2761</v>
      </c>
      <c r="DY53" s="189" t="s">
        <v>3067</v>
      </c>
      <c r="DZ53" s="189" t="s">
        <v>2870</v>
      </c>
      <c r="EA53" s="189" t="s">
        <v>2761</v>
      </c>
      <c r="EB53" s="189" t="s">
        <v>3068</v>
      </c>
      <c r="EC53" s="189" t="s">
        <v>2870</v>
      </c>
      <c r="ED53" s="189" t="s">
        <v>2761</v>
      </c>
      <c r="EE53" s="189" t="s">
        <v>3069</v>
      </c>
      <c r="EF53" s="189" t="s">
        <v>2870</v>
      </c>
      <c r="EG53" s="189" t="s">
        <v>2761</v>
      </c>
      <c r="EH53" s="189" t="s">
        <v>3069</v>
      </c>
      <c r="EI53" s="189" t="s">
        <v>2870</v>
      </c>
      <c r="EJ53" s="189" t="s">
        <v>2761</v>
      </c>
      <c r="EK53" s="189" t="s">
        <v>3070</v>
      </c>
      <c r="EL53" s="189" t="s">
        <v>2870</v>
      </c>
      <c r="EM53" s="189" t="s">
        <v>2761</v>
      </c>
      <c r="EN53" s="189" t="s">
        <v>3070</v>
      </c>
      <c r="EO53" s="189" t="s">
        <v>2870</v>
      </c>
      <c r="EP53" s="189" t="s">
        <v>2761</v>
      </c>
      <c r="EQ53" s="189" t="s">
        <v>2761</v>
      </c>
      <c r="ER53" s="189" t="s">
        <v>2870</v>
      </c>
      <c r="ES53" s="189" t="s">
        <v>2761</v>
      </c>
      <c r="ET53" s="189" t="s">
        <v>2761</v>
      </c>
    </row>
    <row r="54" spans="1:150" x14ac:dyDescent="0.3">
      <c r="A54" s="1"/>
      <c r="B54" s="187" t="s">
        <v>3071</v>
      </c>
      <c r="C54" s="187" t="s">
        <v>121</v>
      </c>
      <c r="D54" s="187" t="s">
        <v>126</v>
      </c>
      <c r="E54" s="187" t="s">
        <v>3072</v>
      </c>
      <c r="F54" s="187" t="s">
        <v>3073</v>
      </c>
      <c r="G54" s="187" t="s">
        <v>2870</v>
      </c>
      <c r="H54" s="187" t="s">
        <v>2761</v>
      </c>
      <c r="I54" s="187" t="s">
        <v>3020</v>
      </c>
      <c r="J54" s="187" t="s">
        <v>2870</v>
      </c>
      <c r="K54" s="187" t="s">
        <v>2761</v>
      </c>
      <c r="L54" s="187" t="s">
        <v>3020</v>
      </c>
      <c r="M54" s="187" t="s">
        <v>2870</v>
      </c>
      <c r="N54" s="187" t="s">
        <v>2761</v>
      </c>
      <c r="O54" s="187" t="s">
        <v>3020</v>
      </c>
      <c r="P54" s="187" t="s">
        <v>2870</v>
      </c>
      <c r="Q54" s="187" t="s">
        <v>2761</v>
      </c>
      <c r="R54" s="187" t="s">
        <v>3020</v>
      </c>
      <c r="S54" s="187" t="s">
        <v>2870</v>
      </c>
      <c r="T54" s="187" t="s">
        <v>2761</v>
      </c>
      <c r="U54" s="187" t="s">
        <v>3020</v>
      </c>
      <c r="V54" s="187" t="s">
        <v>2870</v>
      </c>
      <c r="W54" s="187" t="s">
        <v>2761</v>
      </c>
      <c r="X54" s="187" t="s">
        <v>3020</v>
      </c>
      <c r="Y54" s="187" t="s">
        <v>2870</v>
      </c>
      <c r="Z54" s="187" t="s">
        <v>2761</v>
      </c>
      <c r="AA54" s="187" t="s">
        <v>3074</v>
      </c>
      <c r="AB54" s="187" t="s">
        <v>2870</v>
      </c>
      <c r="AC54" s="187" t="s">
        <v>2761</v>
      </c>
      <c r="AD54" s="187" t="s">
        <v>3074</v>
      </c>
      <c r="AE54" s="187" t="s">
        <v>2870</v>
      </c>
      <c r="AF54" s="187" t="s">
        <v>2761</v>
      </c>
      <c r="AG54" s="187" t="s">
        <v>3074</v>
      </c>
      <c r="AH54" s="187" t="s">
        <v>2870</v>
      </c>
      <c r="AI54" s="187" t="s">
        <v>2761</v>
      </c>
      <c r="AJ54" s="187" t="s">
        <v>3074</v>
      </c>
      <c r="AK54" s="187" t="s">
        <v>2870</v>
      </c>
      <c r="AL54" s="187" t="s">
        <v>2761</v>
      </c>
      <c r="AM54" s="187" t="s">
        <v>3020</v>
      </c>
      <c r="AN54" s="187" t="s">
        <v>2870</v>
      </c>
      <c r="AO54" s="187" t="s">
        <v>2761</v>
      </c>
      <c r="AP54" s="187" t="s">
        <v>3020</v>
      </c>
      <c r="AQ54" s="187" t="s">
        <v>2870</v>
      </c>
      <c r="AR54" s="187" t="s">
        <v>3075</v>
      </c>
      <c r="AS54" s="187" t="s">
        <v>3076</v>
      </c>
      <c r="AT54" s="187" t="s">
        <v>2870</v>
      </c>
      <c r="AU54" s="187" t="s">
        <v>3075</v>
      </c>
      <c r="AV54" s="187" t="s">
        <v>3077</v>
      </c>
      <c r="AW54" s="187" t="s">
        <v>2870</v>
      </c>
      <c r="AX54" s="187" t="s">
        <v>3075</v>
      </c>
      <c r="AY54" s="187" t="s">
        <v>3078</v>
      </c>
      <c r="AZ54" s="187" t="s">
        <v>2870</v>
      </c>
      <c r="BA54" s="187" t="s">
        <v>3075</v>
      </c>
      <c r="BB54" s="187" t="s">
        <v>3079</v>
      </c>
      <c r="BC54" s="187" t="s">
        <v>2870</v>
      </c>
      <c r="BD54" s="187" t="s">
        <v>3075</v>
      </c>
      <c r="BE54" s="187" t="s">
        <v>3080</v>
      </c>
      <c r="BF54" s="187" t="s">
        <v>2870</v>
      </c>
      <c r="BG54" s="187" t="s">
        <v>3075</v>
      </c>
      <c r="BH54" s="187" t="s">
        <v>3081</v>
      </c>
      <c r="BI54" s="187" t="s">
        <v>2870</v>
      </c>
      <c r="BJ54" s="187" t="s">
        <v>3075</v>
      </c>
      <c r="BK54" s="187" t="s">
        <v>3082</v>
      </c>
      <c r="BL54" s="187" t="s">
        <v>2870</v>
      </c>
      <c r="BM54" s="187" t="s">
        <v>3083</v>
      </c>
      <c r="BN54" s="187" t="s">
        <v>3084</v>
      </c>
      <c r="BO54" s="187" t="s">
        <v>2870</v>
      </c>
      <c r="BP54" s="187" t="s">
        <v>3075</v>
      </c>
      <c r="BQ54" s="187" t="s">
        <v>3085</v>
      </c>
      <c r="BR54" s="187" t="s">
        <v>2870</v>
      </c>
      <c r="BS54" s="187" t="s">
        <v>3075</v>
      </c>
      <c r="BT54" s="187" t="s">
        <v>3086</v>
      </c>
      <c r="BU54" s="187" t="s">
        <v>2870</v>
      </c>
      <c r="BV54" s="187" t="s">
        <v>2761</v>
      </c>
      <c r="BW54" s="187" t="s">
        <v>3087</v>
      </c>
      <c r="BX54" s="187" t="s">
        <v>2870</v>
      </c>
      <c r="BY54" s="187" t="s">
        <v>2761</v>
      </c>
      <c r="BZ54" s="187" t="s">
        <v>3088</v>
      </c>
      <c r="CA54" s="187" t="s">
        <v>2870</v>
      </c>
      <c r="CB54" s="187" t="s">
        <v>2761</v>
      </c>
      <c r="CC54" s="187" t="s">
        <v>3089</v>
      </c>
      <c r="CD54" s="187" t="s">
        <v>2870</v>
      </c>
      <c r="CE54" s="187" t="s">
        <v>2761</v>
      </c>
      <c r="CF54" s="187" t="s">
        <v>3090</v>
      </c>
      <c r="CG54" s="187" t="s">
        <v>2870</v>
      </c>
      <c r="CH54" s="187" t="s">
        <v>2761</v>
      </c>
      <c r="CI54" s="187" t="s">
        <v>3090</v>
      </c>
      <c r="CJ54" s="187" t="s">
        <v>2870</v>
      </c>
      <c r="CK54" s="187" t="s">
        <v>2761</v>
      </c>
      <c r="CL54" s="187" t="s">
        <v>3091</v>
      </c>
      <c r="CM54" s="187" t="s">
        <v>2870</v>
      </c>
      <c r="CN54" s="187" t="s">
        <v>2761</v>
      </c>
      <c r="CO54" s="187" t="s">
        <v>3092</v>
      </c>
      <c r="CP54" s="187" t="s">
        <v>2870</v>
      </c>
      <c r="CQ54" s="187" t="s">
        <v>2761</v>
      </c>
      <c r="CR54" s="187" t="s">
        <v>3020</v>
      </c>
      <c r="CS54" s="187" t="s">
        <v>2870</v>
      </c>
      <c r="CT54" s="187" t="s">
        <v>2761</v>
      </c>
      <c r="CU54" s="187" t="s">
        <v>3093</v>
      </c>
      <c r="CV54" s="187" t="s">
        <v>2870</v>
      </c>
      <c r="CW54" s="187" t="s">
        <v>2761</v>
      </c>
      <c r="CX54" s="187" t="s">
        <v>3094</v>
      </c>
      <c r="CY54" s="187" t="s">
        <v>2870</v>
      </c>
      <c r="CZ54" s="187" t="s">
        <v>2761</v>
      </c>
      <c r="DA54" s="187" t="s">
        <v>3094</v>
      </c>
      <c r="DB54" s="187" t="s">
        <v>2870</v>
      </c>
      <c r="DC54" s="187" t="s">
        <v>2761</v>
      </c>
      <c r="DD54" s="187" t="s">
        <v>3094</v>
      </c>
      <c r="DE54" s="187" t="s">
        <v>2870</v>
      </c>
      <c r="DF54" s="187" t="s">
        <v>2761</v>
      </c>
      <c r="DG54" s="187" t="s">
        <v>2761</v>
      </c>
      <c r="DH54" s="187" t="s">
        <v>2870</v>
      </c>
      <c r="DI54" s="187" t="s">
        <v>2761</v>
      </c>
      <c r="DJ54" s="187" t="s">
        <v>2761</v>
      </c>
      <c r="DK54" s="187" t="s">
        <v>2870</v>
      </c>
      <c r="DL54" s="187" t="s">
        <v>2761</v>
      </c>
      <c r="DM54" s="187" t="s">
        <v>2761</v>
      </c>
      <c r="DN54" s="187" t="s">
        <v>2870</v>
      </c>
      <c r="DO54" s="187" t="s">
        <v>2761</v>
      </c>
      <c r="DP54" s="187" t="s">
        <v>2761</v>
      </c>
      <c r="DQ54" s="187" t="s">
        <v>2870</v>
      </c>
      <c r="DR54" s="187" t="s">
        <v>2761</v>
      </c>
      <c r="DS54" s="187" t="s">
        <v>2761</v>
      </c>
      <c r="DT54" s="187" t="s">
        <v>2870</v>
      </c>
      <c r="DU54" s="187" t="s">
        <v>2761</v>
      </c>
      <c r="DV54" s="187" t="s">
        <v>2761</v>
      </c>
      <c r="DW54" s="187" t="s">
        <v>2870</v>
      </c>
      <c r="DX54" s="187" t="s">
        <v>2761</v>
      </c>
      <c r="DY54" s="187" t="s">
        <v>2761</v>
      </c>
      <c r="DZ54" s="187" t="s">
        <v>2870</v>
      </c>
      <c r="EA54" s="187" t="s">
        <v>2761</v>
      </c>
      <c r="EB54" s="187" t="s">
        <v>2761</v>
      </c>
      <c r="EC54" s="187" t="s">
        <v>2870</v>
      </c>
      <c r="ED54" s="187" t="s">
        <v>2761</v>
      </c>
      <c r="EE54" s="187" t="s">
        <v>2761</v>
      </c>
      <c r="EF54" s="187" t="s">
        <v>2870</v>
      </c>
      <c r="EG54" s="187" t="s">
        <v>2761</v>
      </c>
      <c r="EH54" s="187" t="s">
        <v>2761</v>
      </c>
      <c r="EI54" s="187" t="s">
        <v>2870</v>
      </c>
      <c r="EJ54" s="187" t="s">
        <v>2761</v>
      </c>
      <c r="EK54" s="187" t="s">
        <v>2761</v>
      </c>
      <c r="EL54" s="187" t="s">
        <v>2870</v>
      </c>
      <c r="EM54" s="187" t="s">
        <v>2761</v>
      </c>
      <c r="EN54" s="187" t="s">
        <v>2761</v>
      </c>
      <c r="EO54" s="187" t="s">
        <v>2870</v>
      </c>
      <c r="EP54" s="187" t="s">
        <v>2761</v>
      </c>
      <c r="EQ54" s="187" t="s">
        <v>2761</v>
      </c>
      <c r="ER54" s="187" t="s">
        <v>2870</v>
      </c>
      <c r="ES54" s="187" t="s">
        <v>2761</v>
      </c>
      <c r="ET54" s="187" t="s">
        <v>3095</v>
      </c>
    </row>
    <row r="55" spans="1:150" x14ac:dyDescent="0.3">
      <c r="A55" s="1"/>
      <c r="B55" s="188" t="s">
        <v>3096</v>
      </c>
      <c r="C55" s="188" t="s">
        <v>121</v>
      </c>
      <c r="D55" s="188" t="s">
        <v>126</v>
      </c>
      <c r="E55" s="188" t="s">
        <v>3097</v>
      </c>
      <c r="F55" s="188" t="s">
        <v>3098</v>
      </c>
      <c r="G55" s="189" t="s">
        <v>2870</v>
      </c>
      <c r="H55" s="189" t="s">
        <v>2761</v>
      </c>
      <c r="I55" s="189" t="s">
        <v>3020</v>
      </c>
      <c r="J55" s="189" t="s">
        <v>2870</v>
      </c>
      <c r="K55" s="189" t="s">
        <v>2761</v>
      </c>
      <c r="L55" s="189" t="s">
        <v>3020</v>
      </c>
      <c r="M55" s="189" t="s">
        <v>2870</v>
      </c>
      <c r="N55" s="189" t="s">
        <v>2761</v>
      </c>
      <c r="O55" s="189" t="s">
        <v>3020</v>
      </c>
      <c r="P55" s="189" t="s">
        <v>2870</v>
      </c>
      <c r="Q55" s="189" t="s">
        <v>2761</v>
      </c>
      <c r="R55" s="189" t="s">
        <v>3020</v>
      </c>
      <c r="S55" s="189" t="s">
        <v>2870</v>
      </c>
      <c r="T55" s="189" t="s">
        <v>2761</v>
      </c>
      <c r="U55" s="189" t="s">
        <v>3020</v>
      </c>
      <c r="V55" s="189" t="s">
        <v>2870</v>
      </c>
      <c r="W55" s="189" t="s">
        <v>2761</v>
      </c>
      <c r="X55" s="189" t="s">
        <v>3020</v>
      </c>
      <c r="Y55" s="189" t="s">
        <v>2870</v>
      </c>
      <c r="Z55" s="189" t="s">
        <v>2761</v>
      </c>
      <c r="AA55" s="189" t="s">
        <v>3074</v>
      </c>
      <c r="AB55" s="189" t="s">
        <v>2870</v>
      </c>
      <c r="AC55" s="189" t="s">
        <v>2761</v>
      </c>
      <c r="AD55" s="189" t="s">
        <v>3074</v>
      </c>
      <c r="AE55" s="189" t="s">
        <v>2870</v>
      </c>
      <c r="AF55" s="189" t="s">
        <v>2761</v>
      </c>
      <c r="AG55" s="189" t="s">
        <v>3074</v>
      </c>
      <c r="AH55" s="189" t="s">
        <v>2870</v>
      </c>
      <c r="AI55" s="189" t="s">
        <v>2761</v>
      </c>
      <c r="AJ55" s="189" t="s">
        <v>3074</v>
      </c>
      <c r="AK55" s="189" t="s">
        <v>2870</v>
      </c>
      <c r="AL55" s="189" t="s">
        <v>2761</v>
      </c>
      <c r="AM55" s="189" t="s">
        <v>3020</v>
      </c>
      <c r="AN55" s="189" t="s">
        <v>2870</v>
      </c>
      <c r="AO55" s="189" t="s">
        <v>2761</v>
      </c>
      <c r="AP55" s="189" t="s">
        <v>3020</v>
      </c>
      <c r="AQ55" s="189" t="s">
        <v>2870</v>
      </c>
      <c r="AR55" s="189" t="s">
        <v>3075</v>
      </c>
      <c r="AS55" s="189" t="s">
        <v>3076</v>
      </c>
      <c r="AT55" s="189" t="s">
        <v>2870</v>
      </c>
      <c r="AU55" s="189" t="s">
        <v>3075</v>
      </c>
      <c r="AV55" s="189" t="s">
        <v>3077</v>
      </c>
      <c r="AW55" s="189" t="s">
        <v>2870</v>
      </c>
      <c r="AX55" s="189" t="s">
        <v>3075</v>
      </c>
      <c r="AY55" s="189" t="s">
        <v>3078</v>
      </c>
      <c r="AZ55" s="189" t="s">
        <v>2870</v>
      </c>
      <c r="BA55" s="189" t="s">
        <v>3075</v>
      </c>
      <c r="BB55" s="189" t="s">
        <v>3079</v>
      </c>
      <c r="BC55" s="189" t="s">
        <v>2870</v>
      </c>
      <c r="BD55" s="189" t="s">
        <v>3075</v>
      </c>
      <c r="BE55" s="189" t="s">
        <v>3080</v>
      </c>
      <c r="BF55" s="189" t="s">
        <v>2870</v>
      </c>
      <c r="BG55" s="189" t="s">
        <v>3075</v>
      </c>
      <c r="BH55" s="189" t="s">
        <v>3081</v>
      </c>
      <c r="BI55" s="189" t="s">
        <v>2870</v>
      </c>
      <c r="BJ55" s="189" t="s">
        <v>3075</v>
      </c>
      <c r="BK55" s="189" t="s">
        <v>3082</v>
      </c>
      <c r="BL55" s="189" t="s">
        <v>2870</v>
      </c>
      <c r="BM55" s="189" t="s">
        <v>3083</v>
      </c>
      <c r="BN55" s="189" t="s">
        <v>3084</v>
      </c>
      <c r="BO55" s="189" t="s">
        <v>2870</v>
      </c>
      <c r="BP55" s="189" t="s">
        <v>3075</v>
      </c>
      <c r="BQ55" s="189" t="s">
        <v>3085</v>
      </c>
      <c r="BR55" s="189" t="s">
        <v>2870</v>
      </c>
      <c r="BS55" s="189" t="s">
        <v>3075</v>
      </c>
      <c r="BT55" s="189" t="s">
        <v>3086</v>
      </c>
      <c r="BU55" s="189" t="s">
        <v>2870</v>
      </c>
      <c r="BV55" s="189" t="s">
        <v>2761</v>
      </c>
      <c r="BW55" s="189" t="s">
        <v>3087</v>
      </c>
      <c r="BX55" s="189" t="s">
        <v>2870</v>
      </c>
      <c r="BY55" s="189" t="s">
        <v>2761</v>
      </c>
      <c r="BZ55" s="189" t="s">
        <v>3088</v>
      </c>
      <c r="CA55" s="189" t="s">
        <v>2870</v>
      </c>
      <c r="CB55" s="189" t="s">
        <v>2761</v>
      </c>
      <c r="CC55" s="189" t="s">
        <v>3089</v>
      </c>
      <c r="CD55" s="189" t="s">
        <v>2870</v>
      </c>
      <c r="CE55" s="189" t="s">
        <v>2761</v>
      </c>
      <c r="CF55" s="189" t="s">
        <v>3090</v>
      </c>
      <c r="CG55" s="189" t="s">
        <v>2870</v>
      </c>
      <c r="CH55" s="189" t="s">
        <v>2761</v>
      </c>
      <c r="CI55" s="189" t="s">
        <v>2761</v>
      </c>
      <c r="CJ55" s="189" t="s">
        <v>2870</v>
      </c>
      <c r="CK55" s="189" t="s">
        <v>2761</v>
      </c>
      <c r="CL55" s="189" t="s">
        <v>2761</v>
      </c>
      <c r="CM55" s="189" t="s">
        <v>2870</v>
      </c>
      <c r="CN55" s="189" t="s">
        <v>2761</v>
      </c>
      <c r="CO55" s="189" t="s">
        <v>2761</v>
      </c>
      <c r="CP55" s="189" t="s">
        <v>2870</v>
      </c>
      <c r="CQ55" s="189" t="s">
        <v>2761</v>
      </c>
      <c r="CR55" s="189" t="s">
        <v>2761</v>
      </c>
      <c r="CS55" s="189" t="s">
        <v>2870</v>
      </c>
      <c r="CT55" s="189" t="s">
        <v>2761</v>
      </c>
      <c r="CU55" s="189" t="s">
        <v>3093</v>
      </c>
      <c r="CV55" s="189" t="s">
        <v>2870</v>
      </c>
      <c r="CW55" s="189" t="s">
        <v>2761</v>
      </c>
      <c r="CX55" s="189" t="s">
        <v>3094</v>
      </c>
      <c r="CY55" s="189" t="s">
        <v>2870</v>
      </c>
      <c r="CZ55" s="189" t="s">
        <v>2761</v>
      </c>
      <c r="DA55" s="189" t="s">
        <v>3094</v>
      </c>
      <c r="DB55" s="189" t="s">
        <v>2870</v>
      </c>
      <c r="DC55" s="189" t="s">
        <v>2761</v>
      </c>
      <c r="DD55" s="189" t="s">
        <v>3094</v>
      </c>
      <c r="DE55" s="189" t="s">
        <v>2870</v>
      </c>
      <c r="DF55" s="189" t="s">
        <v>2761</v>
      </c>
      <c r="DG55" s="189" t="s">
        <v>2761</v>
      </c>
      <c r="DH55" s="189" t="s">
        <v>2870</v>
      </c>
      <c r="DI55" s="189" t="s">
        <v>2761</v>
      </c>
      <c r="DJ55" s="189" t="s">
        <v>2761</v>
      </c>
      <c r="DK55" s="189" t="s">
        <v>2870</v>
      </c>
      <c r="DL55" s="189" t="s">
        <v>2761</v>
      </c>
      <c r="DM55" s="189" t="s">
        <v>2761</v>
      </c>
      <c r="DN55" s="189" t="s">
        <v>2870</v>
      </c>
      <c r="DO55" s="189" t="s">
        <v>2761</v>
      </c>
      <c r="DP55" s="189" t="s">
        <v>2761</v>
      </c>
      <c r="DQ55" s="189" t="s">
        <v>2870</v>
      </c>
      <c r="DR55" s="189" t="s">
        <v>2761</v>
      </c>
      <c r="DS55" s="189" t="s">
        <v>2761</v>
      </c>
      <c r="DT55" s="189" t="s">
        <v>2870</v>
      </c>
      <c r="DU55" s="189" t="s">
        <v>2761</v>
      </c>
      <c r="DV55" s="189" t="s">
        <v>2761</v>
      </c>
      <c r="DW55" s="189" t="s">
        <v>2870</v>
      </c>
      <c r="DX55" s="189" t="s">
        <v>2761</v>
      </c>
      <c r="DY55" s="189" t="s">
        <v>2761</v>
      </c>
      <c r="DZ55" s="189" t="s">
        <v>2870</v>
      </c>
      <c r="EA55" s="189" t="s">
        <v>2761</v>
      </c>
      <c r="EB55" s="189" t="s">
        <v>2761</v>
      </c>
      <c r="EC55" s="189" t="s">
        <v>2870</v>
      </c>
      <c r="ED55" s="189" t="s">
        <v>2761</v>
      </c>
      <c r="EE55" s="189" t="s">
        <v>2761</v>
      </c>
      <c r="EF55" s="189" t="s">
        <v>2870</v>
      </c>
      <c r="EG55" s="189" t="s">
        <v>2761</v>
      </c>
      <c r="EH55" s="189" t="s">
        <v>2761</v>
      </c>
      <c r="EI55" s="189" t="s">
        <v>2870</v>
      </c>
      <c r="EJ55" s="189" t="s">
        <v>2761</v>
      </c>
      <c r="EK55" s="189" t="s">
        <v>2761</v>
      </c>
      <c r="EL55" s="189" t="s">
        <v>2870</v>
      </c>
      <c r="EM55" s="189" t="s">
        <v>2761</v>
      </c>
      <c r="EN55" s="189" t="s">
        <v>2761</v>
      </c>
      <c r="EO55" s="189" t="s">
        <v>2870</v>
      </c>
      <c r="EP55" s="189" t="s">
        <v>2761</v>
      </c>
      <c r="EQ55" s="189" t="s">
        <v>2761</v>
      </c>
      <c r="ER55" s="189" t="s">
        <v>2870</v>
      </c>
      <c r="ES55" s="189" t="s">
        <v>2761</v>
      </c>
      <c r="ET55" s="189" t="s">
        <v>3095</v>
      </c>
    </row>
    <row r="56" spans="1:150" x14ac:dyDescent="0.3">
      <c r="A56" s="1"/>
      <c r="B56" s="188" t="s">
        <v>3099</v>
      </c>
      <c r="C56" s="188" t="s">
        <v>121</v>
      </c>
      <c r="D56" s="188" t="s">
        <v>126</v>
      </c>
      <c r="E56" s="188" t="s">
        <v>3100</v>
      </c>
      <c r="F56" s="188" t="s">
        <v>3101</v>
      </c>
      <c r="G56" s="189" t="s">
        <v>2870</v>
      </c>
      <c r="H56" s="189" t="s">
        <v>2761</v>
      </c>
      <c r="I56" s="189" t="s">
        <v>2761</v>
      </c>
      <c r="J56" s="189" t="s">
        <v>2870</v>
      </c>
      <c r="K56" s="189" t="s">
        <v>2761</v>
      </c>
      <c r="L56" s="189" t="s">
        <v>2761</v>
      </c>
      <c r="M56" s="189" t="s">
        <v>2870</v>
      </c>
      <c r="N56" s="189" t="s">
        <v>2761</v>
      </c>
      <c r="O56" s="189" t="s">
        <v>2761</v>
      </c>
      <c r="P56" s="189" t="s">
        <v>2870</v>
      </c>
      <c r="Q56" s="189" t="s">
        <v>2761</v>
      </c>
      <c r="R56" s="189" t="s">
        <v>2761</v>
      </c>
      <c r="S56" s="189" t="s">
        <v>2870</v>
      </c>
      <c r="T56" s="189" t="s">
        <v>2761</v>
      </c>
      <c r="U56" s="189" t="s">
        <v>2761</v>
      </c>
      <c r="V56" s="189" t="s">
        <v>2870</v>
      </c>
      <c r="W56" s="189" t="s">
        <v>2761</v>
      </c>
      <c r="X56" s="189" t="s">
        <v>2761</v>
      </c>
      <c r="Y56" s="189" t="s">
        <v>2870</v>
      </c>
      <c r="Z56" s="189" t="s">
        <v>2761</v>
      </c>
      <c r="AA56" s="189" t="s">
        <v>2761</v>
      </c>
      <c r="AB56" s="189" t="s">
        <v>2870</v>
      </c>
      <c r="AC56" s="189" t="s">
        <v>2761</v>
      </c>
      <c r="AD56" s="189" t="s">
        <v>2761</v>
      </c>
      <c r="AE56" s="189" t="s">
        <v>2870</v>
      </c>
      <c r="AF56" s="189" t="s">
        <v>2761</v>
      </c>
      <c r="AG56" s="189" t="s">
        <v>2761</v>
      </c>
      <c r="AH56" s="189" t="s">
        <v>2870</v>
      </c>
      <c r="AI56" s="189" t="s">
        <v>2761</v>
      </c>
      <c r="AJ56" s="189" t="s">
        <v>2761</v>
      </c>
      <c r="AK56" s="189" t="s">
        <v>2870</v>
      </c>
      <c r="AL56" s="189" t="s">
        <v>2761</v>
      </c>
      <c r="AM56" s="189" t="s">
        <v>2761</v>
      </c>
      <c r="AN56" s="189" t="s">
        <v>2870</v>
      </c>
      <c r="AO56" s="189" t="s">
        <v>2761</v>
      </c>
      <c r="AP56" s="189" t="s">
        <v>2761</v>
      </c>
      <c r="AQ56" s="189" t="s">
        <v>2870</v>
      </c>
      <c r="AR56" s="189" t="s">
        <v>2761</v>
      </c>
      <c r="AS56" s="189" t="s">
        <v>2761</v>
      </c>
      <c r="AT56" s="189" t="s">
        <v>2870</v>
      </c>
      <c r="AU56" s="189" t="s">
        <v>2761</v>
      </c>
      <c r="AV56" s="189" t="s">
        <v>2761</v>
      </c>
      <c r="AW56" s="189" t="s">
        <v>2870</v>
      </c>
      <c r="AX56" s="189" t="s">
        <v>2761</v>
      </c>
      <c r="AY56" s="189" t="s">
        <v>2761</v>
      </c>
      <c r="AZ56" s="189" t="s">
        <v>2870</v>
      </c>
      <c r="BA56" s="189" t="s">
        <v>2761</v>
      </c>
      <c r="BB56" s="189" t="s">
        <v>2761</v>
      </c>
      <c r="BC56" s="189" t="s">
        <v>2870</v>
      </c>
      <c r="BD56" s="189" t="s">
        <v>2761</v>
      </c>
      <c r="BE56" s="189" t="s">
        <v>2761</v>
      </c>
      <c r="BF56" s="189" t="s">
        <v>2870</v>
      </c>
      <c r="BG56" s="189" t="s">
        <v>2761</v>
      </c>
      <c r="BH56" s="189" t="s">
        <v>2761</v>
      </c>
      <c r="BI56" s="189" t="s">
        <v>2870</v>
      </c>
      <c r="BJ56" s="189" t="s">
        <v>2761</v>
      </c>
      <c r="BK56" s="189" t="s">
        <v>2761</v>
      </c>
      <c r="BL56" s="189" t="s">
        <v>2870</v>
      </c>
      <c r="BM56" s="189" t="s">
        <v>2761</v>
      </c>
      <c r="BN56" s="189" t="s">
        <v>2761</v>
      </c>
      <c r="BO56" s="189" t="s">
        <v>2870</v>
      </c>
      <c r="BP56" s="189" t="s">
        <v>2761</v>
      </c>
      <c r="BQ56" s="189" t="s">
        <v>2761</v>
      </c>
      <c r="BR56" s="189" t="s">
        <v>2870</v>
      </c>
      <c r="BS56" s="189" t="s">
        <v>2761</v>
      </c>
      <c r="BT56" s="189" t="s">
        <v>2761</v>
      </c>
      <c r="BU56" s="189" t="s">
        <v>2870</v>
      </c>
      <c r="BV56" s="189" t="s">
        <v>2761</v>
      </c>
      <c r="BW56" s="189" t="s">
        <v>2761</v>
      </c>
      <c r="BX56" s="189" t="s">
        <v>2870</v>
      </c>
      <c r="BY56" s="189" t="s">
        <v>2761</v>
      </c>
      <c r="BZ56" s="189" t="s">
        <v>2761</v>
      </c>
      <c r="CA56" s="189" t="s">
        <v>2870</v>
      </c>
      <c r="CB56" s="189" t="s">
        <v>2761</v>
      </c>
      <c r="CC56" s="189" t="s">
        <v>2761</v>
      </c>
      <c r="CD56" s="189" t="s">
        <v>2870</v>
      </c>
      <c r="CE56" s="189" t="s">
        <v>2761</v>
      </c>
      <c r="CF56" s="189" t="s">
        <v>2761</v>
      </c>
      <c r="CG56" s="189" t="s">
        <v>2870</v>
      </c>
      <c r="CH56" s="189" t="s">
        <v>2761</v>
      </c>
      <c r="CI56" s="189" t="s">
        <v>2761</v>
      </c>
      <c r="CJ56" s="189" t="s">
        <v>2870</v>
      </c>
      <c r="CK56" s="189" t="s">
        <v>2761</v>
      </c>
      <c r="CL56" s="189" t="s">
        <v>2761</v>
      </c>
      <c r="CM56" s="189" t="s">
        <v>2870</v>
      </c>
      <c r="CN56" s="189" t="s">
        <v>2761</v>
      </c>
      <c r="CO56" s="189" t="s">
        <v>2761</v>
      </c>
      <c r="CP56" s="189" t="s">
        <v>2870</v>
      </c>
      <c r="CQ56" s="189" t="s">
        <v>2761</v>
      </c>
      <c r="CR56" s="189" t="s">
        <v>2761</v>
      </c>
      <c r="CS56" s="189" t="s">
        <v>2870</v>
      </c>
      <c r="CT56" s="189" t="s">
        <v>2761</v>
      </c>
      <c r="CU56" s="189" t="s">
        <v>2761</v>
      </c>
      <c r="CV56" s="189" t="s">
        <v>2870</v>
      </c>
      <c r="CW56" s="189" t="s">
        <v>2761</v>
      </c>
      <c r="CX56" s="189" t="s">
        <v>2761</v>
      </c>
      <c r="CY56" s="189" t="s">
        <v>2870</v>
      </c>
      <c r="CZ56" s="189" t="s">
        <v>2761</v>
      </c>
      <c r="DA56" s="189" t="s">
        <v>2761</v>
      </c>
      <c r="DB56" s="189" t="s">
        <v>2870</v>
      </c>
      <c r="DC56" s="189" t="s">
        <v>2761</v>
      </c>
      <c r="DD56" s="189" t="s">
        <v>2761</v>
      </c>
      <c r="DE56" s="189" t="s">
        <v>2870</v>
      </c>
      <c r="DF56" s="189" t="s">
        <v>2761</v>
      </c>
      <c r="DG56" s="189" t="s">
        <v>2761</v>
      </c>
      <c r="DH56" s="189" t="s">
        <v>2870</v>
      </c>
      <c r="DI56" s="189" t="s">
        <v>2761</v>
      </c>
      <c r="DJ56" s="189" t="s">
        <v>2761</v>
      </c>
      <c r="DK56" s="189" t="s">
        <v>2870</v>
      </c>
      <c r="DL56" s="189" t="s">
        <v>2761</v>
      </c>
      <c r="DM56" s="189" t="s">
        <v>2761</v>
      </c>
      <c r="DN56" s="189" t="s">
        <v>2870</v>
      </c>
      <c r="DO56" s="189" t="s">
        <v>2761</v>
      </c>
      <c r="DP56" s="189" t="s">
        <v>2761</v>
      </c>
      <c r="DQ56" s="189" t="s">
        <v>2870</v>
      </c>
      <c r="DR56" s="189" t="s">
        <v>2761</v>
      </c>
      <c r="DS56" s="189" t="s">
        <v>2761</v>
      </c>
      <c r="DT56" s="189" t="s">
        <v>2870</v>
      </c>
      <c r="DU56" s="189" t="s">
        <v>2761</v>
      </c>
      <c r="DV56" s="189" t="s">
        <v>2761</v>
      </c>
      <c r="DW56" s="189" t="s">
        <v>2870</v>
      </c>
      <c r="DX56" s="189" t="s">
        <v>2761</v>
      </c>
      <c r="DY56" s="189" t="s">
        <v>2761</v>
      </c>
      <c r="DZ56" s="189" t="s">
        <v>2870</v>
      </c>
      <c r="EA56" s="189" t="s">
        <v>2761</v>
      </c>
      <c r="EB56" s="189" t="s">
        <v>2761</v>
      </c>
      <c r="EC56" s="189" t="s">
        <v>2870</v>
      </c>
      <c r="ED56" s="189" t="s">
        <v>2761</v>
      </c>
      <c r="EE56" s="189" t="s">
        <v>2761</v>
      </c>
      <c r="EF56" s="189" t="s">
        <v>2870</v>
      </c>
      <c r="EG56" s="189" t="s">
        <v>2761</v>
      </c>
      <c r="EH56" s="189" t="s">
        <v>2761</v>
      </c>
      <c r="EI56" s="189" t="s">
        <v>2870</v>
      </c>
      <c r="EJ56" s="189" t="s">
        <v>2761</v>
      </c>
      <c r="EK56" s="189" t="s">
        <v>2761</v>
      </c>
      <c r="EL56" s="189" t="s">
        <v>2870</v>
      </c>
      <c r="EM56" s="189" t="s">
        <v>2761</v>
      </c>
      <c r="EN56" s="189" t="s">
        <v>2761</v>
      </c>
      <c r="EO56" s="189" t="s">
        <v>2870</v>
      </c>
      <c r="EP56" s="189" t="s">
        <v>2761</v>
      </c>
      <c r="EQ56" s="189" t="s">
        <v>2761</v>
      </c>
      <c r="ER56" s="189" t="s">
        <v>2870</v>
      </c>
      <c r="ES56" s="189" t="s">
        <v>2761</v>
      </c>
      <c r="ET56" s="189" t="s">
        <v>2761</v>
      </c>
    </row>
    <row r="57" spans="1:150" x14ac:dyDescent="0.3">
      <c r="A57" s="1"/>
      <c r="B57" s="187" t="s">
        <v>3102</v>
      </c>
      <c r="C57" s="187" t="s">
        <v>84</v>
      </c>
      <c r="D57" s="187" t="s">
        <v>3103</v>
      </c>
      <c r="E57" s="187" t="s">
        <v>3104</v>
      </c>
      <c r="F57" s="187" t="s">
        <v>3105</v>
      </c>
      <c r="G57" s="187" t="s">
        <v>2870</v>
      </c>
      <c r="H57" s="187" t="s">
        <v>2761</v>
      </c>
      <c r="I57" s="187" t="s">
        <v>2761</v>
      </c>
      <c r="J57" s="187" t="s">
        <v>2870</v>
      </c>
      <c r="K57" s="187" t="s">
        <v>2761</v>
      </c>
      <c r="L57" s="187" t="s">
        <v>2761</v>
      </c>
      <c r="M57" s="187" t="s">
        <v>2870</v>
      </c>
      <c r="N57" s="187" t="s">
        <v>2761</v>
      </c>
      <c r="O57" s="187" t="s">
        <v>2761</v>
      </c>
      <c r="P57" s="187" t="s">
        <v>2870</v>
      </c>
      <c r="Q57" s="187" t="s">
        <v>2761</v>
      </c>
      <c r="R57" s="187" t="s">
        <v>2761</v>
      </c>
      <c r="S57" s="187" t="s">
        <v>2870</v>
      </c>
      <c r="T57" s="187" t="s">
        <v>2761</v>
      </c>
      <c r="U57" s="187" t="s">
        <v>2761</v>
      </c>
      <c r="V57" s="187" t="s">
        <v>2870</v>
      </c>
      <c r="W57" s="187" t="s">
        <v>2761</v>
      </c>
      <c r="X57" s="187" t="s">
        <v>2761</v>
      </c>
      <c r="Y57" s="187" t="s">
        <v>2870</v>
      </c>
      <c r="Z57" s="187" t="s">
        <v>2761</v>
      </c>
      <c r="AA57" s="187" t="s">
        <v>2761</v>
      </c>
      <c r="AB57" s="187" t="s">
        <v>2870</v>
      </c>
      <c r="AC57" s="187" t="s">
        <v>2761</v>
      </c>
      <c r="AD57" s="187" t="s">
        <v>2761</v>
      </c>
      <c r="AE57" s="187" t="s">
        <v>2870</v>
      </c>
      <c r="AF57" s="187" t="s">
        <v>2761</v>
      </c>
      <c r="AG57" s="187" t="s">
        <v>2761</v>
      </c>
      <c r="AH57" s="187" t="s">
        <v>2870</v>
      </c>
      <c r="AI57" s="187" t="s">
        <v>2761</v>
      </c>
      <c r="AJ57" s="187" t="s">
        <v>2761</v>
      </c>
      <c r="AK57" s="187" t="s">
        <v>2870</v>
      </c>
      <c r="AL57" s="187" t="s">
        <v>2761</v>
      </c>
      <c r="AM57" s="187" t="s">
        <v>2761</v>
      </c>
      <c r="AN57" s="187" t="s">
        <v>2870</v>
      </c>
      <c r="AO57" s="187" t="s">
        <v>2761</v>
      </c>
      <c r="AP57" s="187" t="s">
        <v>2761</v>
      </c>
      <c r="AQ57" s="187" t="s">
        <v>2870</v>
      </c>
      <c r="AR57" s="187" t="s">
        <v>2761</v>
      </c>
      <c r="AS57" s="187" t="s">
        <v>2761</v>
      </c>
      <c r="AT57" s="187" t="s">
        <v>2870</v>
      </c>
      <c r="AU57" s="187" t="s">
        <v>2761</v>
      </c>
      <c r="AV57" s="187" t="s">
        <v>2761</v>
      </c>
      <c r="AW57" s="187" t="s">
        <v>2870</v>
      </c>
      <c r="AX57" s="187" t="s">
        <v>2761</v>
      </c>
      <c r="AY57" s="187" t="s">
        <v>2761</v>
      </c>
      <c r="AZ57" s="187" t="s">
        <v>2870</v>
      </c>
      <c r="BA57" s="187" t="s">
        <v>2761</v>
      </c>
      <c r="BB57" s="187" t="s">
        <v>2761</v>
      </c>
      <c r="BC57" s="187" t="s">
        <v>2870</v>
      </c>
      <c r="BD57" s="187" t="s">
        <v>2761</v>
      </c>
      <c r="BE57" s="187" t="s">
        <v>2761</v>
      </c>
      <c r="BF57" s="187" t="s">
        <v>2870</v>
      </c>
      <c r="BG57" s="187" t="s">
        <v>2761</v>
      </c>
      <c r="BH57" s="187" t="s">
        <v>2761</v>
      </c>
      <c r="BI57" s="187" t="s">
        <v>2870</v>
      </c>
      <c r="BJ57" s="187" t="s">
        <v>2761</v>
      </c>
      <c r="BK57" s="187" t="s">
        <v>2761</v>
      </c>
      <c r="BL57" s="187" t="s">
        <v>2870</v>
      </c>
      <c r="BM57" s="187" t="s">
        <v>2761</v>
      </c>
      <c r="BN57" s="187" t="s">
        <v>2761</v>
      </c>
      <c r="BO57" s="187" t="s">
        <v>2870</v>
      </c>
      <c r="BP57" s="187" t="s">
        <v>2761</v>
      </c>
      <c r="BQ57" s="187" t="s">
        <v>2761</v>
      </c>
      <c r="BR57" s="187" t="s">
        <v>2870</v>
      </c>
      <c r="BS57" s="187" t="s">
        <v>2761</v>
      </c>
      <c r="BT57" s="187" t="s">
        <v>2761</v>
      </c>
      <c r="BU57" s="187" t="s">
        <v>2870</v>
      </c>
      <c r="BV57" s="187" t="s">
        <v>2761</v>
      </c>
      <c r="BW57" s="187" t="s">
        <v>2761</v>
      </c>
      <c r="BX57" s="187" t="s">
        <v>2870</v>
      </c>
      <c r="BY57" s="187" t="s">
        <v>2761</v>
      </c>
      <c r="BZ57" s="187" t="s">
        <v>2761</v>
      </c>
      <c r="CA57" s="187" t="s">
        <v>2870</v>
      </c>
      <c r="CB57" s="187" t="s">
        <v>2761</v>
      </c>
      <c r="CC57" s="187" t="s">
        <v>2761</v>
      </c>
      <c r="CD57" s="187" t="s">
        <v>2870</v>
      </c>
      <c r="CE57" s="187" t="s">
        <v>2761</v>
      </c>
      <c r="CF57" s="187" t="s">
        <v>2761</v>
      </c>
      <c r="CG57" s="187" t="s">
        <v>2870</v>
      </c>
      <c r="CH57" s="187" t="s">
        <v>2761</v>
      </c>
      <c r="CI57" s="187" t="s">
        <v>2761</v>
      </c>
      <c r="CJ57" s="187" t="s">
        <v>2870</v>
      </c>
      <c r="CK57" s="187" t="s">
        <v>2761</v>
      </c>
      <c r="CL57" s="187" t="s">
        <v>2761</v>
      </c>
      <c r="CM57" s="187" t="s">
        <v>2870</v>
      </c>
      <c r="CN57" s="187" t="s">
        <v>2761</v>
      </c>
      <c r="CO57" s="187" t="s">
        <v>2761</v>
      </c>
      <c r="CP57" s="187" t="s">
        <v>2870</v>
      </c>
      <c r="CQ57" s="187" t="s">
        <v>2761</v>
      </c>
      <c r="CR57" s="187" t="s">
        <v>2761</v>
      </c>
      <c r="CS57" s="187" t="s">
        <v>2870</v>
      </c>
      <c r="CT57" s="187" t="s">
        <v>2761</v>
      </c>
      <c r="CU57" s="187" t="s">
        <v>2761</v>
      </c>
      <c r="CV57" s="187" t="s">
        <v>2870</v>
      </c>
      <c r="CW57" s="187" t="s">
        <v>2761</v>
      </c>
      <c r="CX57" s="187" t="s">
        <v>2761</v>
      </c>
      <c r="CY57" s="187" t="s">
        <v>2870</v>
      </c>
      <c r="CZ57" s="187" t="s">
        <v>2761</v>
      </c>
      <c r="DA57" s="187" t="s">
        <v>2761</v>
      </c>
      <c r="DB57" s="187" t="s">
        <v>2870</v>
      </c>
      <c r="DC57" s="187" t="s">
        <v>2761</v>
      </c>
      <c r="DD57" s="187" t="s">
        <v>2761</v>
      </c>
      <c r="DE57" s="187" t="s">
        <v>2870</v>
      </c>
      <c r="DF57" s="187" t="s">
        <v>3106</v>
      </c>
      <c r="DG57" s="187" t="s">
        <v>3107</v>
      </c>
      <c r="DH57" s="187" t="s">
        <v>2870</v>
      </c>
      <c r="DI57" s="187" t="s">
        <v>3106</v>
      </c>
      <c r="DJ57" s="187" t="s">
        <v>3108</v>
      </c>
      <c r="DK57" s="187" t="s">
        <v>2870</v>
      </c>
      <c r="DL57" s="187" t="s">
        <v>3106</v>
      </c>
      <c r="DM57" s="187" t="s">
        <v>3109</v>
      </c>
      <c r="DN57" s="187" t="s">
        <v>2870</v>
      </c>
      <c r="DO57" s="187" t="s">
        <v>3106</v>
      </c>
      <c r="DP57" s="187" t="s">
        <v>3109</v>
      </c>
      <c r="DQ57" s="187" t="s">
        <v>2870</v>
      </c>
      <c r="DR57" s="187" t="s">
        <v>3110</v>
      </c>
      <c r="DS57" s="187" t="s">
        <v>3111</v>
      </c>
      <c r="DT57" s="187" t="s">
        <v>2870</v>
      </c>
      <c r="DU57" s="187" t="s">
        <v>2761</v>
      </c>
      <c r="DV57" s="187" t="s">
        <v>2761</v>
      </c>
      <c r="DW57" s="187" t="s">
        <v>2870</v>
      </c>
      <c r="DX57" s="187" t="s">
        <v>2761</v>
      </c>
      <c r="DY57" s="187" t="s">
        <v>2761</v>
      </c>
      <c r="DZ57" s="187" t="s">
        <v>2870</v>
      </c>
      <c r="EA57" s="187" t="s">
        <v>3112</v>
      </c>
      <c r="EB57" s="187" t="s">
        <v>3113</v>
      </c>
      <c r="EC57" s="187" t="s">
        <v>2870</v>
      </c>
      <c r="ED57" s="187" t="s">
        <v>3112</v>
      </c>
      <c r="EE57" s="187" t="s">
        <v>3114</v>
      </c>
      <c r="EF57" s="187" t="s">
        <v>2870</v>
      </c>
      <c r="EG57" s="187" t="s">
        <v>3112</v>
      </c>
      <c r="EH57" s="187" t="s">
        <v>3115</v>
      </c>
      <c r="EI57" s="187" t="s">
        <v>2870</v>
      </c>
      <c r="EJ57" s="187" t="s">
        <v>3116</v>
      </c>
      <c r="EK57" s="187" t="s">
        <v>3117</v>
      </c>
      <c r="EL57" s="187" t="s">
        <v>2870</v>
      </c>
      <c r="EM57" s="187" t="s">
        <v>3116</v>
      </c>
      <c r="EN57" s="187" t="s">
        <v>3118</v>
      </c>
      <c r="EO57" s="187" t="s">
        <v>2870</v>
      </c>
      <c r="EP57" s="187" t="s">
        <v>3116</v>
      </c>
      <c r="EQ57" s="187" t="s">
        <v>3119</v>
      </c>
      <c r="ER57" s="187" t="s">
        <v>2870</v>
      </c>
      <c r="ES57" s="187" t="s">
        <v>3116</v>
      </c>
      <c r="ET57" s="187" t="s">
        <v>3120</v>
      </c>
    </row>
    <row r="58" spans="1:150" x14ac:dyDescent="0.3">
      <c r="A58" s="1"/>
      <c r="B58" s="188" t="s">
        <v>3121</v>
      </c>
      <c r="C58" s="188" t="s">
        <v>84</v>
      </c>
      <c r="D58" s="188" t="s">
        <v>3103</v>
      </c>
      <c r="E58" s="188" t="s">
        <v>3122</v>
      </c>
      <c r="F58" s="188" t="s">
        <v>3123</v>
      </c>
      <c r="G58" s="189" t="s">
        <v>2870</v>
      </c>
      <c r="H58" s="189" t="s">
        <v>905</v>
      </c>
      <c r="I58" s="189" t="s">
        <v>905</v>
      </c>
      <c r="J58" s="189" t="s">
        <v>2870</v>
      </c>
      <c r="K58" s="189" t="s">
        <v>905</v>
      </c>
      <c r="L58" s="189" t="s">
        <v>905</v>
      </c>
      <c r="M58" s="189" t="s">
        <v>2870</v>
      </c>
      <c r="N58" s="189" t="s">
        <v>905</v>
      </c>
      <c r="O58" s="189" t="s">
        <v>905</v>
      </c>
      <c r="P58" s="189" t="s">
        <v>2870</v>
      </c>
      <c r="Q58" s="189" t="s">
        <v>905</v>
      </c>
      <c r="R58" s="189" t="s">
        <v>905</v>
      </c>
      <c r="S58" s="189" t="s">
        <v>2870</v>
      </c>
      <c r="T58" s="189" t="s">
        <v>905</v>
      </c>
      <c r="U58" s="189" t="s">
        <v>905</v>
      </c>
      <c r="V58" s="189" t="s">
        <v>2870</v>
      </c>
      <c r="W58" s="189" t="s">
        <v>905</v>
      </c>
      <c r="X58" s="189" t="s">
        <v>905</v>
      </c>
      <c r="Y58" s="189" t="s">
        <v>2870</v>
      </c>
      <c r="Z58" s="189" t="s">
        <v>905</v>
      </c>
      <c r="AA58" s="189" t="s">
        <v>905</v>
      </c>
      <c r="AB58" s="189" t="s">
        <v>2870</v>
      </c>
      <c r="AC58" s="189" t="s">
        <v>905</v>
      </c>
      <c r="AD58" s="189" t="s">
        <v>905</v>
      </c>
      <c r="AE58" s="189" t="s">
        <v>2870</v>
      </c>
      <c r="AF58" s="189" t="s">
        <v>905</v>
      </c>
      <c r="AG58" s="189" t="s">
        <v>905</v>
      </c>
      <c r="AH58" s="189" t="s">
        <v>2870</v>
      </c>
      <c r="AI58" s="189" t="s">
        <v>905</v>
      </c>
      <c r="AJ58" s="189" t="s">
        <v>905</v>
      </c>
      <c r="AK58" s="189" t="s">
        <v>2870</v>
      </c>
      <c r="AL58" s="189" t="s">
        <v>905</v>
      </c>
      <c r="AM58" s="189" t="s">
        <v>905</v>
      </c>
      <c r="AN58" s="189" t="s">
        <v>2870</v>
      </c>
      <c r="AO58" s="189" t="s">
        <v>905</v>
      </c>
      <c r="AP58" s="189" t="s">
        <v>905</v>
      </c>
      <c r="AQ58" s="189" t="s">
        <v>2870</v>
      </c>
      <c r="AR58" s="189" t="s">
        <v>905</v>
      </c>
      <c r="AS58" s="189" t="s">
        <v>905</v>
      </c>
      <c r="AT58" s="189" t="s">
        <v>2870</v>
      </c>
      <c r="AU58" s="189" t="s">
        <v>905</v>
      </c>
      <c r="AV58" s="189" t="s">
        <v>905</v>
      </c>
      <c r="AW58" s="189" t="s">
        <v>2870</v>
      </c>
      <c r="AX58" s="189" t="s">
        <v>905</v>
      </c>
      <c r="AY58" s="189" t="s">
        <v>905</v>
      </c>
      <c r="AZ58" s="189" t="s">
        <v>2870</v>
      </c>
      <c r="BA58" s="189" t="s">
        <v>905</v>
      </c>
      <c r="BB58" s="189" t="s">
        <v>905</v>
      </c>
      <c r="BC58" s="189" t="s">
        <v>2870</v>
      </c>
      <c r="BD58" s="189" t="s">
        <v>905</v>
      </c>
      <c r="BE58" s="189" t="s">
        <v>905</v>
      </c>
      <c r="BF58" s="189" t="s">
        <v>2870</v>
      </c>
      <c r="BG58" s="189" t="s">
        <v>905</v>
      </c>
      <c r="BH58" s="189" t="s">
        <v>905</v>
      </c>
      <c r="BI58" s="189" t="s">
        <v>2870</v>
      </c>
      <c r="BJ58" s="189" t="s">
        <v>905</v>
      </c>
      <c r="BK58" s="189" t="s">
        <v>905</v>
      </c>
      <c r="BL58" s="189" t="s">
        <v>2870</v>
      </c>
      <c r="BM58" s="189" t="s">
        <v>905</v>
      </c>
      <c r="BN58" s="189" t="s">
        <v>905</v>
      </c>
      <c r="BO58" s="189" t="s">
        <v>2870</v>
      </c>
      <c r="BP58" s="189" t="s">
        <v>905</v>
      </c>
      <c r="BQ58" s="189" t="s">
        <v>905</v>
      </c>
      <c r="BR58" s="189" t="s">
        <v>2870</v>
      </c>
      <c r="BS58" s="189" t="s">
        <v>905</v>
      </c>
      <c r="BT58" s="189" t="s">
        <v>905</v>
      </c>
      <c r="BU58" s="189" t="s">
        <v>2870</v>
      </c>
      <c r="BV58" s="189" t="s">
        <v>905</v>
      </c>
      <c r="BW58" s="189" t="s">
        <v>905</v>
      </c>
      <c r="BX58" s="189" t="s">
        <v>2870</v>
      </c>
      <c r="BY58" s="189" t="s">
        <v>905</v>
      </c>
      <c r="BZ58" s="189" t="s">
        <v>905</v>
      </c>
      <c r="CA58" s="189" t="s">
        <v>2870</v>
      </c>
      <c r="CB58" s="189" t="s">
        <v>905</v>
      </c>
      <c r="CC58" s="189" t="s">
        <v>905</v>
      </c>
      <c r="CD58" s="189" t="s">
        <v>2870</v>
      </c>
      <c r="CE58" s="189" t="s">
        <v>905</v>
      </c>
      <c r="CF58" s="189" t="s">
        <v>905</v>
      </c>
      <c r="CG58" s="189" t="s">
        <v>2870</v>
      </c>
      <c r="CH58" s="189" t="s">
        <v>905</v>
      </c>
      <c r="CI58" s="189" t="s">
        <v>905</v>
      </c>
      <c r="CJ58" s="189" t="s">
        <v>2870</v>
      </c>
      <c r="CK58" s="189" t="s">
        <v>905</v>
      </c>
      <c r="CL58" s="189" t="s">
        <v>905</v>
      </c>
      <c r="CM58" s="189" t="s">
        <v>2870</v>
      </c>
      <c r="CN58" s="189" t="s">
        <v>905</v>
      </c>
      <c r="CO58" s="189" t="s">
        <v>905</v>
      </c>
      <c r="CP58" s="189" t="s">
        <v>2870</v>
      </c>
      <c r="CQ58" s="189" t="s">
        <v>905</v>
      </c>
      <c r="CR58" s="189" t="s">
        <v>905</v>
      </c>
      <c r="CS58" s="189" t="s">
        <v>2870</v>
      </c>
      <c r="CT58" s="189" t="s">
        <v>905</v>
      </c>
      <c r="CU58" s="189" t="s">
        <v>905</v>
      </c>
      <c r="CV58" s="189" t="s">
        <v>2870</v>
      </c>
      <c r="CW58" s="189" t="s">
        <v>905</v>
      </c>
      <c r="CX58" s="189" t="s">
        <v>905</v>
      </c>
      <c r="CY58" s="189" t="s">
        <v>2870</v>
      </c>
      <c r="CZ58" s="189" t="s">
        <v>905</v>
      </c>
      <c r="DA58" s="189" t="s">
        <v>905</v>
      </c>
      <c r="DB58" s="189" t="s">
        <v>2870</v>
      </c>
      <c r="DC58" s="189" t="s">
        <v>905</v>
      </c>
      <c r="DD58" s="189" t="s">
        <v>905</v>
      </c>
      <c r="DE58" s="189" t="s">
        <v>2870</v>
      </c>
      <c r="DF58" s="189" t="s">
        <v>905</v>
      </c>
      <c r="DG58" s="189" t="s">
        <v>905</v>
      </c>
      <c r="DH58" s="189" t="s">
        <v>2870</v>
      </c>
      <c r="DI58" s="189" t="s">
        <v>905</v>
      </c>
      <c r="DJ58" s="189" t="s">
        <v>905</v>
      </c>
      <c r="DK58" s="189" t="s">
        <v>2870</v>
      </c>
      <c r="DL58" s="189" t="s">
        <v>905</v>
      </c>
      <c r="DM58" s="189" t="s">
        <v>905</v>
      </c>
      <c r="DN58" s="189" t="s">
        <v>2870</v>
      </c>
      <c r="DO58" s="189" t="s">
        <v>905</v>
      </c>
      <c r="DP58" s="189" t="s">
        <v>905</v>
      </c>
      <c r="DQ58" s="189" t="s">
        <v>2870</v>
      </c>
      <c r="DR58" s="189" t="s">
        <v>905</v>
      </c>
      <c r="DS58" s="189" t="s">
        <v>905</v>
      </c>
      <c r="DT58" s="189" t="s">
        <v>2870</v>
      </c>
      <c r="DU58" s="189" t="s">
        <v>905</v>
      </c>
      <c r="DV58" s="189" t="s">
        <v>905</v>
      </c>
      <c r="DW58" s="189" t="s">
        <v>2870</v>
      </c>
      <c r="DX58" s="189" t="s">
        <v>905</v>
      </c>
      <c r="DY58" s="189" t="s">
        <v>905</v>
      </c>
      <c r="DZ58" s="189" t="s">
        <v>2870</v>
      </c>
      <c r="EA58" s="189" t="s">
        <v>905</v>
      </c>
      <c r="EB58" s="189" t="s">
        <v>905</v>
      </c>
      <c r="EC58" s="189" t="s">
        <v>2870</v>
      </c>
      <c r="ED58" s="189" t="s">
        <v>905</v>
      </c>
      <c r="EE58" s="189" t="s">
        <v>905</v>
      </c>
      <c r="EF58" s="189" t="s">
        <v>2870</v>
      </c>
      <c r="EG58" s="189" t="s">
        <v>905</v>
      </c>
      <c r="EH58" s="189" t="s">
        <v>905</v>
      </c>
      <c r="EI58" s="189" t="s">
        <v>2870</v>
      </c>
      <c r="EJ58" s="189" t="s">
        <v>905</v>
      </c>
      <c r="EK58" s="189" t="s">
        <v>905</v>
      </c>
      <c r="EL58" s="189" t="s">
        <v>2870</v>
      </c>
      <c r="EM58" s="189" t="s">
        <v>905</v>
      </c>
      <c r="EN58" s="189" t="s">
        <v>905</v>
      </c>
      <c r="EO58" s="189" t="s">
        <v>2870</v>
      </c>
      <c r="EP58" s="189" t="s">
        <v>905</v>
      </c>
      <c r="EQ58" s="189" t="s">
        <v>905</v>
      </c>
      <c r="ER58" s="189" t="s">
        <v>2870</v>
      </c>
      <c r="ES58" s="189" t="s">
        <v>905</v>
      </c>
      <c r="ET58" s="189" t="s">
        <v>905</v>
      </c>
    </row>
    <row r="59" spans="1:150" x14ac:dyDescent="0.3">
      <c r="A59" s="1"/>
      <c r="B59" s="188" t="s">
        <v>3124</v>
      </c>
      <c r="C59" s="188" t="s">
        <v>84</v>
      </c>
      <c r="D59" s="188" t="s">
        <v>3103</v>
      </c>
      <c r="E59" s="188" t="s">
        <v>3125</v>
      </c>
      <c r="F59" s="188" t="s">
        <v>3126</v>
      </c>
      <c r="G59" s="189" t="s">
        <v>2870</v>
      </c>
      <c r="H59" s="189" t="s">
        <v>905</v>
      </c>
      <c r="I59" s="189" t="s">
        <v>905</v>
      </c>
      <c r="J59" s="189" t="s">
        <v>2870</v>
      </c>
      <c r="K59" s="189" t="s">
        <v>905</v>
      </c>
      <c r="L59" s="189" t="s">
        <v>905</v>
      </c>
      <c r="M59" s="189" t="s">
        <v>2870</v>
      </c>
      <c r="N59" s="189" t="s">
        <v>905</v>
      </c>
      <c r="O59" s="189" t="s">
        <v>905</v>
      </c>
      <c r="P59" s="189" t="s">
        <v>2870</v>
      </c>
      <c r="Q59" s="189" t="s">
        <v>905</v>
      </c>
      <c r="R59" s="189" t="s">
        <v>905</v>
      </c>
      <c r="S59" s="189" t="s">
        <v>2870</v>
      </c>
      <c r="T59" s="189" t="s">
        <v>905</v>
      </c>
      <c r="U59" s="189" t="s">
        <v>905</v>
      </c>
      <c r="V59" s="189" t="s">
        <v>2870</v>
      </c>
      <c r="W59" s="189" t="s">
        <v>905</v>
      </c>
      <c r="X59" s="189" t="s">
        <v>905</v>
      </c>
      <c r="Y59" s="189" t="s">
        <v>2870</v>
      </c>
      <c r="Z59" s="189" t="s">
        <v>905</v>
      </c>
      <c r="AA59" s="189" t="s">
        <v>905</v>
      </c>
      <c r="AB59" s="189" t="s">
        <v>2870</v>
      </c>
      <c r="AC59" s="189" t="s">
        <v>905</v>
      </c>
      <c r="AD59" s="189" t="s">
        <v>905</v>
      </c>
      <c r="AE59" s="189" t="s">
        <v>2870</v>
      </c>
      <c r="AF59" s="189" t="s">
        <v>905</v>
      </c>
      <c r="AG59" s="189" t="s">
        <v>905</v>
      </c>
      <c r="AH59" s="189" t="s">
        <v>2870</v>
      </c>
      <c r="AI59" s="189" t="s">
        <v>905</v>
      </c>
      <c r="AJ59" s="189" t="s">
        <v>905</v>
      </c>
      <c r="AK59" s="189" t="s">
        <v>2870</v>
      </c>
      <c r="AL59" s="189" t="s">
        <v>905</v>
      </c>
      <c r="AM59" s="189" t="s">
        <v>905</v>
      </c>
      <c r="AN59" s="189" t="s">
        <v>2870</v>
      </c>
      <c r="AO59" s="189" t="s">
        <v>905</v>
      </c>
      <c r="AP59" s="189" t="s">
        <v>905</v>
      </c>
      <c r="AQ59" s="189" t="s">
        <v>2870</v>
      </c>
      <c r="AR59" s="189" t="s">
        <v>905</v>
      </c>
      <c r="AS59" s="189" t="s">
        <v>905</v>
      </c>
      <c r="AT59" s="189" t="s">
        <v>2870</v>
      </c>
      <c r="AU59" s="189" t="s">
        <v>905</v>
      </c>
      <c r="AV59" s="189" t="s">
        <v>905</v>
      </c>
      <c r="AW59" s="189" t="s">
        <v>2870</v>
      </c>
      <c r="AX59" s="189" t="s">
        <v>905</v>
      </c>
      <c r="AY59" s="189" t="s">
        <v>905</v>
      </c>
      <c r="AZ59" s="189" t="s">
        <v>2870</v>
      </c>
      <c r="BA59" s="189" t="s">
        <v>905</v>
      </c>
      <c r="BB59" s="189" t="s">
        <v>905</v>
      </c>
      <c r="BC59" s="189" t="s">
        <v>2870</v>
      </c>
      <c r="BD59" s="189" t="s">
        <v>905</v>
      </c>
      <c r="BE59" s="189" t="s">
        <v>905</v>
      </c>
      <c r="BF59" s="189" t="s">
        <v>2870</v>
      </c>
      <c r="BG59" s="189" t="s">
        <v>905</v>
      </c>
      <c r="BH59" s="189" t="s">
        <v>905</v>
      </c>
      <c r="BI59" s="189" t="s">
        <v>2870</v>
      </c>
      <c r="BJ59" s="189" t="s">
        <v>905</v>
      </c>
      <c r="BK59" s="189" t="s">
        <v>905</v>
      </c>
      <c r="BL59" s="189" t="s">
        <v>2870</v>
      </c>
      <c r="BM59" s="189" t="s">
        <v>905</v>
      </c>
      <c r="BN59" s="189" t="s">
        <v>905</v>
      </c>
      <c r="BO59" s="189" t="s">
        <v>2870</v>
      </c>
      <c r="BP59" s="189" t="s">
        <v>905</v>
      </c>
      <c r="BQ59" s="189" t="s">
        <v>905</v>
      </c>
      <c r="BR59" s="189" t="s">
        <v>2870</v>
      </c>
      <c r="BS59" s="189" t="s">
        <v>905</v>
      </c>
      <c r="BT59" s="189" t="s">
        <v>905</v>
      </c>
      <c r="BU59" s="189" t="s">
        <v>2870</v>
      </c>
      <c r="BV59" s="189" t="s">
        <v>905</v>
      </c>
      <c r="BW59" s="189" t="s">
        <v>905</v>
      </c>
      <c r="BX59" s="189" t="s">
        <v>2870</v>
      </c>
      <c r="BY59" s="189" t="s">
        <v>905</v>
      </c>
      <c r="BZ59" s="189" t="s">
        <v>905</v>
      </c>
      <c r="CA59" s="189" t="s">
        <v>2870</v>
      </c>
      <c r="CB59" s="189" t="s">
        <v>905</v>
      </c>
      <c r="CC59" s="189" t="s">
        <v>905</v>
      </c>
      <c r="CD59" s="189" t="s">
        <v>2870</v>
      </c>
      <c r="CE59" s="189" t="s">
        <v>905</v>
      </c>
      <c r="CF59" s="189" t="s">
        <v>905</v>
      </c>
      <c r="CG59" s="189" t="s">
        <v>2870</v>
      </c>
      <c r="CH59" s="189" t="s">
        <v>905</v>
      </c>
      <c r="CI59" s="189" t="s">
        <v>905</v>
      </c>
      <c r="CJ59" s="189" t="s">
        <v>2870</v>
      </c>
      <c r="CK59" s="189" t="s">
        <v>905</v>
      </c>
      <c r="CL59" s="189" t="s">
        <v>905</v>
      </c>
      <c r="CM59" s="189" t="s">
        <v>2870</v>
      </c>
      <c r="CN59" s="189" t="s">
        <v>905</v>
      </c>
      <c r="CO59" s="189" t="s">
        <v>905</v>
      </c>
      <c r="CP59" s="189" t="s">
        <v>2870</v>
      </c>
      <c r="CQ59" s="189" t="s">
        <v>905</v>
      </c>
      <c r="CR59" s="189" t="s">
        <v>905</v>
      </c>
      <c r="CS59" s="189" t="s">
        <v>2870</v>
      </c>
      <c r="CT59" s="189" t="s">
        <v>905</v>
      </c>
      <c r="CU59" s="189" t="s">
        <v>905</v>
      </c>
      <c r="CV59" s="189" t="s">
        <v>2870</v>
      </c>
      <c r="CW59" s="189" t="s">
        <v>905</v>
      </c>
      <c r="CX59" s="189" t="s">
        <v>905</v>
      </c>
      <c r="CY59" s="189" t="s">
        <v>2870</v>
      </c>
      <c r="CZ59" s="189" t="s">
        <v>905</v>
      </c>
      <c r="DA59" s="189" t="s">
        <v>905</v>
      </c>
      <c r="DB59" s="189" t="s">
        <v>2870</v>
      </c>
      <c r="DC59" s="189" t="s">
        <v>905</v>
      </c>
      <c r="DD59" s="189" t="s">
        <v>905</v>
      </c>
      <c r="DE59" s="189" t="s">
        <v>2870</v>
      </c>
      <c r="DF59" s="189" t="s">
        <v>905</v>
      </c>
      <c r="DG59" s="189" t="s">
        <v>905</v>
      </c>
      <c r="DH59" s="189" t="s">
        <v>2870</v>
      </c>
      <c r="DI59" s="189" t="s">
        <v>905</v>
      </c>
      <c r="DJ59" s="189" t="s">
        <v>905</v>
      </c>
      <c r="DK59" s="189" t="s">
        <v>2870</v>
      </c>
      <c r="DL59" s="189" t="s">
        <v>905</v>
      </c>
      <c r="DM59" s="189" t="s">
        <v>905</v>
      </c>
      <c r="DN59" s="189" t="s">
        <v>2870</v>
      </c>
      <c r="DO59" s="189" t="s">
        <v>905</v>
      </c>
      <c r="DP59" s="189" t="s">
        <v>905</v>
      </c>
      <c r="DQ59" s="189" t="s">
        <v>2870</v>
      </c>
      <c r="DR59" s="189" t="s">
        <v>905</v>
      </c>
      <c r="DS59" s="189" t="s">
        <v>905</v>
      </c>
      <c r="DT59" s="189" t="s">
        <v>2870</v>
      </c>
      <c r="DU59" s="189" t="s">
        <v>905</v>
      </c>
      <c r="DV59" s="189" t="s">
        <v>905</v>
      </c>
      <c r="DW59" s="189" t="s">
        <v>2870</v>
      </c>
      <c r="DX59" s="189" t="s">
        <v>905</v>
      </c>
      <c r="DY59" s="189" t="s">
        <v>905</v>
      </c>
      <c r="DZ59" s="189" t="s">
        <v>2870</v>
      </c>
      <c r="EA59" s="189" t="s">
        <v>905</v>
      </c>
      <c r="EB59" s="189" t="s">
        <v>905</v>
      </c>
      <c r="EC59" s="189" t="s">
        <v>2870</v>
      </c>
      <c r="ED59" s="189" t="s">
        <v>905</v>
      </c>
      <c r="EE59" s="189" t="s">
        <v>905</v>
      </c>
      <c r="EF59" s="189" t="s">
        <v>2870</v>
      </c>
      <c r="EG59" s="189" t="s">
        <v>905</v>
      </c>
      <c r="EH59" s="189" t="s">
        <v>905</v>
      </c>
      <c r="EI59" s="189" t="s">
        <v>2870</v>
      </c>
      <c r="EJ59" s="189" t="s">
        <v>905</v>
      </c>
      <c r="EK59" s="189" t="s">
        <v>905</v>
      </c>
      <c r="EL59" s="189" t="s">
        <v>2870</v>
      </c>
      <c r="EM59" s="189" t="s">
        <v>905</v>
      </c>
      <c r="EN59" s="189" t="s">
        <v>905</v>
      </c>
      <c r="EO59" s="189" t="s">
        <v>2870</v>
      </c>
      <c r="EP59" s="189" t="s">
        <v>905</v>
      </c>
      <c r="EQ59" s="189" t="s">
        <v>905</v>
      </c>
      <c r="ER59" s="189" t="s">
        <v>2870</v>
      </c>
      <c r="ES59" s="189" t="s">
        <v>905</v>
      </c>
      <c r="ET59" s="189" t="s">
        <v>905</v>
      </c>
    </row>
    <row r="60" spans="1:150" x14ac:dyDescent="0.3">
      <c r="A60" s="1"/>
      <c r="B60" s="188" t="s">
        <v>3127</v>
      </c>
      <c r="C60" s="188" t="s">
        <v>84</v>
      </c>
      <c r="D60" s="188" t="s">
        <v>3103</v>
      </c>
      <c r="E60" s="188" t="s">
        <v>3128</v>
      </c>
      <c r="F60" s="188" t="s">
        <v>3129</v>
      </c>
      <c r="G60" s="189" t="s">
        <v>2870</v>
      </c>
      <c r="H60" s="189" t="s">
        <v>905</v>
      </c>
      <c r="I60" s="189" t="s">
        <v>905</v>
      </c>
      <c r="J60" s="189" t="s">
        <v>2870</v>
      </c>
      <c r="K60" s="189" t="s">
        <v>905</v>
      </c>
      <c r="L60" s="189" t="s">
        <v>905</v>
      </c>
      <c r="M60" s="189" t="s">
        <v>2870</v>
      </c>
      <c r="N60" s="189" t="s">
        <v>905</v>
      </c>
      <c r="O60" s="189" t="s">
        <v>905</v>
      </c>
      <c r="P60" s="189" t="s">
        <v>2870</v>
      </c>
      <c r="Q60" s="189" t="s">
        <v>905</v>
      </c>
      <c r="R60" s="189" t="s">
        <v>905</v>
      </c>
      <c r="S60" s="189" t="s">
        <v>2870</v>
      </c>
      <c r="T60" s="189" t="s">
        <v>905</v>
      </c>
      <c r="U60" s="189" t="s">
        <v>905</v>
      </c>
      <c r="V60" s="189" t="s">
        <v>2870</v>
      </c>
      <c r="W60" s="189" t="s">
        <v>905</v>
      </c>
      <c r="X60" s="189" t="s">
        <v>905</v>
      </c>
      <c r="Y60" s="189" t="s">
        <v>2870</v>
      </c>
      <c r="Z60" s="189" t="s">
        <v>905</v>
      </c>
      <c r="AA60" s="189" t="s">
        <v>905</v>
      </c>
      <c r="AB60" s="189" t="s">
        <v>2870</v>
      </c>
      <c r="AC60" s="189" t="s">
        <v>905</v>
      </c>
      <c r="AD60" s="189" t="s">
        <v>905</v>
      </c>
      <c r="AE60" s="189" t="s">
        <v>2870</v>
      </c>
      <c r="AF60" s="189" t="s">
        <v>905</v>
      </c>
      <c r="AG60" s="189" t="s">
        <v>905</v>
      </c>
      <c r="AH60" s="189" t="s">
        <v>2870</v>
      </c>
      <c r="AI60" s="189" t="s">
        <v>905</v>
      </c>
      <c r="AJ60" s="189" t="s">
        <v>905</v>
      </c>
      <c r="AK60" s="189" t="s">
        <v>2870</v>
      </c>
      <c r="AL60" s="189" t="s">
        <v>905</v>
      </c>
      <c r="AM60" s="189" t="s">
        <v>905</v>
      </c>
      <c r="AN60" s="189" t="s">
        <v>2870</v>
      </c>
      <c r="AO60" s="189" t="s">
        <v>905</v>
      </c>
      <c r="AP60" s="189" t="s">
        <v>905</v>
      </c>
      <c r="AQ60" s="189" t="s">
        <v>2870</v>
      </c>
      <c r="AR60" s="189" t="s">
        <v>905</v>
      </c>
      <c r="AS60" s="189" t="s">
        <v>905</v>
      </c>
      <c r="AT60" s="189" t="s">
        <v>2870</v>
      </c>
      <c r="AU60" s="189" t="s">
        <v>905</v>
      </c>
      <c r="AV60" s="189" t="s">
        <v>905</v>
      </c>
      <c r="AW60" s="189" t="s">
        <v>2870</v>
      </c>
      <c r="AX60" s="189" t="s">
        <v>905</v>
      </c>
      <c r="AY60" s="189" t="s">
        <v>905</v>
      </c>
      <c r="AZ60" s="189" t="s">
        <v>2870</v>
      </c>
      <c r="BA60" s="189" t="s">
        <v>905</v>
      </c>
      <c r="BB60" s="189" t="s">
        <v>905</v>
      </c>
      <c r="BC60" s="189" t="s">
        <v>2870</v>
      </c>
      <c r="BD60" s="189" t="s">
        <v>905</v>
      </c>
      <c r="BE60" s="189" t="s">
        <v>905</v>
      </c>
      <c r="BF60" s="189" t="s">
        <v>2870</v>
      </c>
      <c r="BG60" s="189" t="s">
        <v>905</v>
      </c>
      <c r="BH60" s="189" t="s">
        <v>905</v>
      </c>
      <c r="BI60" s="189" t="s">
        <v>2870</v>
      </c>
      <c r="BJ60" s="189" t="s">
        <v>905</v>
      </c>
      <c r="BK60" s="189" t="s">
        <v>905</v>
      </c>
      <c r="BL60" s="189" t="s">
        <v>2870</v>
      </c>
      <c r="BM60" s="189" t="s">
        <v>905</v>
      </c>
      <c r="BN60" s="189" t="s">
        <v>905</v>
      </c>
      <c r="BO60" s="189" t="s">
        <v>2870</v>
      </c>
      <c r="BP60" s="189" t="s">
        <v>905</v>
      </c>
      <c r="BQ60" s="189" t="s">
        <v>905</v>
      </c>
      <c r="BR60" s="189" t="s">
        <v>2870</v>
      </c>
      <c r="BS60" s="189" t="s">
        <v>905</v>
      </c>
      <c r="BT60" s="189" t="s">
        <v>905</v>
      </c>
      <c r="BU60" s="189" t="s">
        <v>2870</v>
      </c>
      <c r="BV60" s="189" t="s">
        <v>905</v>
      </c>
      <c r="BW60" s="189" t="s">
        <v>905</v>
      </c>
      <c r="BX60" s="189" t="s">
        <v>2870</v>
      </c>
      <c r="BY60" s="189" t="s">
        <v>905</v>
      </c>
      <c r="BZ60" s="189" t="s">
        <v>905</v>
      </c>
      <c r="CA60" s="189" t="s">
        <v>2870</v>
      </c>
      <c r="CB60" s="189" t="s">
        <v>905</v>
      </c>
      <c r="CC60" s="189" t="s">
        <v>905</v>
      </c>
      <c r="CD60" s="189" t="s">
        <v>2870</v>
      </c>
      <c r="CE60" s="189" t="s">
        <v>905</v>
      </c>
      <c r="CF60" s="189" t="s">
        <v>905</v>
      </c>
      <c r="CG60" s="189" t="s">
        <v>2870</v>
      </c>
      <c r="CH60" s="189" t="s">
        <v>905</v>
      </c>
      <c r="CI60" s="189" t="s">
        <v>905</v>
      </c>
      <c r="CJ60" s="189" t="s">
        <v>2870</v>
      </c>
      <c r="CK60" s="189" t="s">
        <v>905</v>
      </c>
      <c r="CL60" s="189" t="s">
        <v>905</v>
      </c>
      <c r="CM60" s="189" t="s">
        <v>2870</v>
      </c>
      <c r="CN60" s="189" t="s">
        <v>905</v>
      </c>
      <c r="CO60" s="189" t="s">
        <v>905</v>
      </c>
      <c r="CP60" s="189" t="s">
        <v>2870</v>
      </c>
      <c r="CQ60" s="189" t="s">
        <v>905</v>
      </c>
      <c r="CR60" s="189" t="s">
        <v>905</v>
      </c>
      <c r="CS60" s="189" t="s">
        <v>2870</v>
      </c>
      <c r="CT60" s="189" t="s">
        <v>905</v>
      </c>
      <c r="CU60" s="189" t="s">
        <v>905</v>
      </c>
      <c r="CV60" s="189" t="s">
        <v>2870</v>
      </c>
      <c r="CW60" s="189" t="s">
        <v>905</v>
      </c>
      <c r="CX60" s="189" t="s">
        <v>905</v>
      </c>
      <c r="CY60" s="189" t="s">
        <v>2870</v>
      </c>
      <c r="CZ60" s="189" t="s">
        <v>905</v>
      </c>
      <c r="DA60" s="189" t="s">
        <v>905</v>
      </c>
      <c r="DB60" s="189" t="s">
        <v>2870</v>
      </c>
      <c r="DC60" s="189" t="s">
        <v>905</v>
      </c>
      <c r="DD60" s="189" t="s">
        <v>905</v>
      </c>
      <c r="DE60" s="189" t="s">
        <v>2870</v>
      </c>
      <c r="DF60" s="189" t="s">
        <v>905</v>
      </c>
      <c r="DG60" s="189" t="s">
        <v>905</v>
      </c>
      <c r="DH60" s="189" t="s">
        <v>2870</v>
      </c>
      <c r="DI60" s="189" t="s">
        <v>905</v>
      </c>
      <c r="DJ60" s="189" t="s">
        <v>905</v>
      </c>
      <c r="DK60" s="189" t="s">
        <v>2870</v>
      </c>
      <c r="DL60" s="189" t="s">
        <v>905</v>
      </c>
      <c r="DM60" s="189" t="s">
        <v>905</v>
      </c>
      <c r="DN60" s="189" t="s">
        <v>2870</v>
      </c>
      <c r="DO60" s="189" t="s">
        <v>905</v>
      </c>
      <c r="DP60" s="189" t="s">
        <v>905</v>
      </c>
      <c r="DQ60" s="189" t="s">
        <v>2870</v>
      </c>
      <c r="DR60" s="189" t="s">
        <v>905</v>
      </c>
      <c r="DS60" s="189" t="s">
        <v>905</v>
      </c>
      <c r="DT60" s="189" t="s">
        <v>2870</v>
      </c>
      <c r="DU60" s="189" t="s">
        <v>905</v>
      </c>
      <c r="DV60" s="189" t="s">
        <v>905</v>
      </c>
      <c r="DW60" s="189" t="s">
        <v>2870</v>
      </c>
      <c r="DX60" s="189" t="s">
        <v>905</v>
      </c>
      <c r="DY60" s="189" t="s">
        <v>905</v>
      </c>
      <c r="DZ60" s="189" t="s">
        <v>2870</v>
      </c>
      <c r="EA60" s="189" t="s">
        <v>905</v>
      </c>
      <c r="EB60" s="189" t="s">
        <v>905</v>
      </c>
      <c r="EC60" s="189" t="s">
        <v>2870</v>
      </c>
      <c r="ED60" s="189" t="s">
        <v>905</v>
      </c>
      <c r="EE60" s="189" t="s">
        <v>905</v>
      </c>
      <c r="EF60" s="189" t="s">
        <v>2870</v>
      </c>
      <c r="EG60" s="189" t="s">
        <v>905</v>
      </c>
      <c r="EH60" s="189" t="s">
        <v>905</v>
      </c>
      <c r="EI60" s="189" t="s">
        <v>2870</v>
      </c>
      <c r="EJ60" s="189" t="s">
        <v>905</v>
      </c>
      <c r="EK60" s="189" t="s">
        <v>905</v>
      </c>
      <c r="EL60" s="189" t="s">
        <v>2870</v>
      </c>
      <c r="EM60" s="189" t="s">
        <v>905</v>
      </c>
      <c r="EN60" s="189" t="s">
        <v>905</v>
      </c>
      <c r="EO60" s="189" t="s">
        <v>2870</v>
      </c>
      <c r="EP60" s="189" t="s">
        <v>905</v>
      </c>
      <c r="EQ60" s="189" t="s">
        <v>905</v>
      </c>
      <c r="ER60" s="189" t="s">
        <v>2870</v>
      </c>
      <c r="ES60" s="189" t="s">
        <v>905</v>
      </c>
      <c r="ET60" s="189" t="s">
        <v>905</v>
      </c>
    </row>
    <row r="61" spans="1:150" x14ac:dyDescent="0.3">
      <c r="A61" s="1"/>
      <c r="B61" s="188" t="s">
        <v>3130</v>
      </c>
      <c r="C61" s="188" t="s">
        <v>84</v>
      </c>
      <c r="D61" s="188" t="s">
        <v>3103</v>
      </c>
      <c r="E61" s="188" t="s">
        <v>3131</v>
      </c>
      <c r="F61" s="188" t="s">
        <v>3132</v>
      </c>
      <c r="G61" s="189" t="s">
        <v>2870</v>
      </c>
      <c r="H61" s="189" t="s">
        <v>2761</v>
      </c>
      <c r="I61" s="189" t="s">
        <v>2761</v>
      </c>
      <c r="J61" s="189" t="s">
        <v>2870</v>
      </c>
      <c r="K61" s="189" t="s">
        <v>2761</v>
      </c>
      <c r="L61" s="189" t="s">
        <v>2761</v>
      </c>
      <c r="M61" s="189" t="s">
        <v>2870</v>
      </c>
      <c r="N61" s="189" t="s">
        <v>2761</v>
      </c>
      <c r="O61" s="189" t="s">
        <v>2761</v>
      </c>
      <c r="P61" s="189" t="s">
        <v>2870</v>
      </c>
      <c r="Q61" s="189" t="s">
        <v>2761</v>
      </c>
      <c r="R61" s="189" t="s">
        <v>2761</v>
      </c>
      <c r="S61" s="189" t="s">
        <v>2870</v>
      </c>
      <c r="T61" s="189" t="s">
        <v>2761</v>
      </c>
      <c r="U61" s="189" t="s">
        <v>2761</v>
      </c>
      <c r="V61" s="189" t="s">
        <v>2870</v>
      </c>
      <c r="W61" s="189" t="s">
        <v>2761</v>
      </c>
      <c r="X61" s="189" t="s">
        <v>2761</v>
      </c>
      <c r="Y61" s="189" t="s">
        <v>2870</v>
      </c>
      <c r="Z61" s="189" t="s">
        <v>2761</v>
      </c>
      <c r="AA61" s="189" t="s">
        <v>2761</v>
      </c>
      <c r="AB61" s="189" t="s">
        <v>2870</v>
      </c>
      <c r="AC61" s="189" t="s">
        <v>2761</v>
      </c>
      <c r="AD61" s="189" t="s">
        <v>2761</v>
      </c>
      <c r="AE61" s="189" t="s">
        <v>2870</v>
      </c>
      <c r="AF61" s="189" t="s">
        <v>2761</v>
      </c>
      <c r="AG61" s="189" t="s">
        <v>2761</v>
      </c>
      <c r="AH61" s="189" t="s">
        <v>2870</v>
      </c>
      <c r="AI61" s="189" t="s">
        <v>2761</v>
      </c>
      <c r="AJ61" s="189" t="s">
        <v>2761</v>
      </c>
      <c r="AK61" s="189" t="s">
        <v>2870</v>
      </c>
      <c r="AL61" s="189" t="s">
        <v>2761</v>
      </c>
      <c r="AM61" s="189" t="s">
        <v>2761</v>
      </c>
      <c r="AN61" s="189" t="s">
        <v>2870</v>
      </c>
      <c r="AO61" s="189" t="s">
        <v>2761</v>
      </c>
      <c r="AP61" s="189" t="s">
        <v>2761</v>
      </c>
      <c r="AQ61" s="189" t="s">
        <v>2870</v>
      </c>
      <c r="AR61" s="189" t="s">
        <v>2761</v>
      </c>
      <c r="AS61" s="189" t="s">
        <v>2761</v>
      </c>
      <c r="AT61" s="189" t="s">
        <v>2870</v>
      </c>
      <c r="AU61" s="189" t="s">
        <v>2761</v>
      </c>
      <c r="AV61" s="189" t="s">
        <v>2761</v>
      </c>
      <c r="AW61" s="189" t="s">
        <v>2870</v>
      </c>
      <c r="AX61" s="189" t="s">
        <v>2761</v>
      </c>
      <c r="AY61" s="189" t="s">
        <v>2761</v>
      </c>
      <c r="AZ61" s="189" t="s">
        <v>2870</v>
      </c>
      <c r="BA61" s="189" t="s">
        <v>2761</v>
      </c>
      <c r="BB61" s="189" t="s">
        <v>2761</v>
      </c>
      <c r="BC61" s="189" t="s">
        <v>2870</v>
      </c>
      <c r="BD61" s="189" t="s">
        <v>2761</v>
      </c>
      <c r="BE61" s="189" t="s">
        <v>2761</v>
      </c>
      <c r="BF61" s="189" t="s">
        <v>2870</v>
      </c>
      <c r="BG61" s="189" t="s">
        <v>2761</v>
      </c>
      <c r="BH61" s="189" t="s">
        <v>2761</v>
      </c>
      <c r="BI61" s="189" t="s">
        <v>2870</v>
      </c>
      <c r="BJ61" s="189" t="s">
        <v>2761</v>
      </c>
      <c r="BK61" s="189" t="s">
        <v>2761</v>
      </c>
      <c r="BL61" s="189" t="s">
        <v>2870</v>
      </c>
      <c r="BM61" s="189" t="s">
        <v>2761</v>
      </c>
      <c r="BN61" s="189" t="s">
        <v>2761</v>
      </c>
      <c r="BO61" s="189" t="s">
        <v>2870</v>
      </c>
      <c r="BP61" s="189" t="s">
        <v>2761</v>
      </c>
      <c r="BQ61" s="189" t="s">
        <v>2761</v>
      </c>
      <c r="BR61" s="189" t="s">
        <v>2870</v>
      </c>
      <c r="BS61" s="189" t="s">
        <v>2761</v>
      </c>
      <c r="BT61" s="189" t="s">
        <v>2761</v>
      </c>
      <c r="BU61" s="189" t="s">
        <v>2870</v>
      </c>
      <c r="BV61" s="189" t="s">
        <v>2761</v>
      </c>
      <c r="BW61" s="189" t="s">
        <v>2761</v>
      </c>
      <c r="BX61" s="189" t="s">
        <v>2870</v>
      </c>
      <c r="BY61" s="189" t="s">
        <v>2761</v>
      </c>
      <c r="BZ61" s="189" t="s">
        <v>2761</v>
      </c>
      <c r="CA61" s="189" t="s">
        <v>2870</v>
      </c>
      <c r="CB61" s="189" t="s">
        <v>2761</v>
      </c>
      <c r="CC61" s="189" t="s">
        <v>2761</v>
      </c>
      <c r="CD61" s="189" t="s">
        <v>2870</v>
      </c>
      <c r="CE61" s="189" t="s">
        <v>2761</v>
      </c>
      <c r="CF61" s="189" t="s">
        <v>2761</v>
      </c>
      <c r="CG61" s="189" t="s">
        <v>2870</v>
      </c>
      <c r="CH61" s="189" t="s">
        <v>2761</v>
      </c>
      <c r="CI61" s="189" t="s">
        <v>2761</v>
      </c>
      <c r="CJ61" s="189" t="s">
        <v>2870</v>
      </c>
      <c r="CK61" s="189" t="s">
        <v>2761</v>
      </c>
      <c r="CL61" s="189" t="s">
        <v>2761</v>
      </c>
      <c r="CM61" s="189" t="s">
        <v>2870</v>
      </c>
      <c r="CN61" s="189" t="s">
        <v>2761</v>
      </c>
      <c r="CO61" s="189" t="s">
        <v>2761</v>
      </c>
      <c r="CP61" s="189" t="s">
        <v>2870</v>
      </c>
      <c r="CQ61" s="189" t="s">
        <v>2761</v>
      </c>
      <c r="CR61" s="189" t="s">
        <v>2761</v>
      </c>
      <c r="CS61" s="189" t="s">
        <v>2870</v>
      </c>
      <c r="CT61" s="189" t="s">
        <v>2761</v>
      </c>
      <c r="CU61" s="189" t="s">
        <v>2761</v>
      </c>
      <c r="CV61" s="189" t="s">
        <v>2870</v>
      </c>
      <c r="CW61" s="189" t="s">
        <v>2761</v>
      </c>
      <c r="CX61" s="189" t="s">
        <v>2761</v>
      </c>
      <c r="CY61" s="189" t="s">
        <v>2870</v>
      </c>
      <c r="CZ61" s="189" t="s">
        <v>2761</v>
      </c>
      <c r="DA61" s="189" t="s">
        <v>2761</v>
      </c>
      <c r="DB61" s="189" t="s">
        <v>2870</v>
      </c>
      <c r="DC61" s="189" t="s">
        <v>2761</v>
      </c>
      <c r="DD61" s="189" t="s">
        <v>2761</v>
      </c>
      <c r="DE61" s="189" t="s">
        <v>2870</v>
      </c>
      <c r="DF61" s="189" t="s">
        <v>3106</v>
      </c>
      <c r="DG61" s="189" t="s">
        <v>3107</v>
      </c>
      <c r="DH61" s="189" t="s">
        <v>2870</v>
      </c>
      <c r="DI61" s="189" t="s">
        <v>3106</v>
      </c>
      <c r="DJ61" s="189" t="s">
        <v>3108</v>
      </c>
      <c r="DK61" s="189" t="s">
        <v>2870</v>
      </c>
      <c r="DL61" s="189" t="s">
        <v>3106</v>
      </c>
      <c r="DM61" s="189" t="s">
        <v>3109</v>
      </c>
      <c r="DN61" s="189" t="s">
        <v>2870</v>
      </c>
      <c r="DO61" s="189" t="s">
        <v>3106</v>
      </c>
      <c r="DP61" s="189" t="s">
        <v>3109</v>
      </c>
      <c r="DQ61" s="189" t="s">
        <v>2870</v>
      </c>
      <c r="DR61" s="189" t="s">
        <v>3110</v>
      </c>
      <c r="DS61" s="189" t="s">
        <v>3111</v>
      </c>
      <c r="DT61" s="189" t="s">
        <v>2870</v>
      </c>
      <c r="DU61" s="189" t="s">
        <v>2761</v>
      </c>
      <c r="DV61" s="189" t="s">
        <v>2761</v>
      </c>
      <c r="DW61" s="189" t="s">
        <v>2870</v>
      </c>
      <c r="DX61" s="189" t="s">
        <v>2761</v>
      </c>
      <c r="DY61" s="189" t="s">
        <v>2761</v>
      </c>
      <c r="DZ61" s="189" t="s">
        <v>2870</v>
      </c>
      <c r="EA61" s="189" t="s">
        <v>3112</v>
      </c>
      <c r="EB61" s="189" t="s">
        <v>3113</v>
      </c>
      <c r="EC61" s="189" t="s">
        <v>2870</v>
      </c>
      <c r="ED61" s="189" t="s">
        <v>3112</v>
      </c>
      <c r="EE61" s="189" t="s">
        <v>3114</v>
      </c>
      <c r="EF61" s="189" t="s">
        <v>2870</v>
      </c>
      <c r="EG61" s="189" t="s">
        <v>3112</v>
      </c>
      <c r="EH61" s="189" t="s">
        <v>3115</v>
      </c>
      <c r="EI61" s="189" t="s">
        <v>2870</v>
      </c>
      <c r="EJ61" s="189" t="s">
        <v>3116</v>
      </c>
      <c r="EK61" s="189" t="s">
        <v>3117</v>
      </c>
      <c r="EL61" s="189" t="s">
        <v>2870</v>
      </c>
      <c r="EM61" s="189" t="s">
        <v>3116</v>
      </c>
      <c r="EN61" s="189" t="s">
        <v>3118</v>
      </c>
      <c r="EO61" s="189" t="s">
        <v>2870</v>
      </c>
      <c r="EP61" s="189" t="s">
        <v>3116</v>
      </c>
      <c r="EQ61" s="189" t="s">
        <v>3119</v>
      </c>
      <c r="ER61" s="189" t="s">
        <v>2870</v>
      </c>
      <c r="ES61" s="189" t="s">
        <v>3116</v>
      </c>
      <c r="ET61" s="189" t="s">
        <v>3120</v>
      </c>
    </row>
    <row r="62" spans="1:150" x14ac:dyDescent="0.3">
      <c r="A62" s="1"/>
      <c r="B62" s="187" t="s">
        <v>3133</v>
      </c>
      <c r="C62" s="187" t="s">
        <v>99</v>
      </c>
      <c r="D62" s="187" t="s">
        <v>100</v>
      </c>
      <c r="E62" s="187" t="s">
        <v>3134</v>
      </c>
      <c r="F62" s="187" t="s">
        <v>3135</v>
      </c>
      <c r="G62" s="187" t="s">
        <v>2870</v>
      </c>
      <c r="H62" s="187" t="s">
        <v>2761</v>
      </c>
      <c r="I62" s="187" t="s">
        <v>2761</v>
      </c>
      <c r="J62" s="187" t="s">
        <v>2870</v>
      </c>
      <c r="K62" s="187" t="s">
        <v>2761</v>
      </c>
      <c r="L62" s="187" t="s">
        <v>2761</v>
      </c>
      <c r="M62" s="187" t="s">
        <v>2870</v>
      </c>
      <c r="N62" s="187" t="s">
        <v>2761</v>
      </c>
      <c r="O62" s="187" t="s">
        <v>2761</v>
      </c>
      <c r="P62" s="187" t="s">
        <v>2870</v>
      </c>
      <c r="Q62" s="187" t="s">
        <v>2761</v>
      </c>
      <c r="R62" s="187" t="s">
        <v>2761</v>
      </c>
      <c r="S62" s="187" t="s">
        <v>2870</v>
      </c>
      <c r="T62" s="187" t="s">
        <v>2761</v>
      </c>
      <c r="U62" s="187" t="s">
        <v>2761</v>
      </c>
      <c r="V62" s="187" t="s">
        <v>2870</v>
      </c>
      <c r="W62" s="187" t="s">
        <v>2761</v>
      </c>
      <c r="X62" s="187" t="s">
        <v>2761</v>
      </c>
      <c r="Y62" s="187" t="s">
        <v>2870</v>
      </c>
      <c r="Z62" s="187" t="s">
        <v>2761</v>
      </c>
      <c r="AA62" s="187" t="s">
        <v>2761</v>
      </c>
      <c r="AB62" s="187" t="s">
        <v>2870</v>
      </c>
      <c r="AC62" s="187" t="s">
        <v>2761</v>
      </c>
      <c r="AD62" s="187" t="s">
        <v>2761</v>
      </c>
      <c r="AE62" s="187" t="s">
        <v>2870</v>
      </c>
      <c r="AF62" s="187" t="s">
        <v>2761</v>
      </c>
      <c r="AG62" s="187" t="s">
        <v>2761</v>
      </c>
      <c r="AH62" s="187" t="s">
        <v>2870</v>
      </c>
      <c r="AI62" s="187" t="s">
        <v>2761</v>
      </c>
      <c r="AJ62" s="187" t="s">
        <v>2761</v>
      </c>
      <c r="AK62" s="187" t="s">
        <v>2870</v>
      </c>
      <c r="AL62" s="187" t="s">
        <v>2761</v>
      </c>
      <c r="AM62" s="187" t="s">
        <v>2761</v>
      </c>
      <c r="AN62" s="187" t="s">
        <v>2870</v>
      </c>
      <c r="AO62" s="187" t="s">
        <v>2761</v>
      </c>
      <c r="AP62" s="187" t="s">
        <v>2761</v>
      </c>
      <c r="AQ62" s="187" t="s">
        <v>2870</v>
      </c>
      <c r="AR62" s="187" t="s">
        <v>2761</v>
      </c>
      <c r="AS62" s="187" t="s">
        <v>2761</v>
      </c>
      <c r="AT62" s="187" t="s">
        <v>2870</v>
      </c>
      <c r="AU62" s="187" t="s">
        <v>2761</v>
      </c>
      <c r="AV62" s="187" t="s">
        <v>2761</v>
      </c>
      <c r="AW62" s="187" t="s">
        <v>2870</v>
      </c>
      <c r="AX62" s="187" t="s">
        <v>2761</v>
      </c>
      <c r="AY62" s="187" t="s">
        <v>2761</v>
      </c>
      <c r="AZ62" s="187" t="s">
        <v>2870</v>
      </c>
      <c r="BA62" s="187" t="s">
        <v>2761</v>
      </c>
      <c r="BB62" s="187" t="s">
        <v>2761</v>
      </c>
      <c r="BC62" s="187" t="s">
        <v>2870</v>
      </c>
      <c r="BD62" s="187" t="s">
        <v>2761</v>
      </c>
      <c r="BE62" s="187" t="s">
        <v>2761</v>
      </c>
      <c r="BF62" s="187" t="s">
        <v>2870</v>
      </c>
      <c r="BG62" s="187" t="s">
        <v>2761</v>
      </c>
      <c r="BH62" s="187" t="s">
        <v>2761</v>
      </c>
      <c r="BI62" s="187" t="s">
        <v>2870</v>
      </c>
      <c r="BJ62" s="187" t="s">
        <v>2761</v>
      </c>
      <c r="BK62" s="187" t="s">
        <v>2761</v>
      </c>
      <c r="BL62" s="187" t="s">
        <v>2870</v>
      </c>
      <c r="BM62" s="187" t="s">
        <v>2761</v>
      </c>
      <c r="BN62" s="187" t="s">
        <v>2761</v>
      </c>
      <c r="BO62" s="187" t="s">
        <v>2870</v>
      </c>
      <c r="BP62" s="187" t="s">
        <v>2761</v>
      </c>
      <c r="BQ62" s="187" t="s">
        <v>2761</v>
      </c>
      <c r="BR62" s="187" t="s">
        <v>2870</v>
      </c>
      <c r="BS62" s="187" t="s">
        <v>2761</v>
      </c>
      <c r="BT62" s="187" t="s">
        <v>2761</v>
      </c>
      <c r="BU62" s="187" t="s">
        <v>2870</v>
      </c>
      <c r="BV62" s="187" t="s">
        <v>2761</v>
      </c>
      <c r="BW62" s="187" t="s">
        <v>2761</v>
      </c>
      <c r="BX62" s="187" t="s">
        <v>2870</v>
      </c>
      <c r="BY62" s="187" t="s">
        <v>2761</v>
      </c>
      <c r="BZ62" s="187" t="s">
        <v>2761</v>
      </c>
      <c r="CA62" s="187" t="s">
        <v>2870</v>
      </c>
      <c r="CB62" s="187" t="s">
        <v>2761</v>
      </c>
      <c r="CC62" s="187" t="s">
        <v>2761</v>
      </c>
      <c r="CD62" s="187" t="s">
        <v>2870</v>
      </c>
      <c r="CE62" s="187" t="s">
        <v>2761</v>
      </c>
      <c r="CF62" s="187" t="s">
        <v>2761</v>
      </c>
      <c r="CG62" s="187" t="s">
        <v>2870</v>
      </c>
      <c r="CH62" s="187" t="s">
        <v>2761</v>
      </c>
      <c r="CI62" s="187" t="s">
        <v>2761</v>
      </c>
      <c r="CJ62" s="187" t="s">
        <v>2870</v>
      </c>
      <c r="CK62" s="187" t="s">
        <v>2761</v>
      </c>
      <c r="CL62" s="187" t="s">
        <v>2761</v>
      </c>
      <c r="CM62" s="187" t="s">
        <v>2870</v>
      </c>
      <c r="CN62" s="187" t="s">
        <v>2761</v>
      </c>
      <c r="CO62" s="187" t="s">
        <v>2761</v>
      </c>
      <c r="CP62" s="187" t="s">
        <v>2870</v>
      </c>
      <c r="CQ62" s="187" t="s">
        <v>2761</v>
      </c>
      <c r="CR62" s="187" t="s">
        <v>2761</v>
      </c>
      <c r="CS62" s="187" t="s">
        <v>2870</v>
      </c>
      <c r="CT62" s="187" t="s">
        <v>2761</v>
      </c>
      <c r="CU62" s="187" t="s">
        <v>2761</v>
      </c>
      <c r="CV62" s="187" t="s">
        <v>2870</v>
      </c>
      <c r="CW62" s="187" t="s">
        <v>2761</v>
      </c>
      <c r="CX62" s="187" t="s">
        <v>2761</v>
      </c>
      <c r="CY62" s="187" t="s">
        <v>2870</v>
      </c>
      <c r="CZ62" s="187" t="s">
        <v>2761</v>
      </c>
      <c r="DA62" s="187" t="s">
        <v>2761</v>
      </c>
      <c r="DB62" s="187" t="s">
        <v>2870</v>
      </c>
      <c r="DC62" s="187" t="s">
        <v>2761</v>
      </c>
      <c r="DD62" s="187" t="s">
        <v>2761</v>
      </c>
      <c r="DE62" s="187" t="s">
        <v>2870</v>
      </c>
      <c r="DF62" s="187" t="s">
        <v>2761</v>
      </c>
      <c r="DG62" s="187" t="s">
        <v>2761</v>
      </c>
      <c r="DH62" s="187" t="s">
        <v>2870</v>
      </c>
      <c r="DI62" s="187" t="s">
        <v>2761</v>
      </c>
      <c r="DJ62" s="187" t="s">
        <v>2761</v>
      </c>
      <c r="DK62" s="187" t="s">
        <v>2870</v>
      </c>
      <c r="DL62" s="187" t="s">
        <v>2761</v>
      </c>
      <c r="DM62" s="187" t="s">
        <v>2761</v>
      </c>
      <c r="DN62" s="187" t="s">
        <v>2870</v>
      </c>
      <c r="DO62" s="187" t="s">
        <v>2761</v>
      </c>
      <c r="DP62" s="187" t="s">
        <v>2761</v>
      </c>
      <c r="DQ62" s="187" t="s">
        <v>2870</v>
      </c>
      <c r="DR62" s="187" t="s">
        <v>2761</v>
      </c>
      <c r="DS62" s="187" t="s">
        <v>2761</v>
      </c>
      <c r="DT62" s="187" t="s">
        <v>2870</v>
      </c>
      <c r="DU62" s="187" t="s">
        <v>2761</v>
      </c>
      <c r="DV62" s="187" t="s">
        <v>2761</v>
      </c>
      <c r="DW62" s="187" t="s">
        <v>2870</v>
      </c>
      <c r="DX62" s="187" t="s">
        <v>2761</v>
      </c>
      <c r="DY62" s="187" t="s">
        <v>2761</v>
      </c>
      <c r="DZ62" s="187" t="s">
        <v>2870</v>
      </c>
      <c r="EA62" s="187" t="s">
        <v>2761</v>
      </c>
      <c r="EB62" s="187" t="s">
        <v>2761</v>
      </c>
      <c r="EC62" s="187" t="s">
        <v>2870</v>
      </c>
      <c r="ED62" s="187" t="s">
        <v>2761</v>
      </c>
      <c r="EE62" s="187" t="s">
        <v>2761</v>
      </c>
      <c r="EF62" s="187" t="s">
        <v>2870</v>
      </c>
      <c r="EG62" s="187" t="s">
        <v>2761</v>
      </c>
      <c r="EH62" s="187" t="s">
        <v>2761</v>
      </c>
      <c r="EI62" s="187" t="s">
        <v>2870</v>
      </c>
      <c r="EJ62" s="187" t="s">
        <v>2761</v>
      </c>
      <c r="EK62" s="187" t="s">
        <v>2761</v>
      </c>
      <c r="EL62" s="187" t="s">
        <v>2870</v>
      </c>
      <c r="EM62" s="187" t="s">
        <v>2761</v>
      </c>
      <c r="EN62" s="187" t="s">
        <v>2761</v>
      </c>
      <c r="EO62" s="187" t="s">
        <v>2870</v>
      </c>
      <c r="EP62" s="187" t="s">
        <v>2761</v>
      </c>
      <c r="EQ62" s="187" t="s">
        <v>2761</v>
      </c>
      <c r="ER62" s="187" t="s">
        <v>2870</v>
      </c>
      <c r="ES62" s="187" t="s">
        <v>2761</v>
      </c>
      <c r="ET62" s="187" t="s">
        <v>2761</v>
      </c>
    </row>
    <row r="63" spans="1:150" x14ac:dyDescent="0.3">
      <c r="A63" s="1"/>
      <c r="B63" s="188" t="s">
        <v>3136</v>
      </c>
      <c r="C63" s="188" t="s">
        <v>99</v>
      </c>
      <c r="D63" s="188" t="s">
        <v>100</v>
      </c>
      <c r="E63" s="188" t="s">
        <v>3137</v>
      </c>
      <c r="F63" s="188" t="s">
        <v>3138</v>
      </c>
      <c r="G63" s="189" t="s">
        <v>2870</v>
      </c>
      <c r="H63" s="189" t="s">
        <v>2761</v>
      </c>
      <c r="I63" s="189" t="s">
        <v>2761</v>
      </c>
      <c r="J63" s="189" t="s">
        <v>2870</v>
      </c>
      <c r="K63" s="189" t="s">
        <v>2761</v>
      </c>
      <c r="L63" s="189" t="s">
        <v>2761</v>
      </c>
      <c r="M63" s="189" t="s">
        <v>2870</v>
      </c>
      <c r="N63" s="189" t="s">
        <v>2761</v>
      </c>
      <c r="O63" s="189" t="s">
        <v>2761</v>
      </c>
      <c r="P63" s="189" t="s">
        <v>2870</v>
      </c>
      <c r="Q63" s="189" t="s">
        <v>2761</v>
      </c>
      <c r="R63" s="189" t="s">
        <v>2761</v>
      </c>
      <c r="S63" s="189" t="s">
        <v>2870</v>
      </c>
      <c r="T63" s="189" t="s">
        <v>2761</v>
      </c>
      <c r="U63" s="189" t="s">
        <v>2761</v>
      </c>
      <c r="V63" s="189" t="s">
        <v>2870</v>
      </c>
      <c r="W63" s="189" t="s">
        <v>2761</v>
      </c>
      <c r="X63" s="189" t="s">
        <v>2761</v>
      </c>
      <c r="Y63" s="189" t="s">
        <v>2870</v>
      </c>
      <c r="Z63" s="189" t="s">
        <v>2761</v>
      </c>
      <c r="AA63" s="189" t="s">
        <v>2761</v>
      </c>
      <c r="AB63" s="189" t="s">
        <v>2870</v>
      </c>
      <c r="AC63" s="189" t="s">
        <v>2761</v>
      </c>
      <c r="AD63" s="189" t="s">
        <v>2761</v>
      </c>
      <c r="AE63" s="189" t="s">
        <v>2870</v>
      </c>
      <c r="AF63" s="189" t="s">
        <v>2761</v>
      </c>
      <c r="AG63" s="189" t="s">
        <v>2761</v>
      </c>
      <c r="AH63" s="189" t="s">
        <v>2870</v>
      </c>
      <c r="AI63" s="189" t="s">
        <v>2761</v>
      </c>
      <c r="AJ63" s="189" t="s">
        <v>2761</v>
      </c>
      <c r="AK63" s="189" t="s">
        <v>2870</v>
      </c>
      <c r="AL63" s="189" t="s">
        <v>2761</v>
      </c>
      <c r="AM63" s="189" t="s">
        <v>2761</v>
      </c>
      <c r="AN63" s="189" t="s">
        <v>2870</v>
      </c>
      <c r="AO63" s="189" t="s">
        <v>2761</v>
      </c>
      <c r="AP63" s="189" t="s">
        <v>2761</v>
      </c>
      <c r="AQ63" s="189" t="s">
        <v>2870</v>
      </c>
      <c r="AR63" s="189" t="s">
        <v>2761</v>
      </c>
      <c r="AS63" s="189" t="s">
        <v>2761</v>
      </c>
      <c r="AT63" s="189" t="s">
        <v>2870</v>
      </c>
      <c r="AU63" s="189" t="s">
        <v>2761</v>
      </c>
      <c r="AV63" s="189" t="s">
        <v>2761</v>
      </c>
      <c r="AW63" s="189" t="s">
        <v>2870</v>
      </c>
      <c r="AX63" s="189" t="s">
        <v>2761</v>
      </c>
      <c r="AY63" s="189" t="s">
        <v>2761</v>
      </c>
      <c r="AZ63" s="189" t="s">
        <v>2870</v>
      </c>
      <c r="BA63" s="189" t="s">
        <v>2761</v>
      </c>
      <c r="BB63" s="189" t="s">
        <v>2761</v>
      </c>
      <c r="BC63" s="189" t="s">
        <v>2870</v>
      </c>
      <c r="BD63" s="189" t="s">
        <v>2761</v>
      </c>
      <c r="BE63" s="189" t="s">
        <v>2761</v>
      </c>
      <c r="BF63" s="189" t="s">
        <v>2870</v>
      </c>
      <c r="BG63" s="189" t="s">
        <v>2761</v>
      </c>
      <c r="BH63" s="189" t="s">
        <v>2761</v>
      </c>
      <c r="BI63" s="189" t="s">
        <v>2870</v>
      </c>
      <c r="BJ63" s="189" t="s">
        <v>2761</v>
      </c>
      <c r="BK63" s="189" t="s">
        <v>2761</v>
      </c>
      <c r="BL63" s="189" t="s">
        <v>2870</v>
      </c>
      <c r="BM63" s="189" t="s">
        <v>2761</v>
      </c>
      <c r="BN63" s="189" t="s">
        <v>2761</v>
      </c>
      <c r="BO63" s="189" t="s">
        <v>2870</v>
      </c>
      <c r="BP63" s="189" t="s">
        <v>2761</v>
      </c>
      <c r="BQ63" s="189" t="s">
        <v>2761</v>
      </c>
      <c r="BR63" s="189" t="s">
        <v>2870</v>
      </c>
      <c r="BS63" s="189" t="s">
        <v>2761</v>
      </c>
      <c r="BT63" s="189" t="s">
        <v>2761</v>
      </c>
      <c r="BU63" s="189" t="s">
        <v>2870</v>
      </c>
      <c r="BV63" s="189" t="s">
        <v>2761</v>
      </c>
      <c r="BW63" s="189" t="s">
        <v>2761</v>
      </c>
      <c r="BX63" s="189" t="s">
        <v>2870</v>
      </c>
      <c r="BY63" s="189" t="s">
        <v>2761</v>
      </c>
      <c r="BZ63" s="189" t="s">
        <v>2761</v>
      </c>
      <c r="CA63" s="189" t="s">
        <v>2870</v>
      </c>
      <c r="CB63" s="189" t="s">
        <v>2761</v>
      </c>
      <c r="CC63" s="189" t="s">
        <v>2761</v>
      </c>
      <c r="CD63" s="189" t="s">
        <v>2870</v>
      </c>
      <c r="CE63" s="189" t="s">
        <v>2761</v>
      </c>
      <c r="CF63" s="189" t="s">
        <v>2761</v>
      </c>
      <c r="CG63" s="189" t="s">
        <v>2870</v>
      </c>
      <c r="CH63" s="189" t="s">
        <v>2761</v>
      </c>
      <c r="CI63" s="189" t="s">
        <v>2761</v>
      </c>
      <c r="CJ63" s="189" t="s">
        <v>2870</v>
      </c>
      <c r="CK63" s="189" t="s">
        <v>2761</v>
      </c>
      <c r="CL63" s="189" t="s">
        <v>2761</v>
      </c>
      <c r="CM63" s="189" t="s">
        <v>2870</v>
      </c>
      <c r="CN63" s="189" t="s">
        <v>2761</v>
      </c>
      <c r="CO63" s="189" t="s">
        <v>2761</v>
      </c>
      <c r="CP63" s="189" t="s">
        <v>2870</v>
      </c>
      <c r="CQ63" s="189" t="s">
        <v>2761</v>
      </c>
      <c r="CR63" s="189" t="s">
        <v>2761</v>
      </c>
      <c r="CS63" s="189" t="s">
        <v>2870</v>
      </c>
      <c r="CT63" s="189" t="s">
        <v>2761</v>
      </c>
      <c r="CU63" s="189" t="s">
        <v>2761</v>
      </c>
      <c r="CV63" s="189" t="s">
        <v>2870</v>
      </c>
      <c r="CW63" s="189" t="s">
        <v>2761</v>
      </c>
      <c r="CX63" s="189" t="s">
        <v>2761</v>
      </c>
      <c r="CY63" s="189" t="s">
        <v>2870</v>
      </c>
      <c r="CZ63" s="189" t="s">
        <v>2761</v>
      </c>
      <c r="DA63" s="189" t="s">
        <v>2761</v>
      </c>
      <c r="DB63" s="189" t="s">
        <v>2870</v>
      </c>
      <c r="DC63" s="189" t="s">
        <v>2761</v>
      </c>
      <c r="DD63" s="189" t="s">
        <v>2761</v>
      </c>
      <c r="DE63" s="189" t="s">
        <v>2870</v>
      </c>
      <c r="DF63" s="189" t="s">
        <v>2761</v>
      </c>
      <c r="DG63" s="189" t="s">
        <v>2761</v>
      </c>
      <c r="DH63" s="189" t="s">
        <v>2870</v>
      </c>
      <c r="DI63" s="189" t="s">
        <v>2761</v>
      </c>
      <c r="DJ63" s="189" t="s">
        <v>2761</v>
      </c>
      <c r="DK63" s="189" t="s">
        <v>2870</v>
      </c>
      <c r="DL63" s="189" t="s">
        <v>2761</v>
      </c>
      <c r="DM63" s="189" t="s">
        <v>2761</v>
      </c>
      <c r="DN63" s="189" t="s">
        <v>2870</v>
      </c>
      <c r="DO63" s="189" t="s">
        <v>2761</v>
      </c>
      <c r="DP63" s="189" t="s">
        <v>2761</v>
      </c>
      <c r="DQ63" s="189" t="s">
        <v>2870</v>
      </c>
      <c r="DR63" s="189" t="s">
        <v>2761</v>
      </c>
      <c r="DS63" s="189" t="s">
        <v>2761</v>
      </c>
      <c r="DT63" s="189" t="s">
        <v>2870</v>
      </c>
      <c r="DU63" s="189" t="s">
        <v>2761</v>
      </c>
      <c r="DV63" s="189" t="s">
        <v>2761</v>
      </c>
      <c r="DW63" s="189" t="s">
        <v>2870</v>
      </c>
      <c r="DX63" s="189" t="s">
        <v>2761</v>
      </c>
      <c r="DY63" s="189" t="s">
        <v>2761</v>
      </c>
      <c r="DZ63" s="189" t="s">
        <v>2870</v>
      </c>
      <c r="EA63" s="189" t="s">
        <v>2761</v>
      </c>
      <c r="EB63" s="189" t="s">
        <v>2761</v>
      </c>
      <c r="EC63" s="189" t="s">
        <v>2870</v>
      </c>
      <c r="ED63" s="189" t="s">
        <v>2761</v>
      </c>
      <c r="EE63" s="189" t="s">
        <v>2761</v>
      </c>
      <c r="EF63" s="189" t="s">
        <v>2870</v>
      </c>
      <c r="EG63" s="189" t="s">
        <v>2761</v>
      </c>
      <c r="EH63" s="189" t="s">
        <v>2761</v>
      </c>
      <c r="EI63" s="189" t="s">
        <v>2870</v>
      </c>
      <c r="EJ63" s="189" t="s">
        <v>2761</v>
      </c>
      <c r="EK63" s="189" t="s">
        <v>2761</v>
      </c>
      <c r="EL63" s="189" t="s">
        <v>2870</v>
      </c>
      <c r="EM63" s="189" t="s">
        <v>2761</v>
      </c>
      <c r="EN63" s="189" t="s">
        <v>2761</v>
      </c>
      <c r="EO63" s="189" t="s">
        <v>2870</v>
      </c>
      <c r="EP63" s="189" t="s">
        <v>2761</v>
      </c>
      <c r="EQ63" s="189" t="s">
        <v>2761</v>
      </c>
      <c r="ER63" s="189" t="s">
        <v>2870</v>
      </c>
      <c r="ES63" s="189" t="s">
        <v>2761</v>
      </c>
      <c r="ET63" s="189" t="s">
        <v>2761</v>
      </c>
    </row>
    <row r="64" spans="1:150" x14ac:dyDescent="0.3">
      <c r="A64" s="1"/>
      <c r="B64" s="188" t="s">
        <v>3139</v>
      </c>
      <c r="C64" s="188" t="s">
        <v>99</v>
      </c>
      <c r="D64" s="188" t="s">
        <v>100</v>
      </c>
      <c r="E64" s="188" t="s">
        <v>3140</v>
      </c>
      <c r="F64" s="188" t="s">
        <v>3141</v>
      </c>
      <c r="G64" s="189" t="s">
        <v>2870</v>
      </c>
      <c r="H64" s="189" t="s">
        <v>2761</v>
      </c>
      <c r="I64" s="189" t="s">
        <v>2761</v>
      </c>
      <c r="J64" s="189" t="s">
        <v>2870</v>
      </c>
      <c r="K64" s="189" t="s">
        <v>2761</v>
      </c>
      <c r="L64" s="189" t="s">
        <v>2761</v>
      </c>
      <c r="M64" s="189" t="s">
        <v>2870</v>
      </c>
      <c r="N64" s="189" t="s">
        <v>2761</v>
      </c>
      <c r="O64" s="189" t="s">
        <v>2761</v>
      </c>
      <c r="P64" s="189" t="s">
        <v>2870</v>
      </c>
      <c r="Q64" s="189" t="s">
        <v>2761</v>
      </c>
      <c r="R64" s="189" t="s">
        <v>2761</v>
      </c>
      <c r="S64" s="189" t="s">
        <v>2870</v>
      </c>
      <c r="T64" s="189" t="s">
        <v>2761</v>
      </c>
      <c r="U64" s="189" t="s">
        <v>2761</v>
      </c>
      <c r="V64" s="189" t="s">
        <v>2870</v>
      </c>
      <c r="W64" s="189" t="s">
        <v>2761</v>
      </c>
      <c r="X64" s="189" t="s">
        <v>2761</v>
      </c>
      <c r="Y64" s="189" t="s">
        <v>2870</v>
      </c>
      <c r="Z64" s="189" t="s">
        <v>2761</v>
      </c>
      <c r="AA64" s="189" t="s">
        <v>2761</v>
      </c>
      <c r="AB64" s="189" t="s">
        <v>2870</v>
      </c>
      <c r="AC64" s="189" t="s">
        <v>2761</v>
      </c>
      <c r="AD64" s="189" t="s">
        <v>2761</v>
      </c>
      <c r="AE64" s="189" t="s">
        <v>2870</v>
      </c>
      <c r="AF64" s="189" t="s">
        <v>2761</v>
      </c>
      <c r="AG64" s="189" t="s">
        <v>2761</v>
      </c>
      <c r="AH64" s="189" t="s">
        <v>2870</v>
      </c>
      <c r="AI64" s="189" t="s">
        <v>2761</v>
      </c>
      <c r="AJ64" s="189" t="s">
        <v>2761</v>
      </c>
      <c r="AK64" s="189" t="s">
        <v>2870</v>
      </c>
      <c r="AL64" s="189" t="s">
        <v>2761</v>
      </c>
      <c r="AM64" s="189" t="s">
        <v>2761</v>
      </c>
      <c r="AN64" s="189" t="s">
        <v>2870</v>
      </c>
      <c r="AO64" s="189" t="s">
        <v>2761</v>
      </c>
      <c r="AP64" s="189" t="s">
        <v>2761</v>
      </c>
      <c r="AQ64" s="189" t="s">
        <v>2870</v>
      </c>
      <c r="AR64" s="189" t="s">
        <v>2761</v>
      </c>
      <c r="AS64" s="189" t="s">
        <v>2761</v>
      </c>
      <c r="AT64" s="189" t="s">
        <v>2870</v>
      </c>
      <c r="AU64" s="189" t="s">
        <v>2761</v>
      </c>
      <c r="AV64" s="189" t="s">
        <v>2761</v>
      </c>
      <c r="AW64" s="189" t="s">
        <v>2870</v>
      </c>
      <c r="AX64" s="189" t="s">
        <v>2761</v>
      </c>
      <c r="AY64" s="189" t="s">
        <v>2761</v>
      </c>
      <c r="AZ64" s="189" t="s">
        <v>2870</v>
      </c>
      <c r="BA64" s="189" t="s">
        <v>2761</v>
      </c>
      <c r="BB64" s="189" t="s">
        <v>2761</v>
      </c>
      <c r="BC64" s="189" t="s">
        <v>2870</v>
      </c>
      <c r="BD64" s="189" t="s">
        <v>2761</v>
      </c>
      <c r="BE64" s="189" t="s">
        <v>2761</v>
      </c>
      <c r="BF64" s="189" t="s">
        <v>2870</v>
      </c>
      <c r="BG64" s="189" t="s">
        <v>2761</v>
      </c>
      <c r="BH64" s="189" t="s">
        <v>2761</v>
      </c>
      <c r="BI64" s="189" t="s">
        <v>2870</v>
      </c>
      <c r="BJ64" s="189" t="s">
        <v>2761</v>
      </c>
      <c r="BK64" s="189" t="s">
        <v>2761</v>
      </c>
      <c r="BL64" s="189" t="s">
        <v>2870</v>
      </c>
      <c r="BM64" s="189" t="s">
        <v>2761</v>
      </c>
      <c r="BN64" s="189" t="s">
        <v>2761</v>
      </c>
      <c r="BO64" s="189" t="s">
        <v>2870</v>
      </c>
      <c r="BP64" s="189" t="s">
        <v>2761</v>
      </c>
      <c r="BQ64" s="189" t="s">
        <v>2761</v>
      </c>
      <c r="BR64" s="189" t="s">
        <v>2870</v>
      </c>
      <c r="BS64" s="189" t="s">
        <v>2761</v>
      </c>
      <c r="BT64" s="189" t="s">
        <v>2761</v>
      </c>
      <c r="BU64" s="189" t="s">
        <v>2870</v>
      </c>
      <c r="BV64" s="189" t="s">
        <v>2761</v>
      </c>
      <c r="BW64" s="189" t="s">
        <v>2761</v>
      </c>
      <c r="BX64" s="189" t="s">
        <v>2870</v>
      </c>
      <c r="BY64" s="189" t="s">
        <v>2761</v>
      </c>
      <c r="BZ64" s="189" t="s">
        <v>2761</v>
      </c>
      <c r="CA64" s="189" t="s">
        <v>2870</v>
      </c>
      <c r="CB64" s="189" t="s">
        <v>2761</v>
      </c>
      <c r="CC64" s="189" t="s">
        <v>2761</v>
      </c>
      <c r="CD64" s="189" t="s">
        <v>2870</v>
      </c>
      <c r="CE64" s="189" t="s">
        <v>2761</v>
      </c>
      <c r="CF64" s="189" t="s">
        <v>2761</v>
      </c>
      <c r="CG64" s="189" t="s">
        <v>2870</v>
      </c>
      <c r="CH64" s="189" t="s">
        <v>2761</v>
      </c>
      <c r="CI64" s="189" t="s">
        <v>2761</v>
      </c>
      <c r="CJ64" s="189" t="s">
        <v>2870</v>
      </c>
      <c r="CK64" s="189" t="s">
        <v>2761</v>
      </c>
      <c r="CL64" s="189" t="s">
        <v>2761</v>
      </c>
      <c r="CM64" s="189" t="s">
        <v>2870</v>
      </c>
      <c r="CN64" s="189" t="s">
        <v>2761</v>
      </c>
      <c r="CO64" s="189" t="s">
        <v>2761</v>
      </c>
      <c r="CP64" s="189" t="s">
        <v>2870</v>
      </c>
      <c r="CQ64" s="189" t="s">
        <v>2761</v>
      </c>
      <c r="CR64" s="189" t="s">
        <v>2761</v>
      </c>
      <c r="CS64" s="189" t="s">
        <v>2870</v>
      </c>
      <c r="CT64" s="189" t="s">
        <v>2761</v>
      </c>
      <c r="CU64" s="189" t="s">
        <v>2761</v>
      </c>
      <c r="CV64" s="189" t="s">
        <v>2870</v>
      </c>
      <c r="CW64" s="189" t="s">
        <v>2761</v>
      </c>
      <c r="CX64" s="189" t="s">
        <v>2761</v>
      </c>
      <c r="CY64" s="189" t="s">
        <v>2870</v>
      </c>
      <c r="CZ64" s="189" t="s">
        <v>2761</v>
      </c>
      <c r="DA64" s="189" t="s">
        <v>2761</v>
      </c>
      <c r="DB64" s="189" t="s">
        <v>2870</v>
      </c>
      <c r="DC64" s="189" t="s">
        <v>2761</v>
      </c>
      <c r="DD64" s="189" t="s">
        <v>2761</v>
      </c>
      <c r="DE64" s="189" t="s">
        <v>2870</v>
      </c>
      <c r="DF64" s="189" t="s">
        <v>2761</v>
      </c>
      <c r="DG64" s="189" t="s">
        <v>2761</v>
      </c>
      <c r="DH64" s="189" t="s">
        <v>2870</v>
      </c>
      <c r="DI64" s="189" t="s">
        <v>2761</v>
      </c>
      <c r="DJ64" s="189" t="s">
        <v>2761</v>
      </c>
      <c r="DK64" s="189" t="s">
        <v>2870</v>
      </c>
      <c r="DL64" s="189" t="s">
        <v>2761</v>
      </c>
      <c r="DM64" s="189" t="s">
        <v>2761</v>
      </c>
      <c r="DN64" s="189" t="s">
        <v>2870</v>
      </c>
      <c r="DO64" s="189" t="s">
        <v>2761</v>
      </c>
      <c r="DP64" s="189" t="s">
        <v>2761</v>
      </c>
      <c r="DQ64" s="189" t="s">
        <v>2870</v>
      </c>
      <c r="DR64" s="189" t="s">
        <v>2761</v>
      </c>
      <c r="DS64" s="189" t="s">
        <v>2761</v>
      </c>
      <c r="DT64" s="189" t="s">
        <v>2870</v>
      </c>
      <c r="DU64" s="189" t="s">
        <v>2761</v>
      </c>
      <c r="DV64" s="189" t="s">
        <v>2761</v>
      </c>
      <c r="DW64" s="189" t="s">
        <v>2870</v>
      </c>
      <c r="DX64" s="189" t="s">
        <v>2761</v>
      </c>
      <c r="DY64" s="189" t="s">
        <v>2761</v>
      </c>
      <c r="DZ64" s="189" t="s">
        <v>2870</v>
      </c>
      <c r="EA64" s="189" t="s">
        <v>2761</v>
      </c>
      <c r="EB64" s="189" t="s">
        <v>2761</v>
      </c>
      <c r="EC64" s="189" t="s">
        <v>2870</v>
      </c>
      <c r="ED64" s="189" t="s">
        <v>2761</v>
      </c>
      <c r="EE64" s="189" t="s">
        <v>2761</v>
      </c>
      <c r="EF64" s="189" t="s">
        <v>2870</v>
      </c>
      <c r="EG64" s="189" t="s">
        <v>2761</v>
      </c>
      <c r="EH64" s="189" t="s">
        <v>2761</v>
      </c>
      <c r="EI64" s="189" t="s">
        <v>2870</v>
      </c>
      <c r="EJ64" s="189" t="s">
        <v>2761</v>
      </c>
      <c r="EK64" s="189" t="s">
        <v>2761</v>
      </c>
      <c r="EL64" s="189" t="s">
        <v>2870</v>
      </c>
      <c r="EM64" s="189" t="s">
        <v>2761</v>
      </c>
      <c r="EN64" s="189" t="s">
        <v>2761</v>
      </c>
      <c r="EO64" s="189" t="s">
        <v>2870</v>
      </c>
      <c r="EP64" s="189" t="s">
        <v>2761</v>
      </c>
      <c r="EQ64" s="189" t="s">
        <v>2761</v>
      </c>
      <c r="ER64" s="189" t="s">
        <v>2870</v>
      </c>
      <c r="ES64" s="189" t="s">
        <v>2761</v>
      </c>
      <c r="ET64" s="189" t="s">
        <v>2761</v>
      </c>
    </row>
    <row r="65" spans="1:150" x14ac:dyDescent="0.3">
      <c r="A65" s="1"/>
      <c r="B65" s="188" t="s">
        <v>3142</v>
      </c>
      <c r="C65" s="188" t="s">
        <v>99</v>
      </c>
      <c r="D65" s="188" t="s">
        <v>100</v>
      </c>
      <c r="E65" s="188" t="s">
        <v>3143</v>
      </c>
      <c r="F65" s="188" t="s">
        <v>3144</v>
      </c>
      <c r="G65" s="189" t="s">
        <v>2870</v>
      </c>
      <c r="H65" s="189" t="s">
        <v>2761</v>
      </c>
      <c r="I65" s="189" t="s">
        <v>2761</v>
      </c>
      <c r="J65" s="189" t="s">
        <v>2870</v>
      </c>
      <c r="K65" s="189" t="s">
        <v>2761</v>
      </c>
      <c r="L65" s="189" t="s">
        <v>2761</v>
      </c>
      <c r="M65" s="189" t="s">
        <v>2870</v>
      </c>
      <c r="N65" s="189" t="s">
        <v>2761</v>
      </c>
      <c r="O65" s="189" t="s">
        <v>2761</v>
      </c>
      <c r="P65" s="189" t="s">
        <v>2870</v>
      </c>
      <c r="Q65" s="189" t="s">
        <v>2761</v>
      </c>
      <c r="R65" s="189" t="s">
        <v>2761</v>
      </c>
      <c r="S65" s="189" t="s">
        <v>2870</v>
      </c>
      <c r="T65" s="189" t="s">
        <v>2761</v>
      </c>
      <c r="U65" s="189" t="s">
        <v>2761</v>
      </c>
      <c r="V65" s="189" t="s">
        <v>2870</v>
      </c>
      <c r="W65" s="189" t="s">
        <v>2761</v>
      </c>
      <c r="X65" s="189" t="s">
        <v>2761</v>
      </c>
      <c r="Y65" s="189" t="s">
        <v>2870</v>
      </c>
      <c r="Z65" s="189" t="s">
        <v>2761</v>
      </c>
      <c r="AA65" s="189" t="s">
        <v>2761</v>
      </c>
      <c r="AB65" s="189" t="s">
        <v>2870</v>
      </c>
      <c r="AC65" s="189" t="s">
        <v>2761</v>
      </c>
      <c r="AD65" s="189" t="s">
        <v>2761</v>
      </c>
      <c r="AE65" s="189" t="s">
        <v>2870</v>
      </c>
      <c r="AF65" s="189" t="s">
        <v>2761</v>
      </c>
      <c r="AG65" s="189" t="s">
        <v>2761</v>
      </c>
      <c r="AH65" s="189" t="s">
        <v>2870</v>
      </c>
      <c r="AI65" s="189" t="s">
        <v>2761</v>
      </c>
      <c r="AJ65" s="189" t="s">
        <v>2761</v>
      </c>
      <c r="AK65" s="189" t="s">
        <v>2870</v>
      </c>
      <c r="AL65" s="189" t="s">
        <v>2761</v>
      </c>
      <c r="AM65" s="189" t="s">
        <v>2761</v>
      </c>
      <c r="AN65" s="189" t="s">
        <v>2870</v>
      </c>
      <c r="AO65" s="189" t="s">
        <v>2761</v>
      </c>
      <c r="AP65" s="189" t="s">
        <v>2761</v>
      </c>
      <c r="AQ65" s="189" t="s">
        <v>2870</v>
      </c>
      <c r="AR65" s="189" t="s">
        <v>2761</v>
      </c>
      <c r="AS65" s="189" t="s">
        <v>2761</v>
      </c>
      <c r="AT65" s="189" t="s">
        <v>2870</v>
      </c>
      <c r="AU65" s="189" t="s">
        <v>2761</v>
      </c>
      <c r="AV65" s="189" t="s">
        <v>2761</v>
      </c>
      <c r="AW65" s="189" t="s">
        <v>2870</v>
      </c>
      <c r="AX65" s="189" t="s">
        <v>2761</v>
      </c>
      <c r="AY65" s="189" t="s">
        <v>2761</v>
      </c>
      <c r="AZ65" s="189" t="s">
        <v>2870</v>
      </c>
      <c r="BA65" s="189" t="s">
        <v>2761</v>
      </c>
      <c r="BB65" s="189" t="s">
        <v>2761</v>
      </c>
      <c r="BC65" s="189" t="s">
        <v>2870</v>
      </c>
      <c r="BD65" s="189" t="s">
        <v>2761</v>
      </c>
      <c r="BE65" s="189" t="s">
        <v>2761</v>
      </c>
      <c r="BF65" s="189" t="s">
        <v>2870</v>
      </c>
      <c r="BG65" s="189" t="s">
        <v>2761</v>
      </c>
      <c r="BH65" s="189" t="s">
        <v>2761</v>
      </c>
      <c r="BI65" s="189" t="s">
        <v>2870</v>
      </c>
      <c r="BJ65" s="189" t="s">
        <v>2761</v>
      </c>
      <c r="BK65" s="189" t="s">
        <v>2761</v>
      </c>
      <c r="BL65" s="189" t="s">
        <v>2870</v>
      </c>
      <c r="BM65" s="189" t="s">
        <v>2761</v>
      </c>
      <c r="BN65" s="189" t="s">
        <v>2761</v>
      </c>
      <c r="BO65" s="189" t="s">
        <v>2870</v>
      </c>
      <c r="BP65" s="189" t="s">
        <v>2761</v>
      </c>
      <c r="BQ65" s="189" t="s">
        <v>2761</v>
      </c>
      <c r="BR65" s="189" t="s">
        <v>2870</v>
      </c>
      <c r="BS65" s="189" t="s">
        <v>2761</v>
      </c>
      <c r="BT65" s="189" t="s">
        <v>2761</v>
      </c>
      <c r="BU65" s="189" t="s">
        <v>2870</v>
      </c>
      <c r="BV65" s="189" t="s">
        <v>2761</v>
      </c>
      <c r="BW65" s="189" t="s">
        <v>2761</v>
      </c>
      <c r="BX65" s="189" t="s">
        <v>2870</v>
      </c>
      <c r="BY65" s="189" t="s">
        <v>2761</v>
      </c>
      <c r="BZ65" s="189" t="s">
        <v>2761</v>
      </c>
      <c r="CA65" s="189" t="s">
        <v>2870</v>
      </c>
      <c r="CB65" s="189" t="s">
        <v>2761</v>
      </c>
      <c r="CC65" s="189" t="s">
        <v>2761</v>
      </c>
      <c r="CD65" s="189" t="s">
        <v>2870</v>
      </c>
      <c r="CE65" s="189" t="s">
        <v>2761</v>
      </c>
      <c r="CF65" s="189" t="s">
        <v>2761</v>
      </c>
      <c r="CG65" s="189" t="s">
        <v>2870</v>
      </c>
      <c r="CH65" s="189" t="s">
        <v>2761</v>
      </c>
      <c r="CI65" s="189" t="s">
        <v>2761</v>
      </c>
      <c r="CJ65" s="189" t="s">
        <v>2870</v>
      </c>
      <c r="CK65" s="189" t="s">
        <v>2761</v>
      </c>
      <c r="CL65" s="189" t="s">
        <v>2761</v>
      </c>
      <c r="CM65" s="189" t="s">
        <v>2870</v>
      </c>
      <c r="CN65" s="189" t="s">
        <v>2761</v>
      </c>
      <c r="CO65" s="189" t="s">
        <v>2761</v>
      </c>
      <c r="CP65" s="189" t="s">
        <v>2870</v>
      </c>
      <c r="CQ65" s="189" t="s">
        <v>2761</v>
      </c>
      <c r="CR65" s="189" t="s">
        <v>2761</v>
      </c>
      <c r="CS65" s="189" t="s">
        <v>2870</v>
      </c>
      <c r="CT65" s="189" t="s">
        <v>2761</v>
      </c>
      <c r="CU65" s="189" t="s">
        <v>2761</v>
      </c>
      <c r="CV65" s="189" t="s">
        <v>2870</v>
      </c>
      <c r="CW65" s="189" t="s">
        <v>2761</v>
      </c>
      <c r="CX65" s="189" t="s">
        <v>2761</v>
      </c>
      <c r="CY65" s="189" t="s">
        <v>2870</v>
      </c>
      <c r="CZ65" s="189" t="s">
        <v>2761</v>
      </c>
      <c r="DA65" s="189" t="s">
        <v>2761</v>
      </c>
      <c r="DB65" s="189" t="s">
        <v>2870</v>
      </c>
      <c r="DC65" s="189" t="s">
        <v>2761</v>
      </c>
      <c r="DD65" s="189" t="s">
        <v>2761</v>
      </c>
      <c r="DE65" s="189" t="s">
        <v>2870</v>
      </c>
      <c r="DF65" s="189" t="s">
        <v>2761</v>
      </c>
      <c r="DG65" s="189" t="s">
        <v>2761</v>
      </c>
      <c r="DH65" s="189" t="s">
        <v>2870</v>
      </c>
      <c r="DI65" s="189" t="s">
        <v>2761</v>
      </c>
      <c r="DJ65" s="189" t="s">
        <v>2761</v>
      </c>
      <c r="DK65" s="189" t="s">
        <v>2870</v>
      </c>
      <c r="DL65" s="189" t="s">
        <v>2761</v>
      </c>
      <c r="DM65" s="189" t="s">
        <v>2761</v>
      </c>
      <c r="DN65" s="189" t="s">
        <v>2870</v>
      </c>
      <c r="DO65" s="189" t="s">
        <v>2761</v>
      </c>
      <c r="DP65" s="189" t="s">
        <v>2761</v>
      </c>
      <c r="DQ65" s="189" t="s">
        <v>2870</v>
      </c>
      <c r="DR65" s="189" t="s">
        <v>2761</v>
      </c>
      <c r="DS65" s="189" t="s">
        <v>2761</v>
      </c>
      <c r="DT65" s="189" t="s">
        <v>2870</v>
      </c>
      <c r="DU65" s="189" t="s">
        <v>2761</v>
      </c>
      <c r="DV65" s="189" t="s">
        <v>2761</v>
      </c>
      <c r="DW65" s="189" t="s">
        <v>2870</v>
      </c>
      <c r="DX65" s="189" t="s">
        <v>2761</v>
      </c>
      <c r="DY65" s="189" t="s">
        <v>2761</v>
      </c>
      <c r="DZ65" s="189" t="s">
        <v>2870</v>
      </c>
      <c r="EA65" s="189" t="s">
        <v>2761</v>
      </c>
      <c r="EB65" s="189" t="s">
        <v>2761</v>
      </c>
      <c r="EC65" s="189" t="s">
        <v>2870</v>
      </c>
      <c r="ED65" s="189" t="s">
        <v>2761</v>
      </c>
      <c r="EE65" s="189" t="s">
        <v>2761</v>
      </c>
      <c r="EF65" s="189" t="s">
        <v>2870</v>
      </c>
      <c r="EG65" s="189" t="s">
        <v>2761</v>
      </c>
      <c r="EH65" s="189" t="s">
        <v>2761</v>
      </c>
      <c r="EI65" s="189" t="s">
        <v>2870</v>
      </c>
      <c r="EJ65" s="189" t="s">
        <v>2761</v>
      </c>
      <c r="EK65" s="189" t="s">
        <v>2761</v>
      </c>
      <c r="EL65" s="189" t="s">
        <v>2870</v>
      </c>
      <c r="EM65" s="189" t="s">
        <v>2761</v>
      </c>
      <c r="EN65" s="189" t="s">
        <v>2761</v>
      </c>
      <c r="EO65" s="189" t="s">
        <v>2870</v>
      </c>
      <c r="EP65" s="189" t="s">
        <v>2761</v>
      </c>
      <c r="EQ65" s="189" t="s">
        <v>2761</v>
      </c>
      <c r="ER65" s="189" t="s">
        <v>2870</v>
      </c>
      <c r="ES65" s="189" t="s">
        <v>2761</v>
      </c>
      <c r="ET65" s="189" t="s">
        <v>2761</v>
      </c>
    </row>
    <row r="66" spans="1:150" x14ac:dyDescent="0.3">
      <c r="A66" s="1"/>
      <c r="B66" s="187" t="s">
        <v>3145</v>
      </c>
      <c r="C66" s="187" t="s">
        <v>61</v>
      </c>
      <c r="D66" s="187" t="s">
        <v>3146</v>
      </c>
      <c r="E66" s="187" t="s">
        <v>3147</v>
      </c>
      <c r="F66" s="187" t="s">
        <v>3148</v>
      </c>
      <c r="G66" s="187" t="s">
        <v>2870</v>
      </c>
      <c r="H66" s="187" t="s">
        <v>2761</v>
      </c>
      <c r="I66" s="187" t="s">
        <v>3149</v>
      </c>
      <c r="J66" s="187" t="s">
        <v>2870</v>
      </c>
      <c r="K66" s="187" t="s">
        <v>2761</v>
      </c>
      <c r="L66" s="187" t="s">
        <v>3149</v>
      </c>
      <c r="M66" s="187" t="s">
        <v>2870</v>
      </c>
      <c r="N66" s="187" t="s">
        <v>2761</v>
      </c>
      <c r="O66" s="187" t="s">
        <v>3149</v>
      </c>
      <c r="P66" s="187" t="s">
        <v>2870</v>
      </c>
      <c r="Q66" s="187" t="s">
        <v>2761</v>
      </c>
      <c r="R66" s="187" t="s">
        <v>3149</v>
      </c>
      <c r="S66" s="187" t="s">
        <v>2870</v>
      </c>
      <c r="T66" s="187" t="s">
        <v>2761</v>
      </c>
      <c r="U66" s="187" t="s">
        <v>3150</v>
      </c>
      <c r="V66" s="187" t="s">
        <v>2870</v>
      </c>
      <c r="W66" s="187" t="s">
        <v>2761</v>
      </c>
      <c r="X66" s="187" t="s">
        <v>3151</v>
      </c>
      <c r="Y66" s="187" t="s">
        <v>2870</v>
      </c>
      <c r="Z66" s="187" t="s">
        <v>2761</v>
      </c>
      <c r="AA66" s="187" t="s">
        <v>3152</v>
      </c>
      <c r="AB66" s="187" t="s">
        <v>2870</v>
      </c>
      <c r="AC66" s="187" t="s">
        <v>2761</v>
      </c>
      <c r="AD66" s="187" t="s">
        <v>3152</v>
      </c>
      <c r="AE66" s="187" t="s">
        <v>2870</v>
      </c>
      <c r="AF66" s="187" t="s">
        <v>2761</v>
      </c>
      <c r="AG66" s="187" t="s">
        <v>3152</v>
      </c>
      <c r="AH66" s="187" t="s">
        <v>2870</v>
      </c>
      <c r="AI66" s="187" t="s">
        <v>2761</v>
      </c>
      <c r="AJ66" s="187" t="s">
        <v>3152</v>
      </c>
      <c r="AK66" s="187" t="s">
        <v>2870</v>
      </c>
      <c r="AL66" s="187" t="s">
        <v>2761</v>
      </c>
      <c r="AM66" s="187" t="s">
        <v>3149</v>
      </c>
      <c r="AN66" s="187" t="s">
        <v>2870</v>
      </c>
      <c r="AO66" s="187" t="s">
        <v>2761</v>
      </c>
      <c r="AP66" s="187" t="s">
        <v>3149</v>
      </c>
      <c r="AQ66" s="187" t="s">
        <v>2870</v>
      </c>
      <c r="AR66" s="187" t="s">
        <v>3153</v>
      </c>
      <c r="AS66" s="187" t="s">
        <v>3154</v>
      </c>
      <c r="AT66" s="187" t="s">
        <v>2870</v>
      </c>
      <c r="AU66" s="187" t="s">
        <v>3153</v>
      </c>
      <c r="AV66" s="187" t="s">
        <v>3154</v>
      </c>
      <c r="AW66" s="187" t="s">
        <v>2870</v>
      </c>
      <c r="AX66" s="187" t="s">
        <v>3153</v>
      </c>
      <c r="AY66" s="187" t="s">
        <v>3154</v>
      </c>
      <c r="AZ66" s="187" t="s">
        <v>2870</v>
      </c>
      <c r="BA66" s="187" t="s">
        <v>3153</v>
      </c>
      <c r="BB66" s="187" t="s">
        <v>3154</v>
      </c>
      <c r="BC66" s="187" t="s">
        <v>2870</v>
      </c>
      <c r="BD66" s="187" t="s">
        <v>3153</v>
      </c>
      <c r="BE66" s="187" t="s">
        <v>3154</v>
      </c>
      <c r="BF66" s="187" t="s">
        <v>2870</v>
      </c>
      <c r="BG66" s="187" t="s">
        <v>3153</v>
      </c>
      <c r="BH66" s="187" t="s">
        <v>3155</v>
      </c>
      <c r="BI66" s="187" t="s">
        <v>2870</v>
      </c>
      <c r="BJ66" s="187" t="s">
        <v>3153</v>
      </c>
      <c r="BK66" s="187" t="s">
        <v>3155</v>
      </c>
      <c r="BL66" s="187" t="s">
        <v>2870</v>
      </c>
      <c r="BM66" s="187" t="s">
        <v>3153</v>
      </c>
      <c r="BN66" s="187" t="s">
        <v>3155</v>
      </c>
      <c r="BO66" s="187" t="s">
        <v>2870</v>
      </c>
      <c r="BP66" s="187" t="s">
        <v>3156</v>
      </c>
      <c r="BQ66" s="187" t="s">
        <v>3157</v>
      </c>
      <c r="BR66" s="187" t="s">
        <v>2870</v>
      </c>
      <c r="BS66" s="187" t="s">
        <v>3156</v>
      </c>
      <c r="BT66" s="187" t="s">
        <v>3157</v>
      </c>
      <c r="BU66" s="187" t="s">
        <v>2870</v>
      </c>
      <c r="BV66" s="187" t="s">
        <v>3158</v>
      </c>
      <c r="BW66" s="187" t="s">
        <v>3159</v>
      </c>
      <c r="BX66" s="187" t="s">
        <v>2870</v>
      </c>
      <c r="BY66" s="187" t="s">
        <v>3158</v>
      </c>
      <c r="BZ66" s="187" t="s">
        <v>3159</v>
      </c>
      <c r="CA66" s="187" t="s">
        <v>2870</v>
      </c>
      <c r="CB66" s="187" t="s">
        <v>3158</v>
      </c>
      <c r="CC66" s="187" t="s">
        <v>3159</v>
      </c>
      <c r="CD66" s="187" t="s">
        <v>2870</v>
      </c>
      <c r="CE66" s="187" t="s">
        <v>3158</v>
      </c>
      <c r="CF66" s="187" t="s">
        <v>3159</v>
      </c>
      <c r="CG66" s="187" t="s">
        <v>2870</v>
      </c>
      <c r="CH66" s="187" t="s">
        <v>3158</v>
      </c>
      <c r="CI66" s="187" t="s">
        <v>3159</v>
      </c>
      <c r="CJ66" s="187" t="s">
        <v>2870</v>
      </c>
      <c r="CK66" s="187" t="s">
        <v>3158</v>
      </c>
      <c r="CL66" s="187" t="s">
        <v>3159</v>
      </c>
      <c r="CM66" s="187" t="s">
        <v>2870</v>
      </c>
      <c r="CN66" s="187" t="s">
        <v>3158</v>
      </c>
      <c r="CO66" s="187" t="s">
        <v>3160</v>
      </c>
      <c r="CP66" s="187" t="s">
        <v>2870</v>
      </c>
      <c r="CQ66" s="187" t="s">
        <v>3158</v>
      </c>
      <c r="CR66" s="187" t="s">
        <v>3159</v>
      </c>
      <c r="CS66" s="187" t="s">
        <v>2870</v>
      </c>
      <c r="CT66" s="187" t="s">
        <v>3158</v>
      </c>
      <c r="CU66" s="187" t="s">
        <v>3159</v>
      </c>
      <c r="CV66" s="187" t="s">
        <v>2870</v>
      </c>
      <c r="CW66" s="187" t="s">
        <v>3158</v>
      </c>
      <c r="CX66" s="187" t="s">
        <v>3159</v>
      </c>
      <c r="CY66" s="187" t="s">
        <v>2870</v>
      </c>
      <c r="CZ66" s="187" t="s">
        <v>3158</v>
      </c>
      <c r="DA66" s="187" t="s">
        <v>3159</v>
      </c>
      <c r="DB66" s="187" t="s">
        <v>2870</v>
      </c>
      <c r="DC66" s="187" t="s">
        <v>3158</v>
      </c>
      <c r="DD66" s="187" t="s">
        <v>3159</v>
      </c>
      <c r="DE66" s="187" t="s">
        <v>2870</v>
      </c>
      <c r="DF66" s="187" t="s">
        <v>2761</v>
      </c>
      <c r="DG66" s="187" t="s">
        <v>3161</v>
      </c>
      <c r="DH66" s="187" t="s">
        <v>2870</v>
      </c>
      <c r="DI66" s="187" t="s">
        <v>2761</v>
      </c>
      <c r="DJ66" s="187" t="s">
        <v>3162</v>
      </c>
      <c r="DK66" s="187" t="s">
        <v>2870</v>
      </c>
      <c r="DL66" s="187" t="s">
        <v>2761</v>
      </c>
      <c r="DM66" s="187" t="s">
        <v>3163</v>
      </c>
      <c r="DN66" s="187" t="s">
        <v>2870</v>
      </c>
      <c r="DO66" s="187" t="s">
        <v>2761</v>
      </c>
      <c r="DP66" s="187" t="s">
        <v>3163</v>
      </c>
      <c r="DQ66" s="187" t="s">
        <v>2870</v>
      </c>
      <c r="DR66" s="187" t="s">
        <v>2761</v>
      </c>
      <c r="DS66" s="187" t="s">
        <v>3164</v>
      </c>
      <c r="DT66" s="187" t="s">
        <v>2870</v>
      </c>
      <c r="DU66" s="187" t="s">
        <v>3165</v>
      </c>
      <c r="DV66" s="187" t="s">
        <v>3166</v>
      </c>
      <c r="DW66" s="187" t="s">
        <v>2870</v>
      </c>
      <c r="DX66" s="187" t="s">
        <v>3165</v>
      </c>
      <c r="DY66" s="187" t="s">
        <v>3167</v>
      </c>
      <c r="DZ66" s="187" t="s">
        <v>2870</v>
      </c>
      <c r="EA66" s="187" t="s">
        <v>2761</v>
      </c>
      <c r="EB66" s="187" t="s">
        <v>3168</v>
      </c>
      <c r="EC66" s="187" t="s">
        <v>2870</v>
      </c>
      <c r="ED66" s="187" t="s">
        <v>2761</v>
      </c>
      <c r="EE66" s="187" t="s">
        <v>3169</v>
      </c>
      <c r="EF66" s="187" t="s">
        <v>2870</v>
      </c>
      <c r="EG66" s="187" t="s">
        <v>2761</v>
      </c>
      <c r="EH66" s="187" t="s">
        <v>3170</v>
      </c>
      <c r="EI66" s="187" t="s">
        <v>2870</v>
      </c>
      <c r="EJ66" s="187" t="s">
        <v>2761</v>
      </c>
      <c r="EK66" s="187" t="s">
        <v>3171</v>
      </c>
      <c r="EL66" s="187" t="s">
        <v>2870</v>
      </c>
      <c r="EM66" s="187" t="s">
        <v>2761</v>
      </c>
      <c r="EN66" s="187" t="s">
        <v>3172</v>
      </c>
      <c r="EO66" s="187" t="s">
        <v>2870</v>
      </c>
      <c r="EP66" s="187" t="s">
        <v>2761</v>
      </c>
      <c r="EQ66" s="187" t="s">
        <v>2761</v>
      </c>
      <c r="ER66" s="187" t="s">
        <v>2870</v>
      </c>
      <c r="ES66" s="187" t="s">
        <v>2761</v>
      </c>
      <c r="ET66" s="187" t="s">
        <v>3173</v>
      </c>
    </row>
    <row r="67" spans="1:150" x14ac:dyDescent="0.3">
      <c r="A67" s="1"/>
      <c r="B67" s="188" t="s">
        <v>3174</v>
      </c>
      <c r="C67" s="188" t="s">
        <v>61</v>
      </c>
      <c r="D67" s="188" t="s">
        <v>3146</v>
      </c>
      <c r="E67" s="188" t="s">
        <v>3175</v>
      </c>
      <c r="F67" s="188" t="s">
        <v>3176</v>
      </c>
      <c r="G67" s="189" t="s">
        <v>2870</v>
      </c>
      <c r="H67" s="189" t="s">
        <v>2761</v>
      </c>
      <c r="I67" s="189" t="s">
        <v>3149</v>
      </c>
      <c r="J67" s="189" t="s">
        <v>2870</v>
      </c>
      <c r="K67" s="189" t="s">
        <v>2761</v>
      </c>
      <c r="L67" s="189" t="s">
        <v>3149</v>
      </c>
      <c r="M67" s="189" t="s">
        <v>2870</v>
      </c>
      <c r="N67" s="189" t="s">
        <v>2761</v>
      </c>
      <c r="O67" s="189" t="s">
        <v>3149</v>
      </c>
      <c r="P67" s="189" t="s">
        <v>2870</v>
      </c>
      <c r="Q67" s="189" t="s">
        <v>2761</v>
      </c>
      <c r="R67" s="189" t="s">
        <v>3149</v>
      </c>
      <c r="S67" s="189" t="s">
        <v>2870</v>
      </c>
      <c r="T67" s="189" t="s">
        <v>2761</v>
      </c>
      <c r="U67" s="189" t="s">
        <v>3150</v>
      </c>
      <c r="V67" s="189" t="s">
        <v>2870</v>
      </c>
      <c r="W67" s="189" t="s">
        <v>2761</v>
      </c>
      <c r="X67" s="189" t="s">
        <v>3151</v>
      </c>
      <c r="Y67" s="189" t="s">
        <v>2870</v>
      </c>
      <c r="Z67" s="189" t="s">
        <v>2761</v>
      </c>
      <c r="AA67" s="189" t="s">
        <v>3152</v>
      </c>
      <c r="AB67" s="189" t="s">
        <v>2870</v>
      </c>
      <c r="AC67" s="189" t="s">
        <v>2761</v>
      </c>
      <c r="AD67" s="189" t="s">
        <v>3152</v>
      </c>
      <c r="AE67" s="189" t="s">
        <v>2870</v>
      </c>
      <c r="AF67" s="189" t="s">
        <v>2761</v>
      </c>
      <c r="AG67" s="189" t="s">
        <v>3152</v>
      </c>
      <c r="AH67" s="189" t="s">
        <v>2870</v>
      </c>
      <c r="AI67" s="189" t="s">
        <v>2761</v>
      </c>
      <c r="AJ67" s="189" t="s">
        <v>3152</v>
      </c>
      <c r="AK67" s="189" t="s">
        <v>2870</v>
      </c>
      <c r="AL67" s="189" t="s">
        <v>2761</v>
      </c>
      <c r="AM67" s="189" t="s">
        <v>3149</v>
      </c>
      <c r="AN67" s="189" t="s">
        <v>2870</v>
      </c>
      <c r="AO67" s="189" t="s">
        <v>2761</v>
      </c>
      <c r="AP67" s="189" t="s">
        <v>3149</v>
      </c>
      <c r="AQ67" s="189" t="s">
        <v>2870</v>
      </c>
      <c r="AR67" s="189" t="s">
        <v>3153</v>
      </c>
      <c r="AS67" s="189" t="s">
        <v>3154</v>
      </c>
      <c r="AT67" s="189" t="s">
        <v>2870</v>
      </c>
      <c r="AU67" s="189" t="s">
        <v>3153</v>
      </c>
      <c r="AV67" s="189" t="s">
        <v>3154</v>
      </c>
      <c r="AW67" s="189" t="s">
        <v>2870</v>
      </c>
      <c r="AX67" s="189" t="s">
        <v>3153</v>
      </c>
      <c r="AY67" s="189" t="s">
        <v>3154</v>
      </c>
      <c r="AZ67" s="189" t="s">
        <v>2870</v>
      </c>
      <c r="BA67" s="189" t="s">
        <v>3153</v>
      </c>
      <c r="BB67" s="189" t="s">
        <v>3154</v>
      </c>
      <c r="BC67" s="189" t="s">
        <v>2870</v>
      </c>
      <c r="BD67" s="189" t="s">
        <v>3153</v>
      </c>
      <c r="BE67" s="189" t="s">
        <v>3154</v>
      </c>
      <c r="BF67" s="189" t="s">
        <v>2870</v>
      </c>
      <c r="BG67" s="189" t="s">
        <v>3153</v>
      </c>
      <c r="BH67" s="189" t="s">
        <v>3155</v>
      </c>
      <c r="BI67" s="189" t="s">
        <v>2870</v>
      </c>
      <c r="BJ67" s="189" t="s">
        <v>3153</v>
      </c>
      <c r="BK67" s="189" t="s">
        <v>3155</v>
      </c>
      <c r="BL67" s="189" t="s">
        <v>2870</v>
      </c>
      <c r="BM67" s="189" t="s">
        <v>3153</v>
      </c>
      <c r="BN67" s="189" t="s">
        <v>3155</v>
      </c>
      <c r="BO67" s="189" t="s">
        <v>2870</v>
      </c>
      <c r="BP67" s="189" t="s">
        <v>3156</v>
      </c>
      <c r="BQ67" s="189" t="s">
        <v>3157</v>
      </c>
      <c r="BR67" s="189" t="s">
        <v>2870</v>
      </c>
      <c r="BS67" s="189" t="s">
        <v>3156</v>
      </c>
      <c r="BT67" s="189" t="s">
        <v>3157</v>
      </c>
      <c r="BU67" s="189" t="s">
        <v>2870</v>
      </c>
      <c r="BV67" s="189" t="s">
        <v>3158</v>
      </c>
      <c r="BW67" s="189" t="s">
        <v>3159</v>
      </c>
      <c r="BX67" s="189" t="s">
        <v>2870</v>
      </c>
      <c r="BY67" s="189" t="s">
        <v>3158</v>
      </c>
      <c r="BZ67" s="189" t="s">
        <v>3159</v>
      </c>
      <c r="CA67" s="189" t="s">
        <v>2870</v>
      </c>
      <c r="CB67" s="189" t="s">
        <v>3158</v>
      </c>
      <c r="CC67" s="189" t="s">
        <v>3159</v>
      </c>
      <c r="CD67" s="189" t="s">
        <v>2870</v>
      </c>
      <c r="CE67" s="189" t="s">
        <v>3158</v>
      </c>
      <c r="CF67" s="189" t="s">
        <v>3159</v>
      </c>
      <c r="CG67" s="189" t="s">
        <v>2870</v>
      </c>
      <c r="CH67" s="189" t="s">
        <v>3158</v>
      </c>
      <c r="CI67" s="189" t="s">
        <v>3159</v>
      </c>
      <c r="CJ67" s="189" t="s">
        <v>2870</v>
      </c>
      <c r="CK67" s="189" t="s">
        <v>3158</v>
      </c>
      <c r="CL67" s="189" t="s">
        <v>3159</v>
      </c>
      <c r="CM67" s="189" t="s">
        <v>2870</v>
      </c>
      <c r="CN67" s="189" t="s">
        <v>3158</v>
      </c>
      <c r="CO67" s="189" t="s">
        <v>3160</v>
      </c>
      <c r="CP67" s="189" t="s">
        <v>2870</v>
      </c>
      <c r="CQ67" s="189" t="s">
        <v>2761</v>
      </c>
      <c r="CR67" s="189" t="s">
        <v>2761</v>
      </c>
      <c r="CS67" s="189" t="s">
        <v>2870</v>
      </c>
      <c r="CT67" s="189" t="s">
        <v>2761</v>
      </c>
      <c r="CU67" s="189" t="s">
        <v>2761</v>
      </c>
      <c r="CV67" s="189" t="s">
        <v>2870</v>
      </c>
      <c r="CW67" s="189" t="s">
        <v>3158</v>
      </c>
      <c r="CX67" s="189" t="s">
        <v>3159</v>
      </c>
      <c r="CY67" s="189" t="s">
        <v>2870</v>
      </c>
      <c r="CZ67" s="189" t="s">
        <v>3158</v>
      </c>
      <c r="DA67" s="189" t="s">
        <v>3159</v>
      </c>
      <c r="DB67" s="189" t="s">
        <v>2870</v>
      </c>
      <c r="DC67" s="189" t="s">
        <v>3158</v>
      </c>
      <c r="DD67" s="189" t="s">
        <v>3159</v>
      </c>
      <c r="DE67" s="189" t="s">
        <v>2870</v>
      </c>
      <c r="DF67" s="189" t="s">
        <v>2761</v>
      </c>
      <c r="DG67" s="189" t="s">
        <v>3161</v>
      </c>
      <c r="DH67" s="189" t="s">
        <v>2870</v>
      </c>
      <c r="DI67" s="189" t="s">
        <v>2761</v>
      </c>
      <c r="DJ67" s="189" t="s">
        <v>3162</v>
      </c>
      <c r="DK67" s="189" t="s">
        <v>2870</v>
      </c>
      <c r="DL67" s="189" t="s">
        <v>2761</v>
      </c>
      <c r="DM67" s="189" t="s">
        <v>3163</v>
      </c>
      <c r="DN67" s="189" t="s">
        <v>2870</v>
      </c>
      <c r="DO67" s="189" t="s">
        <v>2761</v>
      </c>
      <c r="DP67" s="189" t="s">
        <v>3163</v>
      </c>
      <c r="DQ67" s="189" t="s">
        <v>2870</v>
      </c>
      <c r="DR67" s="189" t="s">
        <v>2761</v>
      </c>
      <c r="DS67" s="189" t="s">
        <v>3164</v>
      </c>
      <c r="DT67" s="189" t="s">
        <v>2870</v>
      </c>
      <c r="DU67" s="189" t="s">
        <v>3165</v>
      </c>
      <c r="DV67" s="189" t="s">
        <v>3166</v>
      </c>
      <c r="DW67" s="189" t="s">
        <v>2870</v>
      </c>
      <c r="DX67" s="189" t="s">
        <v>3165</v>
      </c>
      <c r="DY67" s="189" t="s">
        <v>3167</v>
      </c>
      <c r="DZ67" s="189" t="s">
        <v>2870</v>
      </c>
      <c r="EA67" s="189" t="s">
        <v>2761</v>
      </c>
      <c r="EB67" s="189" t="s">
        <v>3168</v>
      </c>
      <c r="EC67" s="189" t="s">
        <v>2870</v>
      </c>
      <c r="ED67" s="189" t="s">
        <v>2761</v>
      </c>
      <c r="EE67" s="189" t="s">
        <v>3169</v>
      </c>
      <c r="EF67" s="189" t="s">
        <v>2870</v>
      </c>
      <c r="EG67" s="189" t="s">
        <v>2761</v>
      </c>
      <c r="EH67" s="189" t="s">
        <v>3170</v>
      </c>
      <c r="EI67" s="189" t="s">
        <v>2870</v>
      </c>
      <c r="EJ67" s="189" t="s">
        <v>2761</v>
      </c>
      <c r="EK67" s="189" t="s">
        <v>3171</v>
      </c>
      <c r="EL67" s="189" t="s">
        <v>2870</v>
      </c>
      <c r="EM67" s="189" t="s">
        <v>2761</v>
      </c>
      <c r="EN67" s="189" t="s">
        <v>3172</v>
      </c>
      <c r="EO67" s="189" t="s">
        <v>2870</v>
      </c>
      <c r="EP67" s="189" t="s">
        <v>2761</v>
      </c>
      <c r="EQ67" s="189" t="s">
        <v>2761</v>
      </c>
      <c r="ER67" s="189" t="s">
        <v>2870</v>
      </c>
      <c r="ES67" s="189" t="s">
        <v>2761</v>
      </c>
      <c r="ET67" s="189" t="s">
        <v>3173</v>
      </c>
    </row>
    <row r="68" spans="1:150" x14ac:dyDescent="0.3">
      <c r="A68" s="1"/>
      <c r="B68" s="188" t="s">
        <v>3177</v>
      </c>
      <c r="C68" s="188" t="s">
        <v>61</v>
      </c>
      <c r="D68" s="188" t="s">
        <v>3146</v>
      </c>
      <c r="E68" s="188" t="s">
        <v>3178</v>
      </c>
      <c r="F68" s="188" t="s">
        <v>3179</v>
      </c>
      <c r="G68" s="189" t="s">
        <v>2870</v>
      </c>
      <c r="H68" s="189" t="s">
        <v>2761</v>
      </c>
      <c r="I68" s="189" t="s">
        <v>2761</v>
      </c>
      <c r="J68" s="189" t="s">
        <v>2870</v>
      </c>
      <c r="K68" s="189" t="s">
        <v>2761</v>
      </c>
      <c r="L68" s="189" t="s">
        <v>2761</v>
      </c>
      <c r="M68" s="189" t="s">
        <v>2870</v>
      </c>
      <c r="N68" s="189" t="s">
        <v>2761</v>
      </c>
      <c r="O68" s="189" t="s">
        <v>2761</v>
      </c>
      <c r="P68" s="189" t="s">
        <v>2870</v>
      </c>
      <c r="Q68" s="189" t="s">
        <v>2761</v>
      </c>
      <c r="R68" s="189" t="s">
        <v>2761</v>
      </c>
      <c r="S68" s="189" t="s">
        <v>2870</v>
      </c>
      <c r="T68" s="189" t="s">
        <v>2761</v>
      </c>
      <c r="U68" s="189" t="s">
        <v>2761</v>
      </c>
      <c r="V68" s="189" t="s">
        <v>2870</v>
      </c>
      <c r="W68" s="189" t="s">
        <v>2761</v>
      </c>
      <c r="X68" s="189" t="s">
        <v>2761</v>
      </c>
      <c r="Y68" s="189" t="s">
        <v>2870</v>
      </c>
      <c r="Z68" s="189" t="s">
        <v>2761</v>
      </c>
      <c r="AA68" s="189" t="s">
        <v>2761</v>
      </c>
      <c r="AB68" s="189" t="s">
        <v>2870</v>
      </c>
      <c r="AC68" s="189" t="s">
        <v>2761</v>
      </c>
      <c r="AD68" s="189" t="s">
        <v>2761</v>
      </c>
      <c r="AE68" s="189" t="s">
        <v>2870</v>
      </c>
      <c r="AF68" s="189" t="s">
        <v>2761</v>
      </c>
      <c r="AG68" s="189" t="s">
        <v>2761</v>
      </c>
      <c r="AH68" s="189" t="s">
        <v>2870</v>
      </c>
      <c r="AI68" s="189" t="s">
        <v>2761</v>
      </c>
      <c r="AJ68" s="189" t="s">
        <v>2761</v>
      </c>
      <c r="AK68" s="189" t="s">
        <v>2870</v>
      </c>
      <c r="AL68" s="189" t="s">
        <v>2761</v>
      </c>
      <c r="AM68" s="189" t="s">
        <v>2761</v>
      </c>
      <c r="AN68" s="189" t="s">
        <v>2870</v>
      </c>
      <c r="AO68" s="189" t="s">
        <v>2761</v>
      </c>
      <c r="AP68" s="189" t="s">
        <v>2761</v>
      </c>
      <c r="AQ68" s="189" t="s">
        <v>2870</v>
      </c>
      <c r="AR68" s="189" t="s">
        <v>2761</v>
      </c>
      <c r="AS68" s="189" t="s">
        <v>2761</v>
      </c>
      <c r="AT68" s="189" t="s">
        <v>2870</v>
      </c>
      <c r="AU68" s="189" t="s">
        <v>2761</v>
      </c>
      <c r="AV68" s="189" t="s">
        <v>2761</v>
      </c>
      <c r="AW68" s="189" t="s">
        <v>2870</v>
      </c>
      <c r="AX68" s="189" t="s">
        <v>2761</v>
      </c>
      <c r="AY68" s="189" t="s">
        <v>2761</v>
      </c>
      <c r="AZ68" s="189" t="s">
        <v>2870</v>
      </c>
      <c r="BA68" s="189" t="s">
        <v>2761</v>
      </c>
      <c r="BB68" s="189" t="s">
        <v>2761</v>
      </c>
      <c r="BC68" s="189" t="s">
        <v>2870</v>
      </c>
      <c r="BD68" s="189" t="s">
        <v>2761</v>
      </c>
      <c r="BE68" s="189" t="s">
        <v>2761</v>
      </c>
      <c r="BF68" s="189" t="s">
        <v>2870</v>
      </c>
      <c r="BG68" s="189" t="s">
        <v>2761</v>
      </c>
      <c r="BH68" s="189" t="s">
        <v>2761</v>
      </c>
      <c r="BI68" s="189" t="s">
        <v>2870</v>
      </c>
      <c r="BJ68" s="189" t="s">
        <v>2761</v>
      </c>
      <c r="BK68" s="189" t="s">
        <v>2761</v>
      </c>
      <c r="BL68" s="189" t="s">
        <v>2870</v>
      </c>
      <c r="BM68" s="189" t="s">
        <v>2761</v>
      </c>
      <c r="BN68" s="189" t="s">
        <v>2761</v>
      </c>
      <c r="BO68" s="189" t="s">
        <v>2870</v>
      </c>
      <c r="BP68" s="189" t="s">
        <v>2761</v>
      </c>
      <c r="BQ68" s="189" t="s">
        <v>2761</v>
      </c>
      <c r="BR68" s="189" t="s">
        <v>2870</v>
      </c>
      <c r="BS68" s="189" t="s">
        <v>2761</v>
      </c>
      <c r="BT68" s="189" t="s">
        <v>2761</v>
      </c>
      <c r="BU68" s="189" t="s">
        <v>2870</v>
      </c>
      <c r="BV68" s="189" t="s">
        <v>2761</v>
      </c>
      <c r="BW68" s="189" t="s">
        <v>2761</v>
      </c>
      <c r="BX68" s="189" t="s">
        <v>2870</v>
      </c>
      <c r="BY68" s="189" t="s">
        <v>2761</v>
      </c>
      <c r="BZ68" s="189" t="s">
        <v>2761</v>
      </c>
      <c r="CA68" s="189" t="s">
        <v>2870</v>
      </c>
      <c r="CB68" s="189" t="s">
        <v>2761</v>
      </c>
      <c r="CC68" s="189" t="s">
        <v>2761</v>
      </c>
      <c r="CD68" s="189" t="s">
        <v>2870</v>
      </c>
      <c r="CE68" s="189" t="s">
        <v>2761</v>
      </c>
      <c r="CF68" s="189" t="s">
        <v>2761</v>
      </c>
      <c r="CG68" s="189" t="s">
        <v>2870</v>
      </c>
      <c r="CH68" s="189" t="s">
        <v>2761</v>
      </c>
      <c r="CI68" s="189" t="s">
        <v>2761</v>
      </c>
      <c r="CJ68" s="189" t="s">
        <v>2870</v>
      </c>
      <c r="CK68" s="189" t="s">
        <v>2761</v>
      </c>
      <c r="CL68" s="189" t="s">
        <v>2761</v>
      </c>
      <c r="CM68" s="189" t="s">
        <v>2870</v>
      </c>
      <c r="CN68" s="189" t="s">
        <v>2761</v>
      </c>
      <c r="CO68" s="189" t="s">
        <v>2761</v>
      </c>
      <c r="CP68" s="189" t="s">
        <v>2870</v>
      </c>
      <c r="CQ68" s="189" t="s">
        <v>2761</v>
      </c>
      <c r="CR68" s="189" t="s">
        <v>2761</v>
      </c>
      <c r="CS68" s="189" t="s">
        <v>2870</v>
      </c>
      <c r="CT68" s="189" t="s">
        <v>2761</v>
      </c>
      <c r="CU68" s="189" t="s">
        <v>2761</v>
      </c>
      <c r="CV68" s="189" t="s">
        <v>2870</v>
      </c>
      <c r="CW68" s="189" t="s">
        <v>2761</v>
      </c>
      <c r="CX68" s="189" t="s">
        <v>2761</v>
      </c>
      <c r="CY68" s="189" t="s">
        <v>2870</v>
      </c>
      <c r="CZ68" s="189" t="s">
        <v>2761</v>
      </c>
      <c r="DA68" s="189" t="s">
        <v>2761</v>
      </c>
      <c r="DB68" s="189" t="s">
        <v>2870</v>
      </c>
      <c r="DC68" s="189" t="s">
        <v>2761</v>
      </c>
      <c r="DD68" s="189" t="s">
        <v>2761</v>
      </c>
      <c r="DE68" s="189" t="s">
        <v>2870</v>
      </c>
      <c r="DF68" s="189" t="s">
        <v>2761</v>
      </c>
      <c r="DG68" s="189" t="s">
        <v>2761</v>
      </c>
      <c r="DH68" s="189" t="s">
        <v>2870</v>
      </c>
      <c r="DI68" s="189" t="s">
        <v>2761</v>
      </c>
      <c r="DJ68" s="189" t="s">
        <v>2761</v>
      </c>
      <c r="DK68" s="189" t="s">
        <v>2870</v>
      </c>
      <c r="DL68" s="189" t="s">
        <v>2761</v>
      </c>
      <c r="DM68" s="189" t="s">
        <v>2761</v>
      </c>
      <c r="DN68" s="189" t="s">
        <v>2870</v>
      </c>
      <c r="DO68" s="189" t="s">
        <v>2761</v>
      </c>
      <c r="DP68" s="189" t="s">
        <v>2761</v>
      </c>
      <c r="DQ68" s="189" t="s">
        <v>2870</v>
      </c>
      <c r="DR68" s="189" t="s">
        <v>2761</v>
      </c>
      <c r="DS68" s="189" t="s">
        <v>2761</v>
      </c>
      <c r="DT68" s="189" t="s">
        <v>2870</v>
      </c>
      <c r="DU68" s="189" t="s">
        <v>2761</v>
      </c>
      <c r="DV68" s="189" t="s">
        <v>2761</v>
      </c>
      <c r="DW68" s="189" t="s">
        <v>2870</v>
      </c>
      <c r="DX68" s="189" t="s">
        <v>2761</v>
      </c>
      <c r="DY68" s="189" t="s">
        <v>2761</v>
      </c>
      <c r="DZ68" s="189" t="s">
        <v>2870</v>
      </c>
      <c r="EA68" s="189" t="s">
        <v>2761</v>
      </c>
      <c r="EB68" s="189" t="s">
        <v>2761</v>
      </c>
      <c r="EC68" s="189" t="s">
        <v>2870</v>
      </c>
      <c r="ED68" s="189" t="s">
        <v>2761</v>
      </c>
      <c r="EE68" s="189" t="s">
        <v>2761</v>
      </c>
      <c r="EF68" s="189" t="s">
        <v>2870</v>
      </c>
      <c r="EG68" s="189" t="s">
        <v>2761</v>
      </c>
      <c r="EH68" s="189" t="s">
        <v>2761</v>
      </c>
      <c r="EI68" s="189" t="s">
        <v>2870</v>
      </c>
      <c r="EJ68" s="189" t="s">
        <v>2761</v>
      </c>
      <c r="EK68" s="189" t="s">
        <v>2761</v>
      </c>
      <c r="EL68" s="189" t="s">
        <v>2870</v>
      </c>
      <c r="EM68" s="189" t="s">
        <v>2761</v>
      </c>
      <c r="EN68" s="189" t="s">
        <v>2761</v>
      </c>
      <c r="EO68" s="189" t="s">
        <v>2870</v>
      </c>
      <c r="EP68" s="189" t="s">
        <v>2761</v>
      </c>
      <c r="EQ68" s="189" t="s">
        <v>2761</v>
      </c>
      <c r="ER68" s="189" t="s">
        <v>2870</v>
      </c>
      <c r="ES68" s="189" t="s">
        <v>2761</v>
      </c>
      <c r="ET68" s="189" t="s">
        <v>2761</v>
      </c>
    </row>
    <row r="69" spans="1:150" x14ac:dyDescent="0.3">
      <c r="A69" s="1"/>
      <c r="B69" s="187" t="s">
        <v>3180</v>
      </c>
      <c r="C69" s="187" t="s">
        <v>546</v>
      </c>
      <c r="D69" s="187" t="s">
        <v>908</v>
      </c>
      <c r="E69" s="187" t="s">
        <v>3181</v>
      </c>
      <c r="F69" s="187" t="s">
        <v>3182</v>
      </c>
      <c r="G69" s="187" t="s">
        <v>2870</v>
      </c>
      <c r="H69" s="187" t="s">
        <v>2761</v>
      </c>
      <c r="I69" s="187" t="s">
        <v>3000</v>
      </c>
      <c r="J69" s="187" t="s">
        <v>2870</v>
      </c>
      <c r="K69" s="187" t="s">
        <v>2761</v>
      </c>
      <c r="L69" s="187" t="s">
        <v>2761</v>
      </c>
      <c r="M69" s="187" t="s">
        <v>2870</v>
      </c>
      <c r="N69" s="187" t="s">
        <v>2761</v>
      </c>
      <c r="O69" s="187" t="s">
        <v>3000</v>
      </c>
      <c r="P69" s="187" t="s">
        <v>2870</v>
      </c>
      <c r="Q69" s="187" t="s">
        <v>2761</v>
      </c>
      <c r="R69" s="187" t="s">
        <v>3000</v>
      </c>
      <c r="S69" s="187" t="s">
        <v>2870</v>
      </c>
      <c r="T69" s="187" t="s">
        <v>2761</v>
      </c>
      <c r="U69" s="187" t="s">
        <v>3000</v>
      </c>
      <c r="V69" s="187" t="s">
        <v>2870</v>
      </c>
      <c r="W69" s="187" t="s">
        <v>2761</v>
      </c>
      <c r="X69" s="187" t="s">
        <v>3000</v>
      </c>
      <c r="Y69" s="187" t="s">
        <v>2870</v>
      </c>
      <c r="Z69" s="187" t="s">
        <v>2761</v>
      </c>
      <c r="AA69" s="187" t="s">
        <v>3183</v>
      </c>
      <c r="AB69" s="187" t="s">
        <v>2870</v>
      </c>
      <c r="AC69" s="187" t="s">
        <v>2761</v>
      </c>
      <c r="AD69" s="187" t="s">
        <v>3183</v>
      </c>
      <c r="AE69" s="187" t="s">
        <v>2870</v>
      </c>
      <c r="AF69" s="187" t="s">
        <v>2761</v>
      </c>
      <c r="AG69" s="187" t="s">
        <v>3183</v>
      </c>
      <c r="AH69" s="187" t="s">
        <v>2870</v>
      </c>
      <c r="AI69" s="187" t="s">
        <v>2761</v>
      </c>
      <c r="AJ69" s="187" t="s">
        <v>3183</v>
      </c>
      <c r="AK69" s="187" t="s">
        <v>2870</v>
      </c>
      <c r="AL69" s="187" t="s">
        <v>2761</v>
      </c>
      <c r="AM69" s="187" t="s">
        <v>3000</v>
      </c>
      <c r="AN69" s="187" t="s">
        <v>2870</v>
      </c>
      <c r="AO69" s="187" t="s">
        <v>2761</v>
      </c>
      <c r="AP69" s="187" t="s">
        <v>3000</v>
      </c>
      <c r="AQ69" s="187" t="s">
        <v>2870</v>
      </c>
      <c r="AR69" s="187" t="s">
        <v>2761</v>
      </c>
      <c r="AS69" s="187" t="s">
        <v>3184</v>
      </c>
      <c r="AT69" s="187" t="s">
        <v>2870</v>
      </c>
      <c r="AU69" s="187" t="s">
        <v>2761</v>
      </c>
      <c r="AV69" s="187" t="s">
        <v>3185</v>
      </c>
      <c r="AW69" s="187" t="s">
        <v>2870</v>
      </c>
      <c r="AX69" s="187" t="s">
        <v>2761</v>
      </c>
      <c r="AY69" s="187" t="s">
        <v>3186</v>
      </c>
      <c r="AZ69" s="187" t="s">
        <v>2870</v>
      </c>
      <c r="BA69" s="187" t="s">
        <v>2761</v>
      </c>
      <c r="BB69" s="187" t="s">
        <v>3187</v>
      </c>
      <c r="BC69" s="187" t="s">
        <v>2870</v>
      </c>
      <c r="BD69" s="187" t="s">
        <v>2761</v>
      </c>
      <c r="BE69" s="187" t="s">
        <v>3188</v>
      </c>
      <c r="BF69" s="187" t="s">
        <v>2870</v>
      </c>
      <c r="BG69" s="187" t="s">
        <v>2761</v>
      </c>
      <c r="BH69" s="187" t="s">
        <v>3189</v>
      </c>
      <c r="BI69" s="187" t="s">
        <v>2870</v>
      </c>
      <c r="BJ69" s="187" t="s">
        <v>2761</v>
      </c>
      <c r="BK69" s="187" t="s">
        <v>3190</v>
      </c>
      <c r="BL69" s="187" t="s">
        <v>2870</v>
      </c>
      <c r="BM69" s="187" t="s">
        <v>2761</v>
      </c>
      <c r="BN69" s="187" t="s">
        <v>3191</v>
      </c>
      <c r="BO69" s="187" t="s">
        <v>2870</v>
      </c>
      <c r="BP69" s="187" t="s">
        <v>2761</v>
      </c>
      <c r="BQ69" s="187" t="s">
        <v>3192</v>
      </c>
      <c r="BR69" s="187" t="s">
        <v>2870</v>
      </c>
      <c r="BS69" s="187" t="s">
        <v>2761</v>
      </c>
      <c r="BT69" s="187" t="s">
        <v>3193</v>
      </c>
      <c r="BU69" s="187" t="s">
        <v>2870</v>
      </c>
      <c r="BV69" s="187" t="s">
        <v>2761</v>
      </c>
      <c r="BW69" s="187" t="s">
        <v>3194</v>
      </c>
      <c r="BX69" s="187" t="s">
        <v>2870</v>
      </c>
      <c r="BY69" s="187" t="s">
        <v>2761</v>
      </c>
      <c r="BZ69" s="187" t="s">
        <v>3195</v>
      </c>
      <c r="CA69" s="187" t="s">
        <v>2870</v>
      </c>
      <c r="CB69" s="187" t="s">
        <v>2761</v>
      </c>
      <c r="CC69" s="187" t="s">
        <v>3196</v>
      </c>
      <c r="CD69" s="187" t="s">
        <v>2870</v>
      </c>
      <c r="CE69" s="187" t="s">
        <v>2761</v>
      </c>
      <c r="CF69" s="187" t="s">
        <v>3197</v>
      </c>
      <c r="CG69" s="187" t="s">
        <v>2870</v>
      </c>
      <c r="CH69" s="187" t="s">
        <v>2761</v>
      </c>
      <c r="CI69" s="187" t="s">
        <v>3197</v>
      </c>
      <c r="CJ69" s="187" t="s">
        <v>2870</v>
      </c>
      <c r="CK69" s="187" t="s">
        <v>2761</v>
      </c>
      <c r="CL69" s="187" t="s">
        <v>3198</v>
      </c>
      <c r="CM69" s="187" t="s">
        <v>2870</v>
      </c>
      <c r="CN69" s="187" t="s">
        <v>2761</v>
      </c>
      <c r="CO69" s="187" t="s">
        <v>3199</v>
      </c>
      <c r="CP69" s="187" t="s">
        <v>2870</v>
      </c>
      <c r="CQ69" s="187" t="s">
        <v>2761</v>
      </c>
      <c r="CR69" s="187" t="s">
        <v>3000</v>
      </c>
      <c r="CS69" s="187" t="s">
        <v>2870</v>
      </c>
      <c r="CT69" s="187" t="s">
        <v>2761</v>
      </c>
      <c r="CU69" s="187" t="s">
        <v>3200</v>
      </c>
      <c r="CV69" s="187" t="s">
        <v>2870</v>
      </c>
      <c r="CW69" s="187" t="s">
        <v>2761</v>
      </c>
      <c r="CX69" s="187" t="s">
        <v>3201</v>
      </c>
      <c r="CY69" s="187" t="s">
        <v>2870</v>
      </c>
      <c r="CZ69" s="187" t="s">
        <v>2761</v>
      </c>
      <c r="DA69" s="187" t="s">
        <v>3201</v>
      </c>
      <c r="DB69" s="187" t="s">
        <v>2870</v>
      </c>
      <c r="DC69" s="187" t="s">
        <v>2761</v>
      </c>
      <c r="DD69" s="187" t="s">
        <v>3201</v>
      </c>
      <c r="DE69" s="187" t="s">
        <v>2870</v>
      </c>
      <c r="DF69" s="187" t="s">
        <v>2761</v>
      </c>
      <c r="DG69" s="187" t="s">
        <v>2761</v>
      </c>
      <c r="DH69" s="187" t="s">
        <v>2870</v>
      </c>
      <c r="DI69" s="187" t="s">
        <v>2761</v>
      </c>
      <c r="DJ69" s="187" t="s">
        <v>2761</v>
      </c>
      <c r="DK69" s="187" t="s">
        <v>2870</v>
      </c>
      <c r="DL69" s="187" t="s">
        <v>2761</v>
      </c>
      <c r="DM69" s="187" t="s">
        <v>2761</v>
      </c>
      <c r="DN69" s="187" t="s">
        <v>2870</v>
      </c>
      <c r="DO69" s="187" t="s">
        <v>2761</v>
      </c>
      <c r="DP69" s="187" t="s">
        <v>2761</v>
      </c>
      <c r="DQ69" s="187" t="s">
        <v>2870</v>
      </c>
      <c r="DR69" s="187" t="s">
        <v>2761</v>
      </c>
      <c r="DS69" s="187" t="s">
        <v>2761</v>
      </c>
      <c r="DT69" s="187" t="s">
        <v>2870</v>
      </c>
      <c r="DU69" s="187" t="s">
        <v>2761</v>
      </c>
      <c r="DV69" s="187" t="s">
        <v>2761</v>
      </c>
      <c r="DW69" s="187" t="s">
        <v>2870</v>
      </c>
      <c r="DX69" s="187" t="s">
        <v>2761</v>
      </c>
      <c r="DY69" s="187" t="s">
        <v>2761</v>
      </c>
      <c r="DZ69" s="187" t="s">
        <v>2870</v>
      </c>
      <c r="EA69" s="187" t="s">
        <v>2761</v>
      </c>
      <c r="EB69" s="187" t="s">
        <v>2761</v>
      </c>
      <c r="EC69" s="187" t="s">
        <v>2870</v>
      </c>
      <c r="ED69" s="187" t="s">
        <v>2761</v>
      </c>
      <c r="EE69" s="187" t="s">
        <v>2761</v>
      </c>
      <c r="EF69" s="187" t="s">
        <v>2870</v>
      </c>
      <c r="EG69" s="187" t="s">
        <v>2761</v>
      </c>
      <c r="EH69" s="187" t="s">
        <v>2761</v>
      </c>
      <c r="EI69" s="187" t="s">
        <v>2870</v>
      </c>
      <c r="EJ69" s="187" t="s">
        <v>2761</v>
      </c>
      <c r="EK69" s="187" t="s">
        <v>2761</v>
      </c>
      <c r="EL69" s="187" t="s">
        <v>2870</v>
      </c>
      <c r="EM69" s="187" t="s">
        <v>2761</v>
      </c>
      <c r="EN69" s="187" t="s">
        <v>2761</v>
      </c>
      <c r="EO69" s="187" t="s">
        <v>2870</v>
      </c>
      <c r="EP69" s="187" t="s">
        <v>2761</v>
      </c>
      <c r="EQ69" s="187" t="s">
        <v>2761</v>
      </c>
      <c r="ER69" s="187" t="s">
        <v>2870</v>
      </c>
      <c r="ES69" s="187" t="s">
        <v>2761</v>
      </c>
      <c r="ET69" s="187" t="s">
        <v>2761</v>
      </c>
    </row>
    <row r="70" spans="1:150" x14ac:dyDescent="0.3">
      <c r="A70" s="1"/>
      <c r="B70" s="188" t="s">
        <v>3202</v>
      </c>
      <c r="C70" s="188" t="s">
        <v>546</v>
      </c>
      <c r="D70" s="188" t="s">
        <v>908</v>
      </c>
      <c r="E70" s="188" t="s">
        <v>3203</v>
      </c>
      <c r="F70" s="188" t="s">
        <v>3204</v>
      </c>
      <c r="G70" s="189" t="s">
        <v>2870</v>
      </c>
      <c r="H70" s="189" t="s">
        <v>2761</v>
      </c>
      <c r="I70" s="189" t="s">
        <v>2761</v>
      </c>
      <c r="J70" s="189" t="s">
        <v>2870</v>
      </c>
      <c r="K70" s="189" t="s">
        <v>2761</v>
      </c>
      <c r="L70" s="189" t="s">
        <v>2761</v>
      </c>
      <c r="M70" s="189" t="s">
        <v>2870</v>
      </c>
      <c r="N70" s="189" t="s">
        <v>2761</v>
      </c>
      <c r="O70" s="189" t="s">
        <v>2761</v>
      </c>
      <c r="P70" s="189" t="s">
        <v>2870</v>
      </c>
      <c r="Q70" s="189" t="s">
        <v>2761</v>
      </c>
      <c r="R70" s="189" t="s">
        <v>2761</v>
      </c>
      <c r="S70" s="189" t="s">
        <v>2870</v>
      </c>
      <c r="T70" s="189" t="s">
        <v>2761</v>
      </c>
      <c r="U70" s="189" t="s">
        <v>2761</v>
      </c>
      <c r="V70" s="189" t="s">
        <v>2870</v>
      </c>
      <c r="W70" s="189" t="s">
        <v>2761</v>
      </c>
      <c r="X70" s="189" t="s">
        <v>2761</v>
      </c>
      <c r="Y70" s="189" t="s">
        <v>2870</v>
      </c>
      <c r="Z70" s="189" t="s">
        <v>2761</v>
      </c>
      <c r="AA70" s="189" t="s">
        <v>2761</v>
      </c>
      <c r="AB70" s="189" t="s">
        <v>2870</v>
      </c>
      <c r="AC70" s="189" t="s">
        <v>2761</v>
      </c>
      <c r="AD70" s="189" t="s">
        <v>2761</v>
      </c>
      <c r="AE70" s="189" t="s">
        <v>2870</v>
      </c>
      <c r="AF70" s="189" t="s">
        <v>2761</v>
      </c>
      <c r="AG70" s="189" t="s">
        <v>2761</v>
      </c>
      <c r="AH70" s="189" t="s">
        <v>2870</v>
      </c>
      <c r="AI70" s="189" t="s">
        <v>2761</v>
      </c>
      <c r="AJ70" s="189" t="s">
        <v>2761</v>
      </c>
      <c r="AK70" s="189" t="s">
        <v>2870</v>
      </c>
      <c r="AL70" s="189" t="s">
        <v>2761</v>
      </c>
      <c r="AM70" s="189" t="s">
        <v>2761</v>
      </c>
      <c r="AN70" s="189" t="s">
        <v>2870</v>
      </c>
      <c r="AO70" s="189" t="s">
        <v>2761</v>
      </c>
      <c r="AP70" s="189" t="s">
        <v>2761</v>
      </c>
      <c r="AQ70" s="189" t="s">
        <v>2870</v>
      </c>
      <c r="AR70" s="189" t="s">
        <v>2761</v>
      </c>
      <c r="AS70" s="189" t="s">
        <v>2761</v>
      </c>
      <c r="AT70" s="189" t="s">
        <v>2870</v>
      </c>
      <c r="AU70" s="189" t="s">
        <v>2761</v>
      </c>
      <c r="AV70" s="189" t="s">
        <v>2761</v>
      </c>
      <c r="AW70" s="189" t="s">
        <v>2870</v>
      </c>
      <c r="AX70" s="189" t="s">
        <v>2761</v>
      </c>
      <c r="AY70" s="189" t="s">
        <v>2761</v>
      </c>
      <c r="AZ70" s="189" t="s">
        <v>2870</v>
      </c>
      <c r="BA70" s="189" t="s">
        <v>2761</v>
      </c>
      <c r="BB70" s="189" t="s">
        <v>2761</v>
      </c>
      <c r="BC70" s="189" t="s">
        <v>2870</v>
      </c>
      <c r="BD70" s="189" t="s">
        <v>2761</v>
      </c>
      <c r="BE70" s="189" t="s">
        <v>2761</v>
      </c>
      <c r="BF70" s="189" t="s">
        <v>2870</v>
      </c>
      <c r="BG70" s="189" t="s">
        <v>2761</v>
      </c>
      <c r="BH70" s="189" t="s">
        <v>2761</v>
      </c>
      <c r="BI70" s="189" t="s">
        <v>2870</v>
      </c>
      <c r="BJ70" s="189" t="s">
        <v>2761</v>
      </c>
      <c r="BK70" s="189" t="s">
        <v>2761</v>
      </c>
      <c r="BL70" s="189" t="s">
        <v>2870</v>
      </c>
      <c r="BM70" s="189" t="s">
        <v>2761</v>
      </c>
      <c r="BN70" s="189" t="s">
        <v>2761</v>
      </c>
      <c r="BO70" s="189" t="s">
        <v>2870</v>
      </c>
      <c r="BP70" s="189" t="s">
        <v>2761</v>
      </c>
      <c r="BQ70" s="189" t="s">
        <v>2761</v>
      </c>
      <c r="BR70" s="189" t="s">
        <v>2870</v>
      </c>
      <c r="BS70" s="189" t="s">
        <v>2761</v>
      </c>
      <c r="BT70" s="189" t="s">
        <v>2761</v>
      </c>
      <c r="BU70" s="189" t="s">
        <v>2870</v>
      </c>
      <c r="BV70" s="189" t="s">
        <v>2761</v>
      </c>
      <c r="BW70" s="189" t="s">
        <v>2761</v>
      </c>
      <c r="BX70" s="189" t="s">
        <v>2870</v>
      </c>
      <c r="BY70" s="189" t="s">
        <v>2761</v>
      </c>
      <c r="BZ70" s="189" t="s">
        <v>2761</v>
      </c>
      <c r="CA70" s="189" t="s">
        <v>2870</v>
      </c>
      <c r="CB70" s="189" t="s">
        <v>2761</v>
      </c>
      <c r="CC70" s="189" t="s">
        <v>2761</v>
      </c>
      <c r="CD70" s="189" t="s">
        <v>2870</v>
      </c>
      <c r="CE70" s="189" t="s">
        <v>2761</v>
      </c>
      <c r="CF70" s="189" t="s">
        <v>2761</v>
      </c>
      <c r="CG70" s="189" t="s">
        <v>2870</v>
      </c>
      <c r="CH70" s="189" t="s">
        <v>2761</v>
      </c>
      <c r="CI70" s="189" t="s">
        <v>2761</v>
      </c>
      <c r="CJ70" s="189" t="s">
        <v>2870</v>
      </c>
      <c r="CK70" s="189" t="s">
        <v>2761</v>
      </c>
      <c r="CL70" s="189" t="s">
        <v>2761</v>
      </c>
      <c r="CM70" s="189" t="s">
        <v>2870</v>
      </c>
      <c r="CN70" s="189" t="s">
        <v>2761</v>
      </c>
      <c r="CO70" s="189" t="s">
        <v>2761</v>
      </c>
      <c r="CP70" s="189" t="s">
        <v>2870</v>
      </c>
      <c r="CQ70" s="189" t="s">
        <v>2761</v>
      </c>
      <c r="CR70" s="189" t="s">
        <v>2761</v>
      </c>
      <c r="CS70" s="189" t="s">
        <v>2870</v>
      </c>
      <c r="CT70" s="189" t="s">
        <v>2761</v>
      </c>
      <c r="CU70" s="189" t="s">
        <v>2761</v>
      </c>
      <c r="CV70" s="189" t="s">
        <v>2870</v>
      </c>
      <c r="CW70" s="189" t="s">
        <v>2761</v>
      </c>
      <c r="CX70" s="189" t="s">
        <v>2761</v>
      </c>
      <c r="CY70" s="189" t="s">
        <v>2870</v>
      </c>
      <c r="CZ70" s="189" t="s">
        <v>2761</v>
      </c>
      <c r="DA70" s="189" t="s">
        <v>2761</v>
      </c>
      <c r="DB70" s="189" t="s">
        <v>2870</v>
      </c>
      <c r="DC70" s="189" t="s">
        <v>2761</v>
      </c>
      <c r="DD70" s="189" t="s">
        <v>2761</v>
      </c>
      <c r="DE70" s="189" t="s">
        <v>2870</v>
      </c>
      <c r="DF70" s="189" t="s">
        <v>2761</v>
      </c>
      <c r="DG70" s="189" t="s">
        <v>2761</v>
      </c>
      <c r="DH70" s="189" t="s">
        <v>2870</v>
      </c>
      <c r="DI70" s="189" t="s">
        <v>2761</v>
      </c>
      <c r="DJ70" s="189" t="s">
        <v>2761</v>
      </c>
      <c r="DK70" s="189" t="s">
        <v>2870</v>
      </c>
      <c r="DL70" s="189" t="s">
        <v>2761</v>
      </c>
      <c r="DM70" s="189" t="s">
        <v>2761</v>
      </c>
      <c r="DN70" s="189" t="s">
        <v>2870</v>
      </c>
      <c r="DO70" s="189" t="s">
        <v>2761</v>
      </c>
      <c r="DP70" s="189" t="s">
        <v>2761</v>
      </c>
      <c r="DQ70" s="189" t="s">
        <v>2870</v>
      </c>
      <c r="DR70" s="189" t="s">
        <v>2761</v>
      </c>
      <c r="DS70" s="189" t="s">
        <v>2761</v>
      </c>
      <c r="DT70" s="189" t="s">
        <v>2870</v>
      </c>
      <c r="DU70" s="189" t="s">
        <v>2761</v>
      </c>
      <c r="DV70" s="189" t="s">
        <v>2761</v>
      </c>
      <c r="DW70" s="189" t="s">
        <v>2870</v>
      </c>
      <c r="DX70" s="189" t="s">
        <v>2761</v>
      </c>
      <c r="DY70" s="189" t="s">
        <v>2761</v>
      </c>
      <c r="DZ70" s="189" t="s">
        <v>2870</v>
      </c>
      <c r="EA70" s="189" t="s">
        <v>2761</v>
      </c>
      <c r="EB70" s="189" t="s">
        <v>2761</v>
      </c>
      <c r="EC70" s="189" t="s">
        <v>2870</v>
      </c>
      <c r="ED70" s="189" t="s">
        <v>2761</v>
      </c>
      <c r="EE70" s="189" t="s">
        <v>2761</v>
      </c>
      <c r="EF70" s="189" t="s">
        <v>2870</v>
      </c>
      <c r="EG70" s="189" t="s">
        <v>2761</v>
      </c>
      <c r="EH70" s="189" t="s">
        <v>2761</v>
      </c>
      <c r="EI70" s="189" t="s">
        <v>2870</v>
      </c>
      <c r="EJ70" s="189" t="s">
        <v>2761</v>
      </c>
      <c r="EK70" s="189" t="s">
        <v>2761</v>
      </c>
      <c r="EL70" s="189" t="s">
        <v>2870</v>
      </c>
      <c r="EM70" s="189" t="s">
        <v>2761</v>
      </c>
      <c r="EN70" s="189" t="s">
        <v>2761</v>
      </c>
      <c r="EO70" s="189" t="s">
        <v>2870</v>
      </c>
      <c r="EP70" s="189" t="s">
        <v>2761</v>
      </c>
      <c r="EQ70" s="189" t="s">
        <v>2761</v>
      </c>
      <c r="ER70" s="189" t="s">
        <v>2870</v>
      </c>
      <c r="ES70" s="189" t="s">
        <v>2761</v>
      </c>
      <c r="ET70" s="189" t="s">
        <v>2761</v>
      </c>
    </row>
    <row r="71" spans="1:150" x14ac:dyDescent="0.3">
      <c r="A71" s="1"/>
      <c r="B71" s="188" t="s">
        <v>3205</v>
      </c>
      <c r="C71" s="188" t="s">
        <v>546</v>
      </c>
      <c r="D71" s="188" t="s">
        <v>908</v>
      </c>
      <c r="E71" s="188" t="s">
        <v>3206</v>
      </c>
      <c r="F71" s="188" t="s">
        <v>3207</v>
      </c>
      <c r="G71" s="189" t="s">
        <v>2870</v>
      </c>
      <c r="H71" s="189" t="s">
        <v>2761</v>
      </c>
      <c r="I71" s="189" t="s">
        <v>3000</v>
      </c>
      <c r="J71" s="189" t="s">
        <v>2870</v>
      </c>
      <c r="K71" s="189" t="s">
        <v>2761</v>
      </c>
      <c r="L71" s="189" t="s">
        <v>2761</v>
      </c>
      <c r="M71" s="189" t="s">
        <v>2870</v>
      </c>
      <c r="N71" s="189" t="s">
        <v>2761</v>
      </c>
      <c r="O71" s="189" t="s">
        <v>3000</v>
      </c>
      <c r="P71" s="189" t="s">
        <v>2870</v>
      </c>
      <c r="Q71" s="189" t="s">
        <v>2761</v>
      </c>
      <c r="R71" s="189" t="s">
        <v>3000</v>
      </c>
      <c r="S71" s="189" t="s">
        <v>2870</v>
      </c>
      <c r="T71" s="189" t="s">
        <v>2761</v>
      </c>
      <c r="U71" s="189" t="s">
        <v>3000</v>
      </c>
      <c r="V71" s="189" t="s">
        <v>2870</v>
      </c>
      <c r="W71" s="189" t="s">
        <v>2761</v>
      </c>
      <c r="X71" s="189" t="s">
        <v>3000</v>
      </c>
      <c r="Y71" s="189" t="s">
        <v>2870</v>
      </c>
      <c r="Z71" s="189" t="s">
        <v>2761</v>
      </c>
      <c r="AA71" s="189" t="s">
        <v>3183</v>
      </c>
      <c r="AB71" s="189" t="s">
        <v>2870</v>
      </c>
      <c r="AC71" s="189" t="s">
        <v>2761</v>
      </c>
      <c r="AD71" s="189" t="s">
        <v>3183</v>
      </c>
      <c r="AE71" s="189" t="s">
        <v>2870</v>
      </c>
      <c r="AF71" s="189" t="s">
        <v>2761</v>
      </c>
      <c r="AG71" s="189" t="s">
        <v>3183</v>
      </c>
      <c r="AH71" s="189" t="s">
        <v>2870</v>
      </c>
      <c r="AI71" s="189" t="s">
        <v>2761</v>
      </c>
      <c r="AJ71" s="189" t="s">
        <v>3183</v>
      </c>
      <c r="AK71" s="189" t="s">
        <v>2870</v>
      </c>
      <c r="AL71" s="189" t="s">
        <v>2761</v>
      </c>
      <c r="AM71" s="189" t="s">
        <v>3000</v>
      </c>
      <c r="AN71" s="189" t="s">
        <v>2870</v>
      </c>
      <c r="AO71" s="189" t="s">
        <v>2761</v>
      </c>
      <c r="AP71" s="189" t="s">
        <v>3000</v>
      </c>
      <c r="AQ71" s="189" t="s">
        <v>2870</v>
      </c>
      <c r="AR71" s="189" t="s">
        <v>2761</v>
      </c>
      <c r="AS71" s="189" t="s">
        <v>3184</v>
      </c>
      <c r="AT71" s="189" t="s">
        <v>2870</v>
      </c>
      <c r="AU71" s="189" t="s">
        <v>2761</v>
      </c>
      <c r="AV71" s="189" t="s">
        <v>3185</v>
      </c>
      <c r="AW71" s="189" t="s">
        <v>2870</v>
      </c>
      <c r="AX71" s="189" t="s">
        <v>2761</v>
      </c>
      <c r="AY71" s="189" t="s">
        <v>3186</v>
      </c>
      <c r="AZ71" s="189" t="s">
        <v>2870</v>
      </c>
      <c r="BA71" s="189" t="s">
        <v>2761</v>
      </c>
      <c r="BB71" s="189" t="s">
        <v>3187</v>
      </c>
      <c r="BC71" s="189" t="s">
        <v>2870</v>
      </c>
      <c r="BD71" s="189" t="s">
        <v>2761</v>
      </c>
      <c r="BE71" s="189" t="s">
        <v>3188</v>
      </c>
      <c r="BF71" s="189" t="s">
        <v>2870</v>
      </c>
      <c r="BG71" s="189" t="s">
        <v>2761</v>
      </c>
      <c r="BH71" s="189" t="s">
        <v>3189</v>
      </c>
      <c r="BI71" s="189" t="s">
        <v>2870</v>
      </c>
      <c r="BJ71" s="189" t="s">
        <v>2761</v>
      </c>
      <c r="BK71" s="189" t="s">
        <v>3190</v>
      </c>
      <c r="BL71" s="189" t="s">
        <v>2870</v>
      </c>
      <c r="BM71" s="189" t="s">
        <v>2761</v>
      </c>
      <c r="BN71" s="189" t="s">
        <v>3191</v>
      </c>
      <c r="BO71" s="189" t="s">
        <v>2870</v>
      </c>
      <c r="BP71" s="189" t="s">
        <v>2761</v>
      </c>
      <c r="BQ71" s="189" t="s">
        <v>3192</v>
      </c>
      <c r="BR71" s="189" t="s">
        <v>2870</v>
      </c>
      <c r="BS71" s="189" t="s">
        <v>2761</v>
      </c>
      <c r="BT71" s="189" t="s">
        <v>3193</v>
      </c>
      <c r="BU71" s="189" t="s">
        <v>2870</v>
      </c>
      <c r="BV71" s="189" t="s">
        <v>2761</v>
      </c>
      <c r="BW71" s="189" t="s">
        <v>3194</v>
      </c>
      <c r="BX71" s="189" t="s">
        <v>2870</v>
      </c>
      <c r="BY71" s="189" t="s">
        <v>2761</v>
      </c>
      <c r="BZ71" s="189" t="s">
        <v>3195</v>
      </c>
      <c r="CA71" s="189" t="s">
        <v>2870</v>
      </c>
      <c r="CB71" s="189" t="s">
        <v>2761</v>
      </c>
      <c r="CC71" s="189" t="s">
        <v>3196</v>
      </c>
      <c r="CD71" s="189" t="s">
        <v>2870</v>
      </c>
      <c r="CE71" s="189" t="s">
        <v>2761</v>
      </c>
      <c r="CF71" s="189" t="s">
        <v>3197</v>
      </c>
      <c r="CG71" s="189" t="s">
        <v>2870</v>
      </c>
      <c r="CH71" s="189" t="s">
        <v>2761</v>
      </c>
      <c r="CI71" s="189" t="s">
        <v>3197</v>
      </c>
      <c r="CJ71" s="189" t="s">
        <v>2870</v>
      </c>
      <c r="CK71" s="189" t="s">
        <v>2761</v>
      </c>
      <c r="CL71" s="189" t="s">
        <v>3198</v>
      </c>
      <c r="CM71" s="189" t="s">
        <v>2870</v>
      </c>
      <c r="CN71" s="189" t="s">
        <v>2761</v>
      </c>
      <c r="CO71" s="189" t="s">
        <v>3199</v>
      </c>
      <c r="CP71" s="189" t="s">
        <v>2870</v>
      </c>
      <c r="CQ71" s="189" t="s">
        <v>2761</v>
      </c>
      <c r="CR71" s="189" t="s">
        <v>3000</v>
      </c>
      <c r="CS71" s="189" t="s">
        <v>2870</v>
      </c>
      <c r="CT71" s="189" t="s">
        <v>2761</v>
      </c>
      <c r="CU71" s="189" t="s">
        <v>3200</v>
      </c>
      <c r="CV71" s="189" t="s">
        <v>2870</v>
      </c>
      <c r="CW71" s="189" t="s">
        <v>2761</v>
      </c>
      <c r="CX71" s="189" t="s">
        <v>3201</v>
      </c>
      <c r="CY71" s="189" t="s">
        <v>2870</v>
      </c>
      <c r="CZ71" s="189" t="s">
        <v>2761</v>
      </c>
      <c r="DA71" s="189" t="s">
        <v>3201</v>
      </c>
      <c r="DB71" s="189" t="s">
        <v>2870</v>
      </c>
      <c r="DC71" s="189" t="s">
        <v>2761</v>
      </c>
      <c r="DD71" s="189" t="s">
        <v>3201</v>
      </c>
      <c r="DE71" s="189" t="s">
        <v>2870</v>
      </c>
      <c r="DF71" s="189" t="s">
        <v>2761</v>
      </c>
      <c r="DG71" s="189" t="s">
        <v>2761</v>
      </c>
      <c r="DH71" s="189" t="s">
        <v>2870</v>
      </c>
      <c r="DI71" s="189" t="s">
        <v>2761</v>
      </c>
      <c r="DJ71" s="189" t="s">
        <v>2761</v>
      </c>
      <c r="DK71" s="189" t="s">
        <v>2870</v>
      </c>
      <c r="DL71" s="189" t="s">
        <v>2761</v>
      </c>
      <c r="DM71" s="189" t="s">
        <v>2761</v>
      </c>
      <c r="DN71" s="189" t="s">
        <v>2870</v>
      </c>
      <c r="DO71" s="189" t="s">
        <v>2761</v>
      </c>
      <c r="DP71" s="189" t="s">
        <v>2761</v>
      </c>
      <c r="DQ71" s="189" t="s">
        <v>2870</v>
      </c>
      <c r="DR71" s="189" t="s">
        <v>2761</v>
      </c>
      <c r="DS71" s="189" t="s">
        <v>2761</v>
      </c>
      <c r="DT71" s="189" t="s">
        <v>2870</v>
      </c>
      <c r="DU71" s="189" t="s">
        <v>2761</v>
      </c>
      <c r="DV71" s="189" t="s">
        <v>2761</v>
      </c>
      <c r="DW71" s="189" t="s">
        <v>2870</v>
      </c>
      <c r="DX71" s="189" t="s">
        <v>2761</v>
      </c>
      <c r="DY71" s="189" t="s">
        <v>2761</v>
      </c>
      <c r="DZ71" s="189" t="s">
        <v>2870</v>
      </c>
      <c r="EA71" s="189" t="s">
        <v>2761</v>
      </c>
      <c r="EB71" s="189" t="s">
        <v>2761</v>
      </c>
      <c r="EC71" s="189" t="s">
        <v>2870</v>
      </c>
      <c r="ED71" s="189" t="s">
        <v>2761</v>
      </c>
      <c r="EE71" s="189" t="s">
        <v>2761</v>
      </c>
      <c r="EF71" s="189" t="s">
        <v>2870</v>
      </c>
      <c r="EG71" s="189" t="s">
        <v>2761</v>
      </c>
      <c r="EH71" s="189" t="s">
        <v>2761</v>
      </c>
      <c r="EI71" s="189" t="s">
        <v>2870</v>
      </c>
      <c r="EJ71" s="189" t="s">
        <v>2761</v>
      </c>
      <c r="EK71" s="189" t="s">
        <v>2761</v>
      </c>
      <c r="EL71" s="189" t="s">
        <v>2870</v>
      </c>
      <c r="EM71" s="189" t="s">
        <v>2761</v>
      </c>
      <c r="EN71" s="189" t="s">
        <v>2761</v>
      </c>
      <c r="EO71" s="189" t="s">
        <v>2870</v>
      </c>
      <c r="EP71" s="189" t="s">
        <v>2761</v>
      </c>
      <c r="EQ71" s="189" t="s">
        <v>2761</v>
      </c>
      <c r="ER71" s="189" t="s">
        <v>2870</v>
      </c>
      <c r="ES71" s="189" t="s">
        <v>2761</v>
      </c>
      <c r="ET71" s="189" t="s">
        <v>2761</v>
      </c>
    </row>
    <row r="72" spans="1:150" x14ac:dyDescent="0.3">
      <c r="A72" s="1"/>
      <c r="B72" s="187" t="s">
        <v>3208</v>
      </c>
      <c r="C72" s="187" t="s">
        <v>121</v>
      </c>
      <c r="D72" s="187" t="s">
        <v>3209</v>
      </c>
      <c r="E72" s="187" t="s">
        <v>3210</v>
      </c>
      <c r="F72" s="187" t="s">
        <v>3211</v>
      </c>
      <c r="G72" s="187" t="s">
        <v>2870</v>
      </c>
      <c r="H72" s="187" t="s">
        <v>2761</v>
      </c>
      <c r="I72" s="187" t="s">
        <v>2761</v>
      </c>
      <c r="J72" s="187" t="s">
        <v>2870</v>
      </c>
      <c r="K72" s="187" t="s">
        <v>2761</v>
      </c>
      <c r="L72" s="187" t="s">
        <v>2761</v>
      </c>
      <c r="M72" s="187" t="s">
        <v>2870</v>
      </c>
      <c r="N72" s="187" t="s">
        <v>2761</v>
      </c>
      <c r="O72" s="187" t="s">
        <v>2761</v>
      </c>
      <c r="P72" s="187" t="s">
        <v>2870</v>
      </c>
      <c r="Q72" s="187" t="s">
        <v>2761</v>
      </c>
      <c r="R72" s="187" t="s">
        <v>2761</v>
      </c>
      <c r="S72" s="187" t="s">
        <v>2870</v>
      </c>
      <c r="T72" s="187" t="s">
        <v>2761</v>
      </c>
      <c r="U72" s="187" t="s">
        <v>2761</v>
      </c>
      <c r="V72" s="187" t="s">
        <v>2870</v>
      </c>
      <c r="W72" s="187" t="s">
        <v>2761</v>
      </c>
      <c r="X72" s="187" t="s">
        <v>2761</v>
      </c>
      <c r="Y72" s="187" t="s">
        <v>2870</v>
      </c>
      <c r="Z72" s="187" t="s">
        <v>2761</v>
      </c>
      <c r="AA72" s="187" t="s">
        <v>2761</v>
      </c>
      <c r="AB72" s="187" t="s">
        <v>2870</v>
      </c>
      <c r="AC72" s="187" t="s">
        <v>2761</v>
      </c>
      <c r="AD72" s="187" t="s">
        <v>2761</v>
      </c>
      <c r="AE72" s="187" t="s">
        <v>2870</v>
      </c>
      <c r="AF72" s="187" t="s">
        <v>2761</v>
      </c>
      <c r="AG72" s="187" t="s">
        <v>2761</v>
      </c>
      <c r="AH72" s="187" t="s">
        <v>2870</v>
      </c>
      <c r="AI72" s="187" t="s">
        <v>2761</v>
      </c>
      <c r="AJ72" s="187" t="s">
        <v>2761</v>
      </c>
      <c r="AK72" s="187" t="s">
        <v>2870</v>
      </c>
      <c r="AL72" s="187" t="s">
        <v>2761</v>
      </c>
      <c r="AM72" s="187" t="s">
        <v>2761</v>
      </c>
      <c r="AN72" s="187" t="s">
        <v>2870</v>
      </c>
      <c r="AO72" s="187" t="s">
        <v>2761</v>
      </c>
      <c r="AP72" s="187" t="s">
        <v>2761</v>
      </c>
      <c r="AQ72" s="187" t="s">
        <v>2870</v>
      </c>
      <c r="AR72" s="187" t="s">
        <v>2761</v>
      </c>
      <c r="AS72" s="187" t="s">
        <v>2761</v>
      </c>
      <c r="AT72" s="187" t="s">
        <v>2870</v>
      </c>
      <c r="AU72" s="187" t="s">
        <v>2761</v>
      </c>
      <c r="AV72" s="187" t="s">
        <v>2761</v>
      </c>
      <c r="AW72" s="187" t="s">
        <v>2870</v>
      </c>
      <c r="AX72" s="187" t="s">
        <v>2761</v>
      </c>
      <c r="AY72" s="187" t="s">
        <v>2761</v>
      </c>
      <c r="AZ72" s="187" t="s">
        <v>2870</v>
      </c>
      <c r="BA72" s="187" t="s">
        <v>2761</v>
      </c>
      <c r="BB72" s="187" t="s">
        <v>2761</v>
      </c>
      <c r="BC72" s="187" t="s">
        <v>2870</v>
      </c>
      <c r="BD72" s="187" t="s">
        <v>2761</v>
      </c>
      <c r="BE72" s="187" t="s">
        <v>2761</v>
      </c>
      <c r="BF72" s="187" t="s">
        <v>2870</v>
      </c>
      <c r="BG72" s="187" t="s">
        <v>2761</v>
      </c>
      <c r="BH72" s="187" t="s">
        <v>2761</v>
      </c>
      <c r="BI72" s="187" t="s">
        <v>2870</v>
      </c>
      <c r="BJ72" s="187" t="s">
        <v>2761</v>
      </c>
      <c r="BK72" s="187" t="s">
        <v>2761</v>
      </c>
      <c r="BL72" s="187" t="s">
        <v>2870</v>
      </c>
      <c r="BM72" s="187" t="s">
        <v>2761</v>
      </c>
      <c r="BN72" s="187" t="s">
        <v>2761</v>
      </c>
      <c r="BO72" s="187" t="s">
        <v>2870</v>
      </c>
      <c r="BP72" s="187" t="s">
        <v>2761</v>
      </c>
      <c r="BQ72" s="187" t="s">
        <v>2761</v>
      </c>
      <c r="BR72" s="187" t="s">
        <v>2870</v>
      </c>
      <c r="BS72" s="187" t="s">
        <v>2761</v>
      </c>
      <c r="BT72" s="187" t="s">
        <v>2761</v>
      </c>
      <c r="BU72" s="187" t="s">
        <v>2870</v>
      </c>
      <c r="BV72" s="187" t="s">
        <v>2761</v>
      </c>
      <c r="BW72" s="187" t="s">
        <v>2761</v>
      </c>
      <c r="BX72" s="187" t="s">
        <v>2870</v>
      </c>
      <c r="BY72" s="187" t="s">
        <v>2761</v>
      </c>
      <c r="BZ72" s="187" t="s">
        <v>2761</v>
      </c>
      <c r="CA72" s="187" t="s">
        <v>2870</v>
      </c>
      <c r="CB72" s="187" t="s">
        <v>2761</v>
      </c>
      <c r="CC72" s="187" t="s">
        <v>2761</v>
      </c>
      <c r="CD72" s="187" t="s">
        <v>2870</v>
      </c>
      <c r="CE72" s="187" t="s">
        <v>2761</v>
      </c>
      <c r="CF72" s="187" t="s">
        <v>2761</v>
      </c>
      <c r="CG72" s="187" t="s">
        <v>2870</v>
      </c>
      <c r="CH72" s="187" t="s">
        <v>2761</v>
      </c>
      <c r="CI72" s="187" t="s">
        <v>2761</v>
      </c>
      <c r="CJ72" s="187" t="s">
        <v>2870</v>
      </c>
      <c r="CK72" s="187" t="s">
        <v>2761</v>
      </c>
      <c r="CL72" s="187" t="s">
        <v>2761</v>
      </c>
      <c r="CM72" s="187" t="s">
        <v>2870</v>
      </c>
      <c r="CN72" s="187" t="s">
        <v>2761</v>
      </c>
      <c r="CO72" s="187" t="s">
        <v>2761</v>
      </c>
      <c r="CP72" s="187" t="s">
        <v>2870</v>
      </c>
      <c r="CQ72" s="187" t="s">
        <v>2761</v>
      </c>
      <c r="CR72" s="187" t="s">
        <v>2761</v>
      </c>
      <c r="CS72" s="187" t="s">
        <v>2870</v>
      </c>
      <c r="CT72" s="187" t="s">
        <v>2761</v>
      </c>
      <c r="CU72" s="187" t="s">
        <v>2761</v>
      </c>
      <c r="CV72" s="187" t="s">
        <v>2870</v>
      </c>
      <c r="CW72" s="187" t="s">
        <v>2761</v>
      </c>
      <c r="CX72" s="187" t="s">
        <v>2761</v>
      </c>
      <c r="CY72" s="187" t="s">
        <v>2870</v>
      </c>
      <c r="CZ72" s="187" t="s">
        <v>2761</v>
      </c>
      <c r="DA72" s="187" t="s">
        <v>2761</v>
      </c>
      <c r="DB72" s="187" t="s">
        <v>2870</v>
      </c>
      <c r="DC72" s="187" t="s">
        <v>2761</v>
      </c>
      <c r="DD72" s="187" t="s">
        <v>2761</v>
      </c>
      <c r="DE72" s="187" t="s">
        <v>2870</v>
      </c>
      <c r="DF72" s="187" t="s">
        <v>2761</v>
      </c>
      <c r="DG72" s="187" t="s">
        <v>2761</v>
      </c>
      <c r="DH72" s="187" t="s">
        <v>2870</v>
      </c>
      <c r="DI72" s="187" t="s">
        <v>2761</v>
      </c>
      <c r="DJ72" s="187" t="s">
        <v>2761</v>
      </c>
      <c r="DK72" s="187" t="s">
        <v>2870</v>
      </c>
      <c r="DL72" s="187" t="s">
        <v>2761</v>
      </c>
      <c r="DM72" s="187" t="s">
        <v>2761</v>
      </c>
      <c r="DN72" s="187" t="s">
        <v>2870</v>
      </c>
      <c r="DO72" s="187" t="s">
        <v>2761</v>
      </c>
      <c r="DP72" s="187" t="s">
        <v>2761</v>
      </c>
      <c r="DQ72" s="187" t="s">
        <v>2870</v>
      </c>
      <c r="DR72" s="187" t="s">
        <v>2761</v>
      </c>
      <c r="DS72" s="187" t="s">
        <v>2761</v>
      </c>
      <c r="DT72" s="187" t="s">
        <v>2870</v>
      </c>
      <c r="DU72" s="187" t="s">
        <v>2761</v>
      </c>
      <c r="DV72" s="187" t="s">
        <v>2761</v>
      </c>
      <c r="DW72" s="187" t="s">
        <v>2870</v>
      </c>
      <c r="DX72" s="187" t="s">
        <v>2761</v>
      </c>
      <c r="DY72" s="187" t="s">
        <v>2761</v>
      </c>
      <c r="DZ72" s="187" t="s">
        <v>2870</v>
      </c>
      <c r="EA72" s="187" t="s">
        <v>2761</v>
      </c>
      <c r="EB72" s="187" t="s">
        <v>2761</v>
      </c>
      <c r="EC72" s="187" t="s">
        <v>2870</v>
      </c>
      <c r="ED72" s="187" t="s">
        <v>2761</v>
      </c>
      <c r="EE72" s="187" t="s">
        <v>2761</v>
      </c>
      <c r="EF72" s="187" t="s">
        <v>2870</v>
      </c>
      <c r="EG72" s="187" t="s">
        <v>2761</v>
      </c>
      <c r="EH72" s="187" t="s">
        <v>2761</v>
      </c>
      <c r="EI72" s="187" t="s">
        <v>2870</v>
      </c>
      <c r="EJ72" s="187" t="s">
        <v>2761</v>
      </c>
      <c r="EK72" s="187" t="s">
        <v>2761</v>
      </c>
      <c r="EL72" s="187" t="s">
        <v>2870</v>
      </c>
      <c r="EM72" s="187" t="s">
        <v>2761</v>
      </c>
      <c r="EN72" s="187" t="s">
        <v>2761</v>
      </c>
      <c r="EO72" s="187" t="s">
        <v>2870</v>
      </c>
      <c r="EP72" s="187" t="s">
        <v>2761</v>
      </c>
      <c r="EQ72" s="187" t="s">
        <v>2761</v>
      </c>
      <c r="ER72" s="187" t="s">
        <v>2870</v>
      </c>
      <c r="ES72" s="187" t="s">
        <v>2761</v>
      </c>
      <c r="ET72" s="187" t="s">
        <v>2761</v>
      </c>
    </row>
    <row r="73" spans="1:150" x14ac:dyDescent="0.3">
      <c r="A73" s="1"/>
      <c r="B73" s="188" t="s">
        <v>3212</v>
      </c>
      <c r="C73" s="188" t="s">
        <v>121</v>
      </c>
      <c r="D73" s="188" t="s">
        <v>3209</v>
      </c>
      <c r="E73" s="188" t="s">
        <v>3213</v>
      </c>
      <c r="F73" s="188" t="s">
        <v>3214</v>
      </c>
      <c r="G73" s="189" t="s">
        <v>2870</v>
      </c>
      <c r="H73" s="189" t="s">
        <v>2761</v>
      </c>
      <c r="I73" s="189" t="s">
        <v>2761</v>
      </c>
      <c r="J73" s="189" t="s">
        <v>2870</v>
      </c>
      <c r="K73" s="189" t="s">
        <v>2761</v>
      </c>
      <c r="L73" s="189" t="s">
        <v>2761</v>
      </c>
      <c r="M73" s="189" t="s">
        <v>2870</v>
      </c>
      <c r="N73" s="189" t="s">
        <v>2761</v>
      </c>
      <c r="O73" s="189" t="s">
        <v>2761</v>
      </c>
      <c r="P73" s="189" t="s">
        <v>2870</v>
      </c>
      <c r="Q73" s="189" t="s">
        <v>2761</v>
      </c>
      <c r="R73" s="189" t="s">
        <v>2761</v>
      </c>
      <c r="S73" s="189" t="s">
        <v>2870</v>
      </c>
      <c r="T73" s="189" t="s">
        <v>2761</v>
      </c>
      <c r="U73" s="189" t="s">
        <v>2761</v>
      </c>
      <c r="V73" s="189" t="s">
        <v>2870</v>
      </c>
      <c r="W73" s="189" t="s">
        <v>2761</v>
      </c>
      <c r="X73" s="189" t="s">
        <v>2761</v>
      </c>
      <c r="Y73" s="189" t="s">
        <v>2870</v>
      </c>
      <c r="Z73" s="189" t="s">
        <v>2761</v>
      </c>
      <c r="AA73" s="189" t="s">
        <v>2761</v>
      </c>
      <c r="AB73" s="189" t="s">
        <v>2870</v>
      </c>
      <c r="AC73" s="189" t="s">
        <v>2761</v>
      </c>
      <c r="AD73" s="189" t="s">
        <v>2761</v>
      </c>
      <c r="AE73" s="189" t="s">
        <v>2870</v>
      </c>
      <c r="AF73" s="189" t="s">
        <v>2761</v>
      </c>
      <c r="AG73" s="189" t="s">
        <v>2761</v>
      </c>
      <c r="AH73" s="189" t="s">
        <v>2870</v>
      </c>
      <c r="AI73" s="189" t="s">
        <v>2761</v>
      </c>
      <c r="AJ73" s="189" t="s">
        <v>2761</v>
      </c>
      <c r="AK73" s="189" t="s">
        <v>2870</v>
      </c>
      <c r="AL73" s="189" t="s">
        <v>2761</v>
      </c>
      <c r="AM73" s="189" t="s">
        <v>2761</v>
      </c>
      <c r="AN73" s="189" t="s">
        <v>2870</v>
      </c>
      <c r="AO73" s="189" t="s">
        <v>2761</v>
      </c>
      <c r="AP73" s="189" t="s">
        <v>2761</v>
      </c>
      <c r="AQ73" s="189" t="s">
        <v>2870</v>
      </c>
      <c r="AR73" s="189" t="s">
        <v>2761</v>
      </c>
      <c r="AS73" s="189" t="s">
        <v>2761</v>
      </c>
      <c r="AT73" s="189" t="s">
        <v>2870</v>
      </c>
      <c r="AU73" s="189" t="s">
        <v>2761</v>
      </c>
      <c r="AV73" s="189" t="s">
        <v>2761</v>
      </c>
      <c r="AW73" s="189" t="s">
        <v>2870</v>
      </c>
      <c r="AX73" s="189" t="s">
        <v>2761</v>
      </c>
      <c r="AY73" s="189" t="s">
        <v>2761</v>
      </c>
      <c r="AZ73" s="189" t="s">
        <v>2870</v>
      </c>
      <c r="BA73" s="189" t="s">
        <v>2761</v>
      </c>
      <c r="BB73" s="189" t="s">
        <v>2761</v>
      </c>
      <c r="BC73" s="189" t="s">
        <v>2870</v>
      </c>
      <c r="BD73" s="189" t="s">
        <v>2761</v>
      </c>
      <c r="BE73" s="189" t="s">
        <v>2761</v>
      </c>
      <c r="BF73" s="189" t="s">
        <v>2870</v>
      </c>
      <c r="BG73" s="189" t="s">
        <v>2761</v>
      </c>
      <c r="BH73" s="189" t="s">
        <v>2761</v>
      </c>
      <c r="BI73" s="189" t="s">
        <v>2870</v>
      </c>
      <c r="BJ73" s="189" t="s">
        <v>2761</v>
      </c>
      <c r="BK73" s="189" t="s">
        <v>2761</v>
      </c>
      <c r="BL73" s="189" t="s">
        <v>2870</v>
      </c>
      <c r="BM73" s="189" t="s">
        <v>2761</v>
      </c>
      <c r="BN73" s="189" t="s">
        <v>2761</v>
      </c>
      <c r="BO73" s="189" t="s">
        <v>2870</v>
      </c>
      <c r="BP73" s="189" t="s">
        <v>2761</v>
      </c>
      <c r="BQ73" s="189" t="s">
        <v>2761</v>
      </c>
      <c r="BR73" s="189" t="s">
        <v>2870</v>
      </c>
      <c r="BS73" s="189" t="s">
        <v>2761</v>
      </c>
      <c r="BT73" s="189" t="s">
        <v>2761</v>
      </c>
      <c r="BU73" s="189" t="s">
        <v>2870</v>
      </c>
      <c r="BV73" s="189" t="s">
        <v>2761</v>
      </c>
      <c r="BW73" s="189" t="s">
        <v>2761</v>
      </c>
      <c r="BX73" s="189" t="s">
        <v>2870</v>
      </c>
      <c r="BY73" s="189" t="s">
        <v>2761</v>
      </c>
      <c r="BZ73" s="189" t="s">
        <v>2761</v>
      </c>
      <c r="CA73" s="189" t="s">
        <v>2870</v>
      </c>
      <c r="CB73" s="189" t="s">
        <v>2761</v>
      </c>
      <c r="CC73" s="189" t="s">
        <v>2761</v>
      </c>
      <c r="CD73" s="189" t="s">
        <v>2870</v>
      </c>
      <c r="CE73" s="189" t="s">
        <v>2761</v>
      </c>
      <c r="CF73" s="189" t="s">
        <v>2761</v>
      </c>
      <c r="CG73" s="189" t="s">
        <v>2870</v>
      </c>
      <c r="CH73" s="189" t="s">
        <v>2761</v>
      </c>
      <c r="CI73" s="189" t="s">
        <v>2761</v>
      </c>
      <c r="CJ73" s="189" t="s">
        <v>2870</v>
      </c>
      <c r="CK73" s="189" t="s">
        <v>2761</v>
      </c>
      <c r="CL73" s="189" t="s">
        <v>2761</v>
      </c>
      <c r="CM73" s="189" t="s">
        <v>2870</v>
      </c>
      <c r="CN73" s="189" t="s">
        <v>2761</v>
      </c>
      <c r="CO73" s="189" t="s">
        <v>2761</v>
      </c>
      <c r="CP73" s="189" t="s">
        <v>2870</v>
      </c>
      <c r="CQ73" s="189" t="s">
        <v>2761</v>
      </c>
      <c r="CR73" s="189" t="s">
        <v>2761</v>
      </c>
      <c r="CS73" s="189" t="s">
        <v>2870</v>
      </c>
      <c r="CT73" s="189" t="s">
        <v>2761</v>
      </c>
      <c r="CU73" s="189" t="s">
        <v>2761</v>
      </c>
      <c r="CV73" s="189" t="s">
        <v>2870</v>
      </c>
      <c r="CW73" s="189" t="s">
        <v>2761</v>
      </c>
      <c r="CX73" s="189" t="s">
        <v>2761</v>
      </c>
      <c r="CY73" s="189" t="s">
        <v>2870</v>
      </c>
      <c r="CZ73" s="189" t="s">
        <v>2761</v>
      </c>
      <c r="DA73" s="189" t="s">
        <v>2761</v>
      </c>
      <c r="DB73" s="189" t="s">
        <v>2870</v>
      </c>
      <c r="DC73" s="189" t="s">
        <v>2761</v>
      </c>
      <c r="DD73" s="189" t="s">
        <v>2761</v>
      </c>
      <c r="DE73" s="189" t="s">
        <v>2870</v>
      </c>
      <c r="DF73" s="189" t="s">
        <v>2761</v>
      </c>
      <c r="DG73" s="189" t="s">
        <v>2761</v>
      </c>
      <c r="DH73" s="189" t="s">
        <v>2870</v>
      </c>
      <c r="DI73" s="189" t="s">
        <v>2761</v>
      </c>
      <c r="DJ73" s="189" t="s">
        <v>2761</v>
      </c>
      <c r="DK73" s="189" t="s">
        <v>2870</v>
      </c>
      <c r="DL73" s="189" t="s">
        <v>2761</v>
      </c>
      <c r="DM73" s="189" t="s">
        <v>2761</v>
      </c>
      <c r="DN73" s="189" t="s">
        <v>2870</v>
      </c>
      <c r="DO73" s="189" t="s">
        <v>2761</v>
      </c>
      <c r="DP73" s="189" t="s">
        <v>2761</v>
      </c>
      <c r="DQ73" s="189" t="s">
        <v>2870</v>
      </c>
      <c r="DR73" s="189" t="s">
        <v>2761</v>
      </c>
      <c r="DS73" s="189" t="s">
        <v>2761</v>
      </c>
      <c r="DT73" s="189" t="s">
        <v>2870</v>
      </c>
      <c r="DU73" s="189" t="s">
        <v>2761</v>
      </c>
      <c r="DV73" s="189" t="s">
        <v>2761</v>
      </c>
      <c r="DW73" s="189" t="s">
        <v>2870</v>
      </c>
      <c r="DX73" s="189" t="s">
        <v>2761</v>
      </c>
      <c r="DY73" s="189" t="s">
        <v>2761</v>
      </c>
      <c r="DZ73" s="189" t="s">
        <v>2870</v>
      </c>
      <c r="EA73" s="189" t="s">
        <v>2761</v>
      </c>
      <c r="EB73" s="189" t="s">
        <v>2761</v>
      </c>
      <c r="EC73" s="189" t="s">
        <v>2870</v>
      </c>
      <c r="ED73" s="189" t="s">
        <v>2761</v>
      </c>
      <c r="EE73" s="189" t="s">
        <v>2761</v>
      </c>
      <c r="EF73" s="189" t="s">
        <v>2870</v>
      </c>
      <c r="EG73" s="189" t="s">
        <v>2761</v>
      </c>
      <c r="EH73" s="189" t="s">
        <v>2761</v>
      </c>
      <c r="EI73" s="189" t="s">
        <v>2870</v>
      </c>
      <c r="EJ73" s="189" t="s">
        <v>2761</v>
      </c>
      <c r="EK73" s="189" t="s">
        <v>2761</v>
      </c>
      <c r="EL73" s="189" t="s">
        <v>2870</v>
      </c>
      <c r="EM73" s="189" t="s">
        <v>2761</v>
      </c>
      <c r="EN73" s="189" t="s">
        <v>2761</v>
      </c>
      <c r="EO73" s="189" t="s">
        <v>2870</v>
      </c>
      <c r="EP73" s="189" t="s">
        <v>2761</v>
      </c>
      <c r="EQ73" s="189" t="s">
        <v>2761</v>
      </c>
      <c r="ER73" s="189" t="s">
        <v>2870</v>
      </c>
      <c r="ES73" s="189" t="s">
        <v>2761</v>
      </c>
      <c r="ET73" s="189" t="s">
        <v>2761</v>
      </c>
    </row>
    <row r="74" spans="1:150" x14ac:dyDescent="0.3">
      <c r="A74" s="1"/>
      <c r="B74" s="187" t="s">
        <v>3215</v>
      </c>
      <c r="C74" s="187" t="s">
        <v>74</v>
      </c>
      <c r="D74" s="187" t="s">
        <v>75</v>
      </c>
      <c r="E74" s="187" t="s">
        <v>3216</v>
      </c>
      <c r="F74" s="187" t="s">
        <v>3217</v>
      </c>
      <c r="G74" s="187" t="s">
        <v>2870</v>
      </c>
      <c r="H74" s="187" t="s">
        <v>2761</v>
      </c>
      <c r="I74" s="187" t="s">
        <v>2761</v>
      </c>
      <c r="J74" s="187" t="s">
        <v>2870</v>
      </c>
      <c r="K74" s="187" t="s">
        <v>2761</v>
      </c>
      <c r="L74" s="187" t="s">
        <v>2761</v>
      </c>
      <c r="M74" s="187" t="s">
        <v>2870</v>
      </c>
      <c r="N74" s="187" t="s">
        <v>2761</v>
      </c>
      <c r="O74" s="187" t="s">
        <v>2761</v>
      </c>
      <c r="P74" s="187" t="s">
        <v>2870</v>
      </c>
      <c r="Q74" s="187" t="s">
        <v>2761</v>
      </c>
      <c r="R74" s="187" t="s">
        <v>2761</v>
      </c>
      <c r="S74" s="187" t="s">
        <v>2870</v>
      </c>
      <c r="T74" s="187" t="s">
        <v>2761</v>
      </c>
      <c r="U74" s="187" t="s">
        <v>3218</v>
      </c>
      <c r="V74" s="187" t="s">
        <v>2870</v>
      </c>
      <c r="W74" s="187" t="s">
        <v>2761</v>
      </c>
      <c r="X74" s="187" t="s">
        <v>3218</v>
      </c>
      <c r="Y74" s="187" t="s">
        <v>2870</v>
      </c>
      <c r="Z74" s="187" t="s">
        <v>2761</v>
      </c>
      <c r="AA74" s="187" t="s">
        <v>3219</v>
      </c>
      <c r="AB74" s="187" t="s">
        <v>2870</v>
      </c>
      <c r="AC74" s="187" t="s">
        <v>2761</v>
      </c>
      <c r="AD74" s="187" t="s">
        <v>3219</v>
      </c>
      <c r="AE74" s="187" t="s">
        <v>2870</v>
      </c>
      <c r="AF74" s="187" t="s">
        <v>2761</v>
      </c>
      <c r="AG74" s="187" t="s">
        <v>3219</v>
      </c>
      <c r="AH74" s="187" t="s">
        <v>2870</v>
      </c>
      <c r="AI74" s="187" t="s">
        <v>2761</v>
      </c>
      <c r="AJ74" s="187" t="s">
        <v>3219</v>
      </c>
      <c r="AK74" s="187" t="s">
        <v>2870</v>
      </c>
      <c r="AL74" s="187" t="s">
        <v>2761</v>
      </c>
      <c r="AM74" s="187" t="s">
        <v>2761</v>
      </c>
      <c r="AN74" s="187" t="s">
        <v>2870</v>
      </c>
      <c r="AO74" s="187" t="s">
        <v>2761</v>
      </c>
      <c r="AP74" s="187" t="s">
        <v>2761</v>
      </c>
      <c r="AQ74" s="187" t="s">
        <v>2870</v>
      </c>
      <c r="AR74" s="187" t="s">
        <v>2913</v>
      </c>
      <c r="AS74" s="187" t="s">
        <v>2913</v>
      </c>
      <c r="AT74" s="187" t="s">
        <v>2870</v>
      </c>
      <c r="AU74" s="187" t="s">
        <v>2913</v>
      </c>
      <c r="AV74" s="187" t="s">
        <v>2913</v>
      </c>
      <c r="AW74" s="187" t="s">
        <v>2870</v>
      </c>
      <c r="AX74" s="187" t="s">
        <v>2913</v>
      </c>
      <c r="AY74" s="187" t="s">
        <v>2913</v>
      </c>
      <c r="AZ74" s="187" t="s">
        <v>2870</v>
      </c>
      <c r="BA74" s="187" t="s">
        <v>2913</v>
      </c>
      <c r="BB74" s="187" t="s">
        <v>2913</v>
      </c>
      <c r="BC74" s="187" t="s">
        <v>2870</v>
      </c>
      <c r="BD74" s="187" t="s">
        <v>2913</v>
      </c>
      <c r="BE74" s="187" t="s">
        <v>2913</v>
      </c>
      <c r="BF74" s="187" t="s">
        <v>2870</v>
      </c>
      <c r="BG74" s="187" t="s">
        <v>2913</v>
      </c>
      <c r="BH74" s="187" t="s">
        <v>2913</v>
      </c>
      <c r="BI74" s="187" t="s">
        <v>2870</v>
      </c>
      <c r="BJ74" s="187" t="s">
        <v>2913</v>
      </c>
      <c r="BK74" s="187" t="s">
        <v>2913</v>
      </c>
      <c r="BL74" s="187" t="s">
        <v>2870</v>
      </c>
      <c r="BM74" s="187" t="s">
        <v>2913</v>
      </c>
      <c r="BN74" s="187" t="s">
        <v>2913</v>
      </c>
      <c r="BO74" s="187" t="s">
        <v>2870</v>
      </c>
      <c r="BP74" s="187" t="s">
        <v>2913</v>
      </c>
      <c r="BQ74" s="187" t="s">
        <v>2913</v>
      </c>
      <c r="BR74" s="187" t="s">
        <v>2870</v>
      </c>
      <c r="BS74" s="187" t="s">
        <v>2913</v>
      </c>
      <c r="BT74" s="187" t="s">
        <v>2913</v>
      </c>
      <c r="BU74" s="187" t="s">
        <v>2870</v>
      </c>
      <c r="BV74" s="187" t="s">
        <v>2761</v>
      </c>
      <c r="BW74" s="187" t="s">
        <v>2913</v>
      </c>
      <c r="BX74" s="187" t="s">
        <v>2870</v>
      </c>
      <c r="BY74" s="187" t="s">
        <v>2761</v>
      </c>
      <c r="BZ74" s="187" t="s">
        <v>2913</v>
      </c>
      <c r="CA74" s="187" t="s">
        <v>2870</v>
      </c>
      <c r="CB74" s="187" t="s">
        <v>2761</v>
      </c>
      <c r="CC74" s="187" t="s">
        <v>2913</v>
      </c>
      <c r="CD74" s="187" t="s">
        <v>2870</v>
      </c>
      <c r="CE74" s="187" t="s">
        <v>2761</v>
      </c>
      <c r="CF74" s="187" t="s">
        <v>2913</v>
      </c>
      <c r="CG74" s="187" t="s">
        <v>2870</v>
      </c>
      <c r="CH74" s="187" t="s">
        <v>2761</v>
      </c>
      <c r="CI74" s="187" t="s">
        <v>2913</v>
      </c>
      <c r="CJ74" s="187" t="s">
        <v>2870</v>
      </c>
      <c r="CK74" s="187" t="s">
        <v>2761</v>
      </c>
      <c r="CL74" s="187" t="s">
        <v>2913</v>
      </c>
      <c r="CM74" s="187" t="s">
        <v>2870</v>
      </c>
      <c r="CN74" s="187" t="s">
        <v>2761</v>
      </c>
      <c r="CO74" s="187" t="s">
        <v>2913</v>
      </c>
      <c r="CP74" s="187" t="s">
        <v>2870</v>
      </c>
      <c r="CQ74" s="187" t="s">
        <v>2761</v>
      </c>
      <c r="CR74" s="187" t="s">
        <v>2913</v>
      </c>
      <c r="CS74" s="187" t="s">
        <v>2870</v>
      </c>
      <c r="CT74" s="187" t="s">
        <v>2761</v>
      </c>
      <c r="CU74" s="187" t="s">
        <v>2913</v>
      </c>
      <c r="CV74" s="187" t="s">
        <v>2870</v>
      </c>
      <c r="CW74" s="187" t="s">
        <v>2761</v>
      </c>
      <c r="CX74" s="187" t="s">
        <v>2913</v>
      </c>
      <c r="CY74" s="187" t="s">
        <v>2870</v>
      </c>
      <c r="CZ74" s="187" t="s">
        <v>2761</v>
      </c>
      <c r="DA74" s="187" t="s">
        <v>2913</v>
      </c>
      <c r="DB74" s="187" t="s">
        <v>2870</v>
      </c>
      <c r="DC74" s="187" t="s">
        <v>2761</v>
      </c>
      <c r="DD74" s="187" t="s">
        <v>2913</v>
      </c>
      <c r="DE74" s="187" t="s">
        <v>2870</v>
      </c>
      <c r="DF74" s="187" t="s">
        <v>2761</v>
      </c>
      <c r="DG74" s="187" t="s">
        <v>2761</v>
      </c>
      <c r="DH74" s="187" t="s">
        <v>2870</v>
      </c>
      <c r="DI74" s="187" t="s">
        <v>2761</v>
      </c>
      <c r="DJ74" s="187" t="s">
        <v>2761</v>
      </c>
      <c r="DK74" s="187" t="s">
        <v>2870</v>
      </c>
      <c r="DL74" s="187" t="s">
        <v>2761</v>
      </c>
      <c r="DM74" s="187" t="s">
        <v>2761</v>
      </c>
      <c r="DN74" s="187" t="s">
        <v>2870</v>
      </c>
      <c r="DO74" s="187" t="s">
        <v>2761</v>
      </c>
      <c r="DP74" s="187" t="s">
        <v>2761</v>
      </c>
      <c r="DQ74" s="187" t="s">
        <v>2870</v>
      </c>
      <c r="DR74" s="187" t="s">
        <v>2761</v>
      </c>
      <c r="DS74" s="187" t="s">
        <v>2761</v>
      </c>
      <c r="DT74" s="187" t="s">
        <v>2870</v>
      </c>
      <c r="DU74" s="187" t="s">
        <v>2761</v>
      </c>
      <c r="DV74" s="187" t="s">
        <v>2761</v>
      </c>
      <c r="DW74" s="187" t="s">
        <v>2870</v>
      </c>
      <c r="DX74" s="187" t="s">
        <v>2761</v>
      </c>
      <c r="DY74" s="187" t="s">
        <v>2761</v>
      </c>
      <c r="DZ74" s="187" t="s">
        <v>2870</v>
      </c>
      <c r="EA74" s="187" t="s">
        <v>2761</v>
      </c>
      <c r="EB74" s="187" t="s">
        <v>2761</v>
      </c>
      <c r="EC74" s="187" t="s">
        <v>2870</v>
      </c>
      <c r="ED74" s="187" t="s">
        <v>2761</v>
      </c>
      <c r="EE74" s="187" t="s">
        <v>2761</v>
      </c>
      <c r="EF74" s="187" t="s">
        <v>2870</v>
      </c>
      <c r="EG74" s="187" t="s">
        <v>2761</v>
      </c>
      <c r="EH74" s="187" t="s">
        <v>2761</v>
      </c>
      <c r="EI74" s="187" t="s">
        <v>2870</v>
      </c>
      <c r="EJ74" s="187" t="s">
        <v>2761</v>
      </c>
      <c r="EK74" s="187" t="s">
        <v>2761</v>
      </c>
      <c r="EL74" s="187" t="s">
        <v>2870</v>
      </c>
      <c r="EM74" s="187" t="s">
        <v>2761</v>
      </c>
      <c r="EN74" s="187" t="s">
        <v>2761</v>
      </c>
      <c r="EO74" s="187" t="s">
        <v>2870</v>
      </c>
      <c r="EP74" s="187" t="s">
        <v>2761</v>
      </c>
      <c r="EQ74" s="187" t="s">
        <v>2761</v>
      </c>
      <c r="ER74" s="187" t="s">
        <v>2870</v>
      </c>
      <c r="ES74" s="187" t="s">
        <v>2761</v>
      </c>
      <c r="ET74" s="187" t="s">
        <v>2761</v>
      </c>
    </row>
    <row r="75" spans="1:150" x14ac:dyDescent="0.3">
      <c r="A75" s="1"/>
      <c r="B75" s="188" t="s">
        <v>3220</v>
      </c>
      <c r="C75" s="188" t="s">
        <v>74</v>
      </c>
      <c r="D75" s="188" t="s">
        <v>75</v>
      </c>
      <c r="E75" s="188" t="s">
        <v>3221</v>
      </c>
      <c r="F75" s="188" t="s">
        <v>3222</v>
      </c>
      <c r="G75" s="189" t="s">
        <v>2870</v>
      </c>
      <c r="H75" s="189" t="s">
        <v>2761</v>
      </c>
      <c r="I75" s="189" t="s">
        <v>2761</v>
      </c>
      <c r="J75" s="189" t="s">
        <v>2870</v>
      </c>
      <c r="K75" s="189" t="s">
        <v>2761</v>
      </c>
      <c r="L75" s="189" t="s">
        <v>2761</v>
      </c>
      <c r="M75" s="189" t="s">
        <v>2870</v>
      </c>
      <c r="N75" s="189" t="s">
        <v>2761</v>
      </c>
      <c r="O75" s="189" t="s">
        <v>2761</v>
      </c>
      <c r="P75" s="189" t="s">
        <v>2870</v>
      </c>
      <c r="Q75" s="189" t="s">
        <v>2761</v>
      </c>
      <c r="R75" s="189" t="s">
        <v>2761</v>
      </c>
      <c r="S75" s="189" t="s">
        <v>2870</v>
      </c>
      <c r="T75" s="189" t="s">
        <v>2761</v>
      </c>
      <c r="U75" s="189" t="s">
        <v>3223</v>
      </c>
      <c r="V75" s="189" t="s">
        <v>2870</v>
      </c>
      <c r="W75" s="189" t="s">
        <v>2761</v>
      </c>
      <c r="X75" s="189" t="s">
        <v>3223</v>
      </c>
      <c r="Y75" s="189" t="s">
        <v>2870</v>
      </c>
      <c r="Z75" s="189" t="s">
        <v>2761</v>
      </c>
      <c r="AA75" s="189" t="s">
        <v>3224</v>
      </c>
      <c r="AB75" s="189" t="s">
        <v>2870</v>
      </c>
      <c r="AC75" s="189" t="s">
        <v>2761</v>
      </c>
      <c r="AD75" s="189" t="s">
        <v>3224</v>
      </c>
      <c r="AE75" s="189" t="s">
        <v>2870</v>
      </c>
      <c r="AF75" s="189" t="s">
        <v>2761</v>
      </c>
      <c r="AG75" s="189" t="s">
        <v>3224</v>
      </c>
      <c r="AH75" s="189" t="s">
        <v>2870</v>
      </c>
      <c r="AI75" s="189" t="s">
        <v>2761</v>
      </c>
      <c r="AJ75" s="189" t="s">
        <v>3224</v>
      </c>
      <c r="AK75" s="189" t="s">
        <v>2870</v>
      </c>
      <c r="AL75" s="189" t="s">
        <v>2761</v>
      </c>
      <c r="AM75" s="189" t="s">
        <v>2761</v>
      </c>
      <c r="AN75" s="189" t="s">
        <v>2870</v>
      </c>
      <c r="AO75" s="189" t="s">
        <v>2761</v>
      </c>
      <c r="AP75" s="189" t="s">
        <v>2761</v>
      </c>
      <c r="AQ75" s="189" t="s">
        <v>2870</v>
      </c>
      <c r="AR75" s="189" t="s">
        <v>2761</v>
      </c>
      <c r="AS75" s="189" t="s">
        <v>2913</v>
      </c>
      <c r="AT75" s="189" t="s">
        <v>2870</v>
      </c>
      <c r="AU75" s="189" t="s">
        <v>2761</v>
      </c>
      <c r="AV75" s="189" t="s">
        <v>2913</v>
      </c>
      <c r="AW75" s="189" t="s">
        <v>2870</v>
      </c>
      <c r="AX75" s="189" t="s">
        <v>2761</v>
      </c>
      <c r="AY75" s="189" t="s">
        <v>2913</v>
      </c>
      <c r="AZ75" s="189" t="s">
        <v>2870</v>
      </c>
      <c r="BA75" s="189" t="s">
        <v>2761</v>
      </c>
      <c r="BB75" s="189" t="s">
        <v>2913</v>
      </c>
      <c r="BC75" s="189" t="s">
        <v>2870</v>
      </c>
      <c r="BD75" s="189" t="s">
        <v>2761</v>
      </c>
      <c r="BE75" s="189" t="s">
        <v>2913</v>
      </c>
      <c r="BF75" s="189" t="s">
        <v>2870</v>
      </c>
      <c r="BG75" s="189" t="s">
        <v>2761</v>
      </c>
      <c r="BH75" s="189" t="s">
        <v>2913</v>
      </c>
      <c r="BI75" s="189" t="s">
        <v>2870</v>
      </c>
      <c r="BJ75" s="189" t="s">
        <v>2761</v>
      </c>
      <c r="BK75" s="189" t="s">
        <v>2761</v>
      </c>
      <c r="BL75" s="189" t="s">
        <v>2870</v>
      </c>
      <c r="BM75" s="189" t="s">
        <v>2761</v>
      </c>
      <c r="BN75" s="189" t="s">
        <v>2913</v>
      </c>
      <c r="BO75" s="189" t="s">
        <v>2870</v>
      </c>
      <c r="BP75" s="189" t="s">
        <v>2761</v>
      </c>
      <c r="BQ75" s="189" t="s">
        <v>2761</v>
      </c>
      <c r="BR75" s="189" t="s">
        <v>2870</v>
      </c>
      <c r="BS75" s="189" t="s">
        <v>2761</v>
      </c>
      <c r="BT75" s="189" t="s">
        <v>2913</v>
      </c>
      <c r="BU75" s="189" t="s">
        <v>2870</v>
      </c>
      <c r="BV75" s="189" t="s">
        <v>2761</v>
      </c>
      <c r="BW75" s="189" t="s">
        <v>2761</v>
      </c>
      <c r="BX75" s="189" t="s">
        <v>2870</v>
      </c>
      <c r="BY75" s="189" t="s">
        <v>2761</v>
      </c>
      <c r="BZ75" s="189" t="s">
        <v>2761</v>
      </c>
      <c r="CA75" s="189" t="s">
        <v>2870</v>
      </c>
      <c r="CB75" s="189" t="s">
        <v>2761</v>
      </c>
      <c r="CC75" s="189" t="s">
        <v>2913</v>
      </c>
      <c r="CD75" s="189" t="s">
        <v>2870</v>
      </c>
      <c r="CE75" s="189" t="s">
        <v>2761</v>
      </c>
      <c r="CF75" s="189" t="s">
        <v>2761</v>
      </c>
      <c r="CG75" s="189" t="s">
        <v>2870</v>
      </c>
      <c r="CH75" s="189" t="s">
        <v>2761</v>
      </c>
      <c r="CI75" s="189" t="s">
        <v>2761</v>
      </c>
      <c r="CJ75" s="189" t="s">
        <v>2870</v>
      </c>
      <c r="CK75" s="189" t="s">
        <v>2761</v>
      </c>
      <c r="CL75" s="189" t="s">
        <v>2913</v>
      </c>
      <c r="CM75" s="189" t="s">
        <v>2870</v>
      </c>
      <c r="CN75" s="189" t="s">
        <v>2761</v>
      </c>
      <c r="CO75" s="189" t="s">
        <v>2913</v>
      </c>
      <c r="CP75" s="189" t="s">
        <v>2870</v>
      </c>
      <c r="CQ75" s="189" t="s">
        <v>2761</v>
      </c>
      <c r="CR75" s="189" t="s">
        <v>2761</v>
      </c>
      <c r="CS75" s="189" t="s">
        <v>2870</v>
      </c>
      <c r="CT75" s="189" t="s">
        <v>2761</v>
      </c>
      <c r="CU75" s="189" t="s">
        <v>2761</v>
      </c>
      <c r="CV75" s="189" t="s">
        <v>2870</v>
      </c>
      <c r="CW75" s="189" t="s">
        <v>2761</v>
      </c>
      <c r="CX75" s="189" t="s">
        <v>2761</v>
      </c>
      <c r="CY75" s="189" t="s">
        <v>2870</v>
      </c>
      <c r="CZ75" s="189" t="s">
        <v>2761</v>
      </c>
      <c r="DA75" s="189" t="s">
        <v>2913</v>
      </c>
      <c r="DB75" s="189" t="s">
        <v>2870</v>
      </c>
      <c r="DC75" s="189" t="s">
        <v>2761</v>
      </c>
      <c r="DD75" s="189" t="s">
        <v>2913</v>
      </c>
      <c r="DE75" s="189" t="s">
        <v>2870</v>
      </c>
      <c r="DF75" s="189" t="s">
        <v>2761</v>
      </c>
      <c r="DG75" s="189" t="s">
        <v>2761</v>
      </c>
      <c r="DH75" s="189" t="s">
        <v>2870</v>
      </c>
      <c r="DI75" s="189" t="s">
        <v>2761</v>
      </c>
      <c r="DJ75" s="189" t="s">
        <v>2761</v>
      </c>
      <c r="DK75" s="189" t="s">
        <v>2870</v>
      </c>
      <c r="DL75" s="189" t="s">
        <v>2761</v>
      </c>
      <c r="DM75" s="189" t="s">
        <v>2761</v>
      </c>
      <c r="DN75" s="189" t="s">
        <v>2870</v>
      </c>
      <c r="DO75" s="189" t="s">
        <v>2761</v>
      </c>
      <c r="DP75" s="189" t="s">
        <v>2761</v>
      </c>
      <c r="DQ75" s="189" t="s">
        <v>2870</v>
      </c>
      <c r="DR75" s="189" t="s">
        <v>2761</v>
      </c>
      <c r="DS75" s="189" t="s">
        <v>2761</v>
      </c>
      <c r="DT75" s="189" t="s">
        <v>2870</v>
      </c>
      <c r="DU75" s="189" t="s">
        <v>2761</v>
      </c>
      <c r="DV75" s="189" t="s">
        <v>2761</v>
      </c>
      <c r="DW75" s="189" t="s">
        <v>2870</v>
      </c>
      <c r="DX75" s="189" t="s">
        <v>2761</v>
      </c>
      <c r="DY75" s="189" t="s">
        <v>2761</v>
      </c>
      <c r="DZ75" s="189" t="s">
        <v>2870</v>
      </c>
      <c r="EA75" s="189" t="s">
        <v>2761</v>
      </c>
      <c r="EB75" s="189" t="s">
        <v>2761</v>
      </c>
      <c r="EC75" s="189" t="s">
        <v>2870</v>
      </c>
      <c r="ED75" s="189" t="s">
        <v>2761</v>
      </c>
      <c r="EE75" s="189" t="s">
        <v>2761</v>
      </c>
      <c r="EF75" s="189" t="s">
        <v>2870</v>
      </c>
      <c r="EG75" s="189" t="s">
        <v>2761</v>
      </c>
      <c r="EH75" s="189" t="s">
        <v>2761</v>
      </c>
      <c r="EI75" s="189" t="s">
        <v>2870</v>
      </c>
      <c r="EJ75" s="189" t="s">
        <v>2761</v>
      </c>
      <c r="EK75" s="189" t="s">
        <v>2761</v>
      </c>
      <c r="EL75" s="189" t="s">
        <v>2870</v>
      </c>
      <c r="EM75" s="189" t="s">
        <v>2761</v>
      </c>
      <c r="EN75" s="189" t="s">
        <v>2761</v>
      </c>
      <c r="EO75" s="189" t="s">
        <v>2870</v>
      </c>
      <c r="EP75" s="189" t="s">
        <v>2761</v>
      </c>
      <c r="EQ75" s="189" t="s">
        <v>2761</v>
      </c>
      <c r="ER75" s="189" t="s">
        <v>2870</v>
      </c>
      <c r="ES75" s="189" t="s">
        <v>2761</v>
      </c>
      <c r="ET75" s="189" t="s">
        <v>2761</v>
      </c>
    </row>
    <row r="76" spans="1:150" x14ac:dyDescent="0.3">
      <c r="A76" s="1"/>
      <c r="B76" s="188" t="s">
        <v>3225</v>
      </c>
      <c r="C76" s="188" t="s">
        <v>74</v>
      </c>
      <c r="D76" s="188" t="s">
        <v>75</v>
      </c>
      <c r="E76" s="188" t="s">
        <v>3226</v>
      </c>
      <c r="F76" s="188" t="s">
        <v>3227</v>
      </c>
      <c r="G76" s="189" t="s">
        <v>2870</v>
      </c>
      <c r="H76" s="189" t="s">
        <v>2761</v>
      </c>
      <c r="I76" s="189" t="s">
        <v>2761</v>
      </c>
      <c r="J76" s="189" t="s">
        <v>2870</v>
      </c>
      <c r="K76" s="189" t="s">
        <v>2761</v>
      </c>
      <c r="L76" s="189" t="s">
        <v>2761</v>
      </c>
      <c r="M76" s="189" t="s">
        <v>2870</v>
      </c>
      <c r="N76" s="189" t="s">
        <v>2761</v>
      </c>
      <c r="O76" s="189" t="s">
        <v>2761</v>
      </c>
      <c r="P76" s="189" t="s">
        <v>2870</v>
      </c>
      <c r="Q76" s="189" t="s">
        <v>2761</v>
      </c>
      <c r="R76" s="189" t="s">
        <v>2761</v>
      </c>
      <c r="S76" s="189" t="s">
        <v>2870</v>
      </c>
      <c r="T76" s="189" t="s">
        <v>2761</v>
      </c>
      <c r="U76" s="189" t="s">
        <v>3228</v>
      </c>
      <c r="V76" s="189" t="s">
        <v>2870</v>
      </c>
      <c r="W76" s="189" t="s">
        <v>2761</v>
      </c>
      <c r="X76" s="189" t="s">
        <v>3228</v>
      </c>
      <c r="Y76" s="189" t="s">
        <v>2870</v>
      </c>
      <c r="Z76" s="189" t="s">
        <v>2761</v>
      </c>
      <c r="AA76" s="189" t="s">
        <v>3229</v>
      </c>
      <c r="AB76" s="189" t="s">
        <v>2870</v>
      </c>
      <c r="AC76" s="189" t="s">
        <v>2761</v>
      </c>
      <c r="AD76" s="189" t="s">
        <v>3229</v>
      </c>
      <c r="AE76" s="189" t="s">
        <v>2870</v>
      </c>
      <c r="AF76" s="189" t="s">
        <v>2761</v>
      </c>
      <c r="AG76" s="189" t="s">
        <v>3229</v>
      </c>
      <c r="AH76" s="189" t="s">
        <v>2870</v>
      </c>
      <c r="AI76" s="189" t="s">
        <v>2761</v>
      </c>
      <c r="AJ76" s="189" t="s">
        <v>3229</v>
      </c>
      <c r="AK76" s="189" t="s">
        <v>2870</v>
      </c>
      <c r="AL76" s="189" t="s">
        <v>2761</v>
      </c>
      <c r="AM76" s="189" t="s">
        <v>2761</v>
      </c>
      <c r="AN76" s="189" t="s">
        <v>2870</v>
      </c>
      <c r="AO76" s="189" t="s">
        <v>2761</v>
      </c>
      <c r="AP76" s="189" t="s">
        <v>2761</v>
      </c>
      <c r="AQ76" s="189" t="s">
        <v>2870</v>
      </c>
      <c r="AR76" s="189" t="s">
        <v>2913</v>
      </c>
      <c r="AS76" s="189" t="s">
        <v>2761</v>
      </c>
      <c r="AT76" s="189" t="s">
        <v>2870</v>
      </c>
      <c r="AU76" s="189" t="s">
        <v>2913</v>
      </c>
      <c r="AV76" s="189" t="s">
        <v>2761</v>
      </c>
      <c r="AW76" s="189" t="s">
        <v>2870</v>
      </c>
      <c r="AX76" s="189" t="s">
        <v>2913</v>
      </c>
      <c r="AY76" s="189" t="s">
        <v>2761</v>
      </c>
      <c r="AZ76" s="189" t="s">
        <v>2870</v>
      </c>
      <c r="BA76" s="189" t="s">
        <v>2913</v>
      </c>
      <c r="BB76" s="189" t="s">
        <v>2761</v>
      </c>
      <c r="BC76" s="189" t="s">
        <v>2870</v>
      </c>
      <c r="BD76" s="189" t="s">
        <v>2913</v>
      </c>
      <c r="BE76" s="189" t="s">
        <v>2761</v>
      </c>
      <c r="BF76" s="189" t="s">
        <v>2870</v>
      </c>
      <c r="BG76" s="189" t="s">
        <v>2913</v>
      </c>
      <c r="BH76" s="189" t="s">
        <v>2761</v>
      </c>
      <c r="BI76" s="189" t="s">
        <v>2870</v>
      </c>
      <c r="BJ76" s="189" t="s">
        <v>2913</v>
      </c>
      <c r="BK76" s="189" t="s">
        <v>2913</v>
      </c>
      <c r="BL76" s="189" t="s">
        <v>2870</v>
      </c>
      <c r="BM76" s="189" t="s">
        <v>2913</v>
      </c>
      <c r="BN76" s="189" t="s">
        <v>2761</v>
      </c>
      <c r="BO76" s="189" t="s">
        <v>2870</v>
      </c>
      <c r="BP76" s="189" t="s">
        <v>2913</v>
      </c>
      <c r="BQ76" s="189" t="s">
        <v>2913</v>
      </c>
      <c r="BR76" s="189" t="s">
        <v>2870</v>
      </c>
      <c r="BS76" s="189" t="s">
        <v>2913</v>
      </c>
      <c r="BT76" s="189" t="s">
        <v>2761</v>
      </c>
      <c r="BU76" s="189" t="s">
        <v>2870</v>
      </c>
      <c r="BV76" s="189" t="s">
        <v>2761</v>
      </c>
      <c r="BW76" s="189" t="s">
        <v>2913</v>
      </c>
      <c r="BX76" s="189" t="s">
        <v>2870</v>
      </c>
      <c r="BY76" s="189" t="s">
        <v>2761</v>
      </c>
      <c r="BZ76" s="189" t="s">
        <v>2913</v>
      </c>
      <c r="CA76" s="189" t="s">
        <v>2870</v>
      </c>
      <c r="CB76" s="189" t="s">
        <v>2761</v>
      </c>
      <c r="CC76" s="189" t="s">
        <v>2761</v>
      </c>
      <c r="CD76" s="189" t="s">
        <v>2870</v>
      </c>
      <c r="CE76" s="189" t="s">
        <v>2761</v>
      </c>
      <c r="CF76" s="189" t="s">
        <v>2913</v>
      </c>
      <c r="CG76" s="189" t="s">
        <v>2870</v>
      </c>
      <c r="CH76" s="189" t="s">
        <v>2761</v>
      </c>
      <c r="CI76" s="189" t="s">
        <v>2913</v>
      </c>
      <c r="CJ76" s="189" t="s">
        <v>2870</v>
      </c>
      <c r="CK76" s="189" t="s">
        <v>2761</v>
      </c>
      <c r="CL76" s="189" t="s">
        <v>2761</v>
      </c>
      <c r="CM76" s="189" t="s">
        <v>2870</v>
      </c>
      <c r="CN76" s="189" t="s">
        <v>2761</v>
      </c>
      <c r="CO76" s="189" t="s">
        <v>2761</v>
      </c>
      <c r="CP76" s="189" t="s">
        <v>2870</v>
      </c>
      <c r="CQ76" s="189" t="s">
        <v>2761</v>
      </c>
      <c r="CR76" s="189" t="s">
        <v>2913</v>
      </c>
      <c r="CS76" s="189" t="s">
        <v>2870</v>
      </c>
      <c r="CT76" s="189" t="s">
        <v>2761</v>
      </c>
      <c r="CU76" s="189" t="s">
        <v>2913</v>
      </c>
      <c r="CV76" s="189" t="s">
        <v>2870</v>
      </c>
      <c r="CW76" s="189" t="s">
        <v>2761</v>
      </c>
      <c r="CX76" s="189" t="s">
        <v>2913</v>
      </c>
      <c r="CY76" s="189" t="s">
        <v>2870</v>
      </c>
      <c r="CZ76" s="189" t="s">
        <v>2761</v>
      </c>
      <c r="DA76" s="189" t="s">
        <v>2761</v>
      </c>
      <c r="DB76" s="189" t="s">
        <v>2870</v>
      </c>
      <c r="DC76" s="189" t="s">
        <v>2761</v>
      </c>
      <c r="DD76" s="189" t="s">
        <v>2761</v>
      </c>
      <c r="DE76" s="189" t="s">
        <v>2870</v>
      </c>
      <c r="DF76" s="189" t="s">
        <v>2761</v>
      </c>
      <c r="DG76" s="189" t="s">
        <v>2761</v>
      </c>
      <c r="DH76" s="189" t="s">
        <v>2870</v>
      </c>
      <c r="DI76" s="189" t="s">
        <v>2761</v>
      </c>
      <c r="DJ76" s="189" t="s">
        <v>2761</v>
      </c>
      <c r="DK76" s="189" t="s">
        <v>2870</v>
      </c>
      <c r="DL76" s="189" t="s">
        <v>2761</v>
      </c>
      <c r="DM76" s="189" t="s">
        <v>2761</v>
      </c>
      <c r="DN76" s="189" t="s">
        <v>2870</v>
      </c>
      <c r="DO76" s="189" t="s">
        <v>2761</v>
      </c>
      <c r="DP76" s="189" t="s">
        <v>2761</v>
      </c>
      <c r="DQ76" s="189" t="s">
        <v>2870</v>
      </c>
      <c r="DR76" s="189" t="s">
        <v>2761</v>
      </c>
      <c r="DS76" s="189" t="s">
        <v>2761</v>
      </c>
      <c r="DT76" s="189" t="s">
        <v>2870</v>
      </c>
      <c r="DU76" s="189" t="s">
        <v>2761</v>
      </c>
      <c r="DV76" s="189" t="s">
        <v>2761</v>
      </c>
      <c r="DW76" s="189" t="s">
        <v>2870</v>
      </c>
      <c r="DX76" s="189" t="s">
        <v>2761</v>
      </c>
      <c r="DY76" s="189" t="s">
        <v>2761</v>
      </c>
      <c r="DZ76" s="189" t="s">
        <v>2870</v>
      </c>
      <c r="EA76" s="189" t="s">
        <v>2761</v>
      </c>
      <c r="EB76" s="189" t="s">
        <v>2761</v>
      </c>
      <c r="EC76" s="189" t="s">
        <v>2870</v>
      </c>
      <c r="ED76" s="189" t="s">
        <v>2761</v>
      </c>
      <c r="EE76" s="189" t="s">
        <v>2761</v>
      </c>
      <c r="EF76" s="189" t="s">
        <v>2870</v>
      </c>
      <c r="EG76" s="189" t="s">
        <v>2761</v>
      </c>
      <c r="EH76" s="189" t="s">
        <v>2761</v>
      </c>
      <c r="EI76" s="189" t="s">
        <v>2870</v>
      </c>
      <c r="EJ76" s="189" t="s">
        <v>2761</v>
      </c>
      <c r="EK76" s="189" t="s">
        <v>2761</v>
      </c>
      <c r="EL76" s="189" t="s">
        <v>2870</v>
      </c>
      <c r="EM76" s="189" t="s">
        <v>2761</v>
      </c>
      <c r="EN76" s="189" t="s">
        <v>2761</v>
      </c>
      <c r="EO76" s="189" t="s">
        <v>2870</v>
      </c>
      <c r="EP76" s="189" t="s">
        <v>2761</v>
      </c>
      <c r="EQ76" s="189" t="s">
        <v>2761</v>
      </c>
      <c r="ER76" s="189" t="s">
        <v>2870</v>
      </c>
      <c r="ES76" s="189" t="s">
        <v>2761</v>
      </c>
      <c r="ET76" s="189" t="s">
        <v>2761</v>
      </c>
    </row>
    <row r="77" spans="1:150" x14ac:dyDescent="0.3">
      <c r="A77" s="1"/>
      <c r="B77" s="187" t="s">
        <v>3230</v>
      </c>
      <c r="C77" s="187" t="s">
        <v>93</v>
      </c>
      <c r="D77" s="187" t="s">
        <v>94</v>
      </c>
      <c r="E77" s="187" t="s">
        <v>3231</v>
      </c>
      <c r="F77" s="187" t="s">
        <v>3232</v>
      </c>
      <c r="G77" s="187" t="s">
        <v>2870</v>
      </c>
      <c r="H77" s="187" t="s">
        <v>3233</v>
      </c>
      <c r="I77" s="187" t="s">
        <v>2761</v>
      </c>
      <c r="J77" s="187" t="s">
        <v>2870</v>
      </c>
      <c r="K77" s="187" t="s">
        <v>3233</v>
      </c>
      <c r="L77" s="187" t="s">
        <v>2761</v>
      </c>
      <c r="M77" s="187" t="s">
        <v>2870</v>
      </c>
      <c r="N77" s="187" t="s">
        <v>3233</v>
      </c>
      <c r="O77" s="187" t="s">
        <v>2761</v>
      </c>
      <c r="P77" s="187" t="s">
        <v>2870</v>
      </c>
      <c r="Q77" s="187" t="s">
        <v>3233</v>
      </c>
      <c r="R77" s="187" t="s">
        <v>2761</v>
      </c>
      <c r="S77" s="187" t="s">
        <v>2870</v>
      </c>
      <c r="T77" s="187" t="s">
        <v>3233</v>
      </c>
      <c r="U77" s="187" t="s">
        <v>2761</v>
      </c>
      <c r="V77" s="187" t="s">
        <v>2870</v>
      </c>
      <c r="W77" s="187" t="s">
        <v>3233</v>
      </c>
      <c r="X77" s="187" t="s">
        <v>2761</v>
      </c>
      <c r="Y77" s="187" t="s">
        <v>2870</v>
      </c>
      <c r="Z77" s="187" t="s">
        <v>3233</v>
      </c>
      <c r="AA77" s="187" t="s">
        <v>2761</v>
      </c>
      <c r="AB77" s="187" t="s">
        <v>2870</v>
      </c>
      <c r="AC77" s="187" t="s">
        <v>3233</v>
      </c>
      <c r="AD77" s="187" t="s">
        <v>2761</v>
      </c>
      <c r="AE77" s="187" t="s">
        <v>2870</v>
      </c>
      <c r="AF77" s="187" t="s">
        <v>3233</v>
      </c>
      <c r="AG77" s="187" t="s">
        <v>2761</v>
      </c>
      <c r="AH77" s="187" t="s">
        <v>2870</v>
      </c>
      <c r="AI77" s="187" t="s">
        <v>3233</v>
      </c>
      <c r="AJ77" s="187" t="s">
        <v>2761</v>
      </c>
      <c r="AK77" s="187" t="s">
        <v>2870</v>
      </c>
      <c r="AL77" s="187" t="s">
        <v>3233</v>
      </c>
      <c r="AM77" s="187" t="s">
        <v>2761</v>
      </c>
      <c r="AN77" s="187" t="s">
        <v>2870</v>
      </c>
      <c r="AO77" s="187" t="s">
        <v>3233</v>
      </c>
      <c r="AP77" s="187" t="s">
        <v>2761</v>
      </c>
      <c r="AQ77" s="187" t="s">
        <v>2870</v>
      </c>
      <c r="AR77" s="187" t="s">
        <v>3234</v>
      </c>
      <c r="AS77" s="187" t="s">
        <v>2761</v>
      </c>
      <c r="AT77" s="187" t="s">
        <v>2870</v>
      </c>
      <c r="AU77" s="187" t="s">
        <v>3234</v>
      </c>
      <c r="AV77" s="187" t="s">
        <v>2761</v>
      </c>
      <c r="AW77" s="187" t="s">
        <v>2870</v>
      </c>
      <c r="AX77" s="187" t="s">
        <v>3234</v>
      </c>
      <c r="AY77" s="187" t="s">
        <v>2761</v>
      </c>
      <c r="AZ77" s="187" t="s">
        <v>2870</v>
      </c>
      <c r="BA77" s="187" t="s">
        <v>3234</v>
      </c>
      <c r="BB77" s="187" t="s">
        <v>2761</v>
      </c>
      <c r="BC77" s="187" t="s">
        <v>2870</v>
      </c>
      <c r="BD77" s="187" t="s">
        <v>3234</v>
      </c>
      <c r="BE77" s="187" t="s">
        <v>2761</v>
      </c>
      <c r="BF77" s="187" t="s">
        <v>2870</v>
      </c>
      <c r="BG77" s="187" t="s">
        <v>3234</v>
      </c>
      <c r="BH77" s="187" t="s">
        <v>2761</v>
      </c>
      <c r="BI77" s="187" t="s">
        <v>2870</v>
      </c>
      <c r="BJ77" s="187" t="s">
        <v>3234</v>
      </c>
      <c r="BK77" s="187" t="s">
        <v>2761</v>
      </c>
      <c r="BL77" s="187" t="s">
        <v>2870</v>
      </c>
      <c r="BM77" s="187" t="s">
        <v>3234</v>
      </c>
      <c r="BN77" s="187" t="s">
        <v>2761</v>
      </c>
      <c r="BO77" s="187" t="s">
        <v>2870</v>
      </c>
      <c r="BP77" s="187" t="s">
        <v>3234</v>
      </c>
      <c r="BQ77" s="187" t="s">
        <v>2761</v>
      </c>
      <c r="BR77" s="187" t="s">
        <v>2870</v>
      </c>
      <c r="BS77" s="187" t="s">
        <v>3234</v>
      </c>
      <c r="BT77" s="187" t="s">
        <v>2761</v>
      </c>
      <c r="BU77" s="187" t="s">
        <v>2870</v>
      </c>
      <c r="BV77" s="187" t="s">
        <v>3234</v>
      </c>
      <c r="BW77" s="187" t="s">
        <v>2761</v>
      </c>
      <c r="BX77" s="187" t="s">
        <v>2870</v>
      </c>
      <c r="BY77" s="187" t="s">
        <v>3234</v>
      </c>
      <c r="BZ77" s="187" t="s">
        <v>2761</v>
      </c>
      <c r="CA77" s="187" t="s">
        <v>2870</v>
      </c>
      <c r="CB77" s="187" t="s">
        <v>3234</v>
      </c>
      <c r="CC77" s="187" t="s">
        <v>2761</v>
      </c>
      <c r="CD77" s="187" t="s">
        <v>2870</v>
      </c>
      <c r="CE77" s="187" t="s">
        <v>3234</v>
      </c>
      <c r="CF77" s="187" t="s">
        <v>2761</v>
      </c>
      <c r="CG77" s="187" t="s">
        <v>2870</v>
      </c>
      <c r="CH77" s="187" t="s">
        <v>3234</v>
      </c>
      <c r="CI77" s="187" t="s">
        <v>2761</v>
      </c>
      <c r="CJ77" s="187" t="s">
        <v>2870</v>
      </c>
      <c r="CK77" s="187" t="s">
        <v>3234</v>
      </c>
      <c r="CL77" s="187" t="s">
        <v>2761</v>
      </c>
      <c r="CM77" s="187" t="s">
        <v>2870</v>
      </c>
      <c r="CN77" s="187" t="s">
        <v>3234</v>
      </c>
      <c r="CO77" s="187" t="s">
        <v>2761</v>
      </c>
      <c r="CP77" s="187" t="s">
        <v>2870</v>
      </c>
      <c r="CQ77" s="187" t="s">
        <v>3234</v>
      </c>
      <c r="CR77" s="187" t="s">
        <v>2761</v>
      </c>
      <c r="CS77" s="187" t="s">
        <v>2870</v>
      </c>
      <c r="CT77" s="187" t="s">
        <v>3234</v>
      </c>
      <c r="CU77" s="187" t="s">
        <v>2761</v>
      </c>
      <c r="CV77" s="187" t="s">
        <v>2870</v>
      </c>
      <c r="CW77" s="187" t="s">
        <v>3234</v>
      </c>
      <c r="CX77" s="187" t="s">
        <v>2761</v>
      </c>
      <c r="CY77" s="187" t="s">
        <v>2870</v>
      </c>
      <c r="CZ77" s="187" t="s">
        <v>3234</v>
      </c>
      <c r="DA77" s="187" t="s">
        <v>2761</v>
      </c>
      <c r="DB77" s="187" t="s">
        <v>2870</v>
      </c>
      <c r="DC77" s="187" t="s">
        <v>3234</v>
      </c>
      <c r="DD77" s="187" t="s">
        <v>2761</v>
      </c>
      <c r="DE77" s="187" t="s">
        <v>2870</v>
      </c>
      <c r="DF77" s="187" t="s">
        <v>2761</v>
      </c>
      <c r="DG77" s="187" t="s">
        <v>2761</v>
      </c>
      <c r="DH77" s="187" t="s">
        <v>2870</v>
      </c>
      <c r="DI77" s="187" t="s">
        <v>2761</v>
      </c>
      <c r="DJ77" s="187" t="s">
        <v>2761</v>
      </c>
      <c r="DK77" s="187" t="s">
        <v>2870</v>
      </c>
      <c r="DL77" s="187" t="s">
        <v>2761</v>
      </c>
      <c r="DM77" s="187" t="s">
        <v>2761</v>
      </c>
      <c r="DN77" s="187" t="s">
        <v>2870</v>
      </c>
      <c r="DO77" s="187" t="s">
        <v>2761</v>
      </c>
      <c r="DP77" s="187" t="s">
        <v>2761</v>
      </c>
      <c r="DQ77" s="187" t="s">
        <v>2870</v>
      </c>
      <c r="DR77" s="187" t="s">
        <v>2761</v>
      </c>
      <c r="DS77" s="187" t="s">
        <v>2761</v>
      </c>
      <c r="DT77" s="187" t="s">
        <v>2870</v>
      </c>
      <c r="DU77" s="187" t="s">
        <v>3234</v>
      </c>
      <c r="DV77" s="187" t="s">
        <v>2761</v>
      </c>
      <c r="DW77" s="187" t="s">
        <v>2870</v>
      </c>
      <c r="DX77" s="187" t="s">
        <v>3234</v>
      </c>
      <c r="DY77" s="187" t="s">
        <v>2761</v>
      </c>
      <c r="DZ77" s="187" t="s">
        <v>2870</v>
      </c>
      <c r="EA77" s="187" t="s">
        <v>2761</v>
      </c>
      <c r="EB77" s="187" t="s">
        <v>2761</v>
      </c>
      <c r="EC77" s="187" t="s">
        <v>2870</v>
      </c>
      <c r="ED77" s="187" t="s">
        <v>2761</v>
      </c>
      <c r="EE77" s="187" t="s">
        <v>2761</v>
      </c>
      <c r="EF77" s="187" t="s">
        <v>2870</v>
      </c>
      <c r="EG77" s="187" t="s">
        <v>2761</v>
      </c>
      <c r="EH77" s="187" t="s">
        <v>2761</v>
      </c>
      <c r="EI77" s="187" t="s">
        <v>2870</v>
      </c>
      <c r="EJ77" s="187" t="s">
        <v>2761</v>
      </c>
      <c r="EK77" s="187" t="s">
        <v>2761</v>
      </c>
      <c r="EL77" s="187" t="s">
        <v>2870</v>
      </c>
      <c r="EM77" s="187" t="s">
        <v>2761</v>
      </c>
      <c r="EN77" s="187" t="s">
        <v>2761</v>
      </c>
      <c r="EO77" s="187" t="s">
        <v>2870</v>
      </c>
      <c r="EP77" s="187" t="s">
        <v>2761</v>
      </c>
      <c r="EQ77" s="187" t="s">
        <v>2761</v>
      </c>
      <c r="ER77" s="187" t="s">
        <v>2870</v>
      </c>
      <c r="ES77" s="187" t="s">
        <v>2761</v>
      </c>
      <c r="ET77" s="187" t="s">
        <v>2761</v>
      </c>
    </row>
    <row r="78" spans="1:150" x14ac:dyDescent="0.3">
      <c r="A78" s="1"/>
      <c r="B78" s="188" t="s">
        <v>3235</v>
      </c>
      <c r="C78" s="188" t="s">
        <v>93</v>
      </c>
      <c r="D78" s="188" t="s">
        <v>94</v>
      </c>
      <c r="E78" s="188" t="s">
        <v>3236</v>
      </c>
      <c r="F78" s="188" t="s">
        <v>3237</v>
      </c>
      <c r="G78" s="189" t="s">
        <v>2870</v>
      </c>
      <c r="H78" s="189" t="s">
        <v>905</v>
      </c>
      <c r="I78" s="189" t="s">
        <v>905</v>
      </c>
      <c r="J78" s="189" t="s">
        <v>2870</v>
      </c>
      <c r="K78" s="189" t="s">
        <v>905</v>
      </c>
      <c r="L78" s="189" t="s">
        <v>905</v>
      </c>
      <c r="M78" s="189" t="s">
        <v>2870</v>
      </c>
      <c r="N78" s="189" t="s">
        <v>905</v>
      </c>
      <c r="O78" s="189" t="s">
        <v>905</v>
      </c>
      <c r="P78" s="189" t="s">
        <v>2870</v>
      </c>
      <c r="Q78" s="189" t="s">
        <v>905</v>
      </c>
      <c r="R78" s="189" t="s">
        <v>905</v>
      </c>
      <c r="S78" s="189" t="s">
        <v>2870</v>
      </c>
      <c r="T78" s="189" t="s">
        <v>905</v>
      </c>
      <c r="U78" s="189" t="s">
        <v>905</v>
      </c>
      <c r="V78" s="189" t="s">
        <v>2870</v>
      </c>
      <c r="W78" s="189" t="s">
        <v>905</v>
      </c>
      <c r="X78" s="189" t="s">
        <v>905</v>
      </c>
      <c r="Y78" s="189" t="s">
        <v>2870</v>
      </c>
      <c r="Z78" s="189" t="s">
        <v>905</v>
      </c>
      <c r="AA78" s="189" t="s">
        <v>905</v>
      </c>
      <c r="AB78" s="189" t="s">
        <v>2870</v>
      </c>
      <c r="AC78" s="189" t="s">
        <v>905</v>
      </c>
      <c r="AD78" s="189" t="s">
        <v>905</v>
      </c>
      <c r="AE78" s="189" t="s">
        <v>2870</v>
      </c>
      <c r="AF78" s="189" t="s">
        <v>905</v>
      </c>
      <c r="AG78" s="189" t="s">
        <v>905</v>
      </c>
      <c r="AH78" s="189" t="s">
        <v>2870</v>
      </c>
      <c r="AI78" s="189" t="s">
        <v>905</v>
      </c>
      <c r="AJ78" s="189" t="s">
        <v>905</v>
      </c>
      <c r="AK78" s="189" t="s">
        <v>2870</v>
      </c>
      <c r="AL78" s="189" t="s">
        <v>905</v>
      </c>
      <c r="AM78" s="189" t="s">
        <v>905</v>
      </c>
      <c r="AN78" s="189" t="s">
        <v>2870</v>
      </c>
      <c r="AO78" s="189" t="s">
        <v>905</v>
      </c>
      <c r="AP78" s="189" t="s">
        <v>905</v>
      </c>
      <c r="AQ78" s="189" t="s">
        <v>2870</v>
      </c>
      <c r="AR78" s="189" t="s">
        <v>905</v>
      </c>
      <c r="AS78" s="189" t="s">
        <v>905</v>
      </c>
      <c r="AT78" s="189" t="s">
        <v>2870</v>
      </c>
      <c r="AU78" s="189" t="s">
        <v>905</v>
      </c>
      <c r="AV78" s="189" t="s">
        <v>905</v>
      </c>
      <c r="AW78" s="189" t="s">
        <v>2870</v>
      </c>
      <c r="AX78" s="189" t="s">
        <v>905</v>
      </c>
      <c r="AY78" s="189" t="s">
        <v>905</v>
      </c>
      <c r="AZ78" s="189" t="s">
        <v>2870</v>
      </c>
      <c r="BA78" s="189" t="s">
        <v>905</v>
      </c>
      <c r="BB78" s="189" t="s">
        <v>905</v>
      </c>
      <c r="BC78" s="189" t="s">
        <v>2870</v>
      </c>
      <c r="BD78" s="189" t="s">
        <v>905</v>
      </c>
      <c r="BE78" s="189" t="s">
        <v>905</v>
      </c>
      <c r="BF78" s="189" t="s">
        <v>2870</v>
      </c>
      <c r="BG78" s="189" t="s">
        <v>905</v>
      </c>
      <c r="BH78" s="189" t="s">
        <v>905</v>
      </c>
      <c r="BI78" s="189" t="s">
        <v>2870</v>
      </c>
      <c r="BJ78" s="189" t="s">
        <v>905</v>
      </c>
      <c r="BK78" s="189" t="s">
        <v>905</v>
      </c>
      <c r="BL78" s="189" t="s">
        <v>2870</v>
      </c>
      <c r="BM78" s="189" t="s">
        <v>905</v>
      </c>
      <c r="BN78" s="189" t="s">
        <v>905</v>
      </c>
      <c r="BO78" s="189" t="s">
        <v>2870</v>
      </c>
      <c r="BP78" s="189" t="s">
        <v>905</v>
      </c>
      <c r="BQ78" s="189" t="s">
        <v>905</v>
      </c>
      <c r="BR78" s="189" t="s">
        <v>2870</v>
      </c>
      <c r="BS78" s="189" t="s">
        <v>905</v>
      </c>
      <c r="BT78" s="189" t="s">
        <v>905</v>
      </c>
      <c r="BU78" s="189" t="s">
        <v>2870</v>
      </c>
      <c r="BV78" s="189" t="s">
        <v>905</v>
      </c>
      <c r="BW78" s="189" t="s">
        <v>905</v>
      </c>
      <c r="BX78" s="189" t="s">
        <v>2870</v>
      </c>
      <c r="BY78" s="189" t="s">
        <v>905</v>
      </c>
      <c r="BZ78" s="189" t="s">
        <v>905</v>
      </c>
      <c r="CA78" s="189" t="s">
        <v>2870</v>
      </c>
      <c r="CB78" s="189" t="s">
        <v>905</v>
      </c>
      <c r="CC78" s="189" t="s">
        <v>905</v>
      </c>
      <c r="CD78" s="189" t="s">
        <v>2870</v>
      </c>
      <c r="CE78" s="189" t="s">
        <v>905</v>
      </c>
      <c r="CF78" s="189" t="s">
        <v>905</v>
      </c>
      <c r="CG78" s="189" t="s">
        <v>2870</v>
      </c>
      <c r="CH78" s="189" t="s">
        <v>905</v>
      </c>
      <c r="CI78" s="189" t="s">
        <v>905</v>
      </c>
      <c r="CJ78" s="189" t="s">
        <v>2870</v>
      </c>
      <c r="CK78" s="189" t="s">
        <v>905</v>
      </c>
      <c r="CL78" s="189" t="s">
        <v>905</v>
      </c>
      <c r="CM78" s="189" t="s">
        <v>2870</v>
      </c>
      <c r="CN78" s="189" t="s">
        <v>905</v>
      </c>
      <c r="CO78" s="189" t="s">
        <v>905</v>
      </c>
      <c r="CP78" s="189" t="s">
        <v>2870</v>
      </c>
      <c r="CQ78" s="189" t="s">
        <v>905</v>
      </c>
      <c r="CR78" s="189" t="s">
        <v>905</v>
      </c>
      <c r="CS78" s="189" t="s">
        <v>2870</v>
      </c>
      <c r="CT78" s="189" t="s">
        <v>905</v>
      </c>
      <c r="CU78" s="189" t="s">
        <v>905</v>
      </c>
      <c r="CV78" s="189" t="s">
        <v>2870</v>
      </c>
      <c r="CW78" s="189" t="s">
        <v>905</v>
      </c>
      <c r="CX78" s="189" t="s">
        <v>905</v>
      </c>
      <c r="CY78" s="189" t="s">
        <v>2870</v>
      </c>
      <c r="CZ78" s="189" t="s">
        <v>905</v>
      </c>
      <c r="DA78" s="189" t="s">
        <v>905</v>
      </c>
      <c r="DB78" s="189" t="s">
        <v>2870</v>
      </c>
      <c r="DC78" s="189" t="s">
        <v>905</v>
      </c>
      <c r="DD78" s="189" t="s">
        <v>905</v>
      </c>
      <c r="DE78" s="189" t="s">
        <v>2870</v>
      </c>
      <c r="DF78" s="189" t="s">
        <v>905</v>
      </c>
      <c r="DG78" s="189" t="s">
        <v>905</v>
      </c>
      <c r="DH78" s="189" t="s">
        <v>2870</v>
      </c>
      <c r="DI78" s="189" t="s">
        <v>905</v>
      </c>
      <c r="DJ78" s="189" t="s">
        <v>905</v>
      </c>
      <c r="DK78" s="189" t="s">
        <v>2870</v>
      </c>
      <c r="DL78" s="189" t="s">
        <v>905</v>
      </c>
      <c r="DM78" s="189" t="s">
        <v>905</v>
      </c>
      <c r="DN78" s="189" t="s">
        <v>2870</v>
      </c>
      <c r="DO78" s="189" t="s">
        <v>905</v>
      </c>
      <c r="DP78" s="189" t="s">
        <v>905</v>
      </c>
      <c r="DQ78" s="189" t="s">
        <v>2870</v>
      </c>
      <c r="DR78" s="189" t="s">
        <v>905</v>
      </c>
      <c r="DS78" s="189" t="s">
        <v>905</v>
      </c>
      <c r="DT78" s="189" t="s">
        <v>2870</v>
      </c>
      <c r="DU78" s="189" t="s">
        <v>905</v>
      </c>
      <c r="DV78" s="189" t="s">
        <v>905</v>
      </c>
      <c r="DW78" s="189" t="s">
        <v>2870</v>
      </c>
      <c r="DX78" s="189" t="s">
        <v>905</v>
      </c>
      <c r="DY78" s="189" t="s">
        <v>905</v>
      </c>
      <c r="DZ78" s="189" t="s">
        <v>2870</v>
      </c>
      <c r="EA78" s="189" t="s">
        <v>905</v>
      </c>
      <c r="EB78" s="189" t="s">
        <v>905</v>
      </c>
      <c r="EC78" s="189" t="s">
        <v>2870</v>
      </c>
      <c r="ED78" s="189" t="s">
        <v>905</v>
      </c>
      <c r="EE78" s="189" t="s">
        <v>905</v>
      </c>
      <c r="EF78" s="189" t="s">
        <v>2870</v>
      </c>
      <c r="EG78" s="189" t="s">
        <v>905</v>
      </c>
      <c r="EH78" s="189" t="s">
        <v>905</v>
      </c>
      <c r="EI78" s="189" t="s">
        <v>2870</v>
      </c>
      <c r="EJ78" s="189" t="s">
        <v>905</v>
      </c>
      <c r="EK78" s="189" t="s">
        <v>905</v>
      </c>
      <c r="EL78" s="189" t="s">
        <v>2870</v>
      </c>
      <c r="EM78" s="189" t="s">
        <v>905</v>
      </c>
      <c r="EN78" s="189" t="s">
        <v>905</v>
      </c>
      <c r="EO78" s="189" t="s">
        <v>2870</v>
      </c>
      <c r="EP78" s="189" t="s">
        <v>905</v>
      </c>
      <c r="EQ78" s="189" t="s">
        <v>905</v>
      </c>
      <c r="ER78" s="189" t="s">
        <v>2870</v>
      </c>
      <c r="ES78" s="189" t="s">
        <v>905</v>
      </c>
      <c r="ET78" s="189" t="s">
        <v>905</v>
      </c>
    </row>
    <row r="79" spans="1:150" x14ac:dyDescent="0.3">
      <c r="A79" s="1"/>
      <c r="B79" s="188" t="s">
        <v>3238</v>
      </c>
      <c r="C79" s="188" t="s">
        <v>93</v>
      </c>
      <c r="D79" s="188" t="s">
        <v>94</v>
      </c>
      <c r="E79" s="188" t="s">
        <v>3239</v>
      </c>
      <c r="F79" s="188" t="s">
        <v>3240</v>
      </c>
      <c r="G79" s="189" t="s">
        <v>2870</v>
      </c>
      <c r="H79" s="189" t="s">
        <v>905</v>
      </c>
      <c r="I79" s="189" t="s">
        <v>905</v>
      </c>
      <c r="J79" s="189" t="s">
        <v>2870</v>
      </c>
      <c r="K79" s="189" t="s">
        <v>905</v>
      </c>
      <c r="L79" s="189" t="s">
        <v>905</v>
      </c>
      <c r="M79" s="189" t="s">
        <v>2870</v>
      </c>
      <c r="N79" s="189" t="s">
        <v>905</v>
      </c>
      <c r="O79" s="189" t="s">
        <v>905</v>
      </c>
      <c r="P79" s="189" t="s">
        <v>2870</v>
      </c>
      <c r="Q79" s="189" t="s">
        <v>905</v>
      </c>
      <c r="R79" s="189" t="s">
        <v>905</v>
      </c>
      <c r="S79" s="189" t="s">
        <v>2870</v>
      </c>
      <c r="T79" s="189" t="s">
        <v>905</v>
      </c>
      <c r="U79" s="189" t="s">
        <v>905</v>
      </c>
      <c r="V79" s="189" t="s">
        <v>2870</v>
      </c>
      <c r="W79" s="189" t="s">
        <v>905</v>
      </c>
      <c r="X79" s="189" t="s">
        <v>905</v>
      </c>
      <c r="Y79" s="189" t="s">
        <v>2870</v>
      </c>
      <c r="Z79" s="189" t="s">
        <v>905</v>
      </c>
      <c r="AA79" s="189" t="s">
        <v>905</v>
      </c>
      <c r="AB79" s="189" t="s">
        <v>2870</v>
      </c>
      <c r="AC79" s="189" t="s">
        <v>905</v>
      </c>
      <c r="AD79" s="189" t="s">
        <v>905</v>
      </c>
      <c r="AE79" s="189" t="s">
        <v>2870</v>
      </c>
      <c r="AF79" s="189" t="s">
        <v>905</v>
      </c>
      <c r="AG79" s="189" t="s">
        <v>905</v>
      </c>
      <c r="AH79" s="189" t="s">
        <v>2870</v>
      </c>
      <c r="AI79" s="189" t="s">
        <v>905</v>
      </c>
      <c r="AJ79" s="189" t="s">
        <v>905</v>
      </c>
      <c r="AK79" s="189" t="s">
        <v>2870</v>
      </c>
      <c r="AL79" s="189" t="s">
        <v>905</v>
      </c>
      <c r="AM79" s="189" t="s">
        <v>905</v>
      </c>
      <c r="AN79" s="189" t="s">
        <v>2870</v>
      </c>
      <c r="AO79" s="189" t="s">
        <v>905</v>
      </c>
      <c r="AP79" s="189" t="s">
        <v>905</v>
      </c>
      <c r="AQ79" s="189" t="s">
        <v>2870</v>
      </c>
      <c r="AR79" s="189" t="s">
        <v>905</v>
      </c>
      <c r="AS79" s="189" t="s">
        <v>905</v>
      </c>
      <c r="AT79" s="189" t="s">
        <v>2870</v>
      </c>
      <c r="AU79" s="189" t="s">
        <v>905</v>
      </c>
      <c r="AV79" s="189" t="s">
        <v>905</v>
      </c>
      <c r="AW79" s="189" t="s">
        <v>2870</v>
      </c>
      <c r="AX79" s="189" t="s">
        <v>905</v>
      </c>
      <c r="AY79" s="189" t="s">
        <v>905</v>
      </c>
      <c r="AZ79" s="189" t="s">
        <v>2870</v>
      </c>
      <c r="BA79" s="189" t="s">
        <v>905</v>
      </c>
      <c r="BB79" s="189" t="s">
        <v>905</v>
      </c>
      <c r="BC79" s="189" t="s">
        <v>2870</v>
      </c>
      <c r="BD79" s="189" t="s">
        <v>905</v>
      </c>
      <c r="BE79" s="189" t="s">
        <v>905</v>
      </c>
      <c r="BF79" s="189" t="s">
        <v>2870</v>
      </c>
      <c r="BG79" s="189" t="s">
        <v>905</v>
      </c>
      <c r="BH79" s="189" t="s">
        <v>905</v>
      </c>
      <c r="BI79" s="189" t="s">
        <v>2870</v>
      </c>
      <c r="BJ79" s="189" t="s">
        <v>905</v>
      </c>
      <c r="BK79" s="189" t="s">
        <v>905</v>
      </c>
      <c r="BL79" s="189" t="s">
        <v>2870</v>
      </c>
      <c r="BM79" s="189" t="s">
        <v>905</v>
      </c>
      <c r="BN79" s="189" t="s">
        <v>905</v>
      </c>
      <c r="BO79" s="189" t="s">
        <v>2870</v>
      </c>
      <c r="BP79" s="189" t="s">
        <v>905</v>
      </c>
      <c r="BQ79" s="189" t="s">
        <v>905</v>
      </c>
      <c r="BR79" s="189" t="s">
        <v>2870</v>
      </c>
      <c r="BS79" s="189" t="s">
        <v>905</v>
      </c>
      <c r="BT79" s="189" t="s">
        <v>905</v>
      </c>
      <c r="BU79" s="189" t="s">
        <v>2870</v>
      </c>
      <c r="BV79" s="189" t="s">
        <v>905</v>
      </c>
      <c r="BW79" s="189" t="s">
        <v>905</v>
      </c>
      <c r="BX79" s="189" t="s">
        <v>2870</v>
      </c>
      <c r="BY79" s="189" t="s">
        <v>905</v>
      </c>
      <c r="BZ79" s="189" t="s">
        <v>905</v>
      </c>
      <c r="CA79" s="189" t="s">
        <v>2870</v>
      </c>
      <c r="CB79" s="189" t="s">
        <v>905</v>
      </c>
      <c r="CC79" s="189" t="s">
        <v>905</v>
      </c>
      <c r="CD79" s="189" t="s">
        <v>2870</v>
      </c>
      <c r="CE79" s="189" t="s">
        <v>905</v>
      </c>
      <c r="CF79" s="189" t="s">
        <v>905</v>
      </c>
      <c r="CG79" s="189" t="s">
        <v>2870</v>
      </c>
      <c r="CH79" s="189" t="s">
        <v>905</v>
      </c>
      <c r="CI79" s="189" t="s">
        <v>905</v>
      </c>
      <c r="CJ79" s="189" t="s">
        <v>2870</v>
      </c>
      <c r="CK79" s="189" t="s">
        <v>905</v>
      </c>
      <c r="CL79" s="189" t="s">
        <v>905</v>
      </c>
      <c r="CM79" s="189" t="s">
        <v>2870</v>
      </c>
      <c r="CN79" s="189" t="s">
        <v>905</v>
      </c>
      <c r="CO79" s="189" t="s">
        <v>905</v>
      </c>
      <c r="CP79" s="189" t="s">
        <v>2870</v>
      </c>
      <c r="CQ79" s="189" t="s">
        <v>905</v>
      </c>
      <c r="CR79" s="189" t="s">
        <v>905</v>
      </c>
      <c r="CS79" s="189" t="s">
        <v>2870</v>
      </c>
      <c r="CT79" s="189" t="s">
        <v>905</v>
      </c>
      <c r="CU79" s="189" t="s">
        <v>905</v>
      </c>
      <c r="CV79" s="189" t="s">
        <v>2870</v>
      </c>
      <c r="CW79" s="189" t="s">
        <v>905</v>
      </c>
      <c r="CX79" s="189" t="s">
        <v>905</v>
      </c>
      <c r="CY79" s="189" t="s">
        <v>2870</v>
      </c>
      <c r="CZ79" s="189" t="s">
        <v>905</v>
      </c>
      <c r="DA79" s="189" t="s">
        <v>905</v>
      </c>
      <c r="DB79" s="189" t="s">
        <v>2870</v>
      </c>
      <c r="DC79" s="189" t="s">
        <v>905</v>
      </c>
      <c r="DD79" s="189" t="s">
        <v>905</v>
      </c>
      <c r="DE79" s="189" t="s">
        <v>2870</v>
      </c>
      <c r="DF79" s="189" t="s">
        <v>905</v>
      </c>
      <c r="DG79" s="189" t="s">
        <v>905</v>
      </c>
      <c r="DH79" s="189" t="s">
        <v>2870</v>
      </c>
      <c r="DI79" s="189" t="s">
        <v>905</v>
      </c>
      <c r="DJ79" s="189" t="s">
        <v>905</v>
      </c>
      <c r="DK79" s="189" t="s">
        <v>2870</v>
      </c>
      <c r="DL79" s="189" t="s">
        <v>905</v>
      </c>
      <c r="DM79" s="189" t="s">
        <v>905</v>
      </c>
      <c r="DN79" s="189" t="s">
        <v>2870</v>
      </c>
      <c r="DO79" s="189" t="s">
        <v>905</v>
      </c>
      <c r="DP79" s="189" t="s">
        <v>905</v>
      </c>
      <c r="DQ79" s="189" t="s">
        <v>2870</v>
      </c>
      <c r="DR79" s="189" t="s">
        <v>905</v>
      </c>
      <c r="DS79" s="189" t="s">
        <v>905</v>
      </c>
      <c r="DT79" s="189" t="s">
        <v>2870</v>
      </c>
      <c r="DU79" s="189" t="s">
        <v>905</v>
      </c>
      <c r="DV79" s="189" t="s">
        <v>905</v>
      </c>
      <c r="DW79" s="189" t="s">
        <v>2870</v>
      </c>
      <c r="DX79" s="189" t="s">
        <v>905</v>
      </c>
      <c r="DY79" s="189" t="s">
        <v>905</v>
      </c>
      <c r="DZ79" s="189" t="s">
        <v>2870</v>
      </c>
      <c r="EA79" s="189" t="s">
        <v>905</v>
      </c>
      <c r="EB79" s="189" t="s">
        <v>905</v>
      </c>
      <c r="EC79" s="189" t="s">
        <v>2870</v>
      </c>
      <c r="ED79" s="189" t="s">
        <v>905</v>
      </c>
      <c r="EE79" s="189" t="s">
        <v>905</v>
      </c>
      <c r="EF79" s="189" t="s">
        <v>2870</v>
      </c>
      <c r="EG79" s="189" t="s">
        <v>905</v>
      </c>
      <c r="EH79" s="189" t="s">
        <v>905</v>
      </c>
      <c r="EI79" s="189" t="s">
        <v>2870</v>
      </c>
      <c r="EJ79" s="189" t="s">
        <v>905</v>
      </c>
      <c r="EK79" s="189" t="s">
        <v>905</v>
      </c>
      <c r="EL79" s="189" t="s">
        <v>2870</v>
      </c>
      <c r="EM79" s="189" t="s">
        <v>905</v>
      </c>
      <c r="EN79" s="189" t="s">
        <v>905</v>
      </c>
      <c r="EO79" s="189" t="s">
        <v>2870</v>
      </c>
      <c r="EP79" s="189" t="s">
        <v>905</v>
      </c>
      <c r="EQ79" s="189" t="s">
        <v>905</v>
      </c>
      <c r="ER79" s="189" t="s">
        <v>2870</v>
      </c>
      <c r="ES79" s="189" t="s">
        <v>905</v>
      </c>
      <c r="ET79" s="189" t="s">
        <v>905</v>
      </c>
    </row>
    <row r="80" spans="1:150" x14ac:dyDescent="0.3">
      <c r="A80" s="1"/>
      <c r="B80" s="188" t="s">
        <v>3241</v>
      </c>
      <c r="C80" s="188" t="s">
        <v>93</v>
      </c>
      <c r="D80" s="188" t="s">
        <v>94</v>
      </c>
      <c r="E80" s="188" t="s">
        <v>3242</v>
      </c>
      <c r="F80" s="188" t="s">
        <v>3243</v>
      </c>
      <c r="G80" s="189" t="s">
        <v>2870</v>
      </c>
      <c r="H80" s="189" t="s">
        <v>3233</v>
      </c>
      <c r="I80" s="189" t="s">
        <v>2761</v>
      </c>
      <c r="J80" s="189" t="s">
        <v>2870</v>
      </c>
      <c r="K80" s="189" t="s">
        <v>3233</v>
      </c>
      <c r="L80" s="189" t="s">
        <v>2761</v>
      </c>
      <c r="M80" s="189" t="s">
        <v>2870</v>
      </c>
      <c r="N80" s="189" t="s">
        <v>3233</v>
      </c>
      <c r="O80" s="189" t="s">
        <v>2761</v>
      </c>
      <c r="P80" s="189" t="s">
        <v>2870</v>
      </c>
      <c r="Q80" s="189" t="s">
        <v>3233</v>
      </c>
      <c r="R80" s="189" t="s">
        <v>2761</v>
      </c>
      <c r="S80" s="189" t="s">
        <v>2870</v>
      </c>
      <c r="T80" s="189" t="s">
        <v>3233</v>
      </c>
      <c r="U80" s="189" t="s">
        <v>2761</v>
      </c>
      <c r="V80" s="189" t="s">
        <v>2870</v>
      </c>
      <c r="W80" s="189" t="s">
        <v>3233</v>
      </c>
      <c r="X80" s="189" t="s">
        <v>2761</v>
      </c>
      <c r="Y80" s="189" t="s">
        <v>2870</v>
      </c>
      <c r="Z80" s="189" t="s">
        <v>3233</v>
      </c>
      <c r="AA80" s="189" t="s">
        <v>2761</v>
      </c>
      <c r="AB80" s="189" t="s">
        <v>2870</v>
      </c>
      <c r="AC80" s="189" t="s">
        <v>3233</v>
      </c>
      <c r="AD80" s="189" t="s">
        <v>2761</v>
      </c>
      <c r="AE80" s="189" t="s">
        <v>2870</v>
      </c>
      <c r="AF80" s="189" t="s">
        <v>3233</v>
      </c>
      <c r="AG80" s="189" t="s">
        <v>2761</v>
      </c>
      <c r="AH80" s="189" t="s">
        <v>2870</v>
      </c>
      <c r="AI80" s="189" t="s">
        <v>3233</v>
      </c>
      <c r="AJ80" s="189" t="s">
        <v>2761</v>
      </c>
      <c r="AK80" s="189" t="s">
        <v>2870</v>
      </c>
      <c r="AL80" s="189" t="s">
        <v>3233</v>
      </c>
      <c r="AM80" s="189" t="s">
        <v>2761</v>
      </c>
      <c r="AN80" s="189" t="s">
        <v>2870</v>
      </c>
      <c r="AO80" s="189" t="s">
        <v>3233</v>
      </c>
      <c r="AP80" s="189" t="s">
        <v>2761</v>
      </c>
      <c r="AQ80" s="189" t="s">
        <v>2870</v>
      </c>
      <c r="AR80" s="189" t="s">
        <v>3234</v>
      </c>
      <c r="AS80" s="189" t="s">
        <v>2761</v>
      </c>
      <c r="AT80" s="189" t="s">
        <v>2870</v>
      </c>
      <c r="AU80" s="189" t="s">
        <v>3234</v>
      </c>
      <c r="AV80" s="189" t="s">
        <v>2761</v>
      </c>
      <c r="AW80" s="189" t="s">
        <v>2870</v>
      </c>
      <c r="AX80" s="189" t="s">
        <v>3234</v>
      </c>
      <c r="AY80" s="189" t="s">
        <v>2761</v>
      </c>
      <c r="AZ80" s="189" t="s">
        <v>2870</v>
      </c>
      <c r="BA80" s="189" t="s">
        <v>3234</v>
      </c>
      <c r="BB80" s="189" t="s">
        <v>2761</v>
      </c>
      <c r="BC80" s="189" t="s">
        <v>2870</v>
      </c>
      <c r="BD80" s="189" t="s">
        <v>3234</v>
      </c>
      <c r="BE80" s="189" t="s">
        <v>2761</v>
      </c>
      <c r="BF80" s="189" t="s">
        <v>2870</v>
      </c>
      <c r="BG80" s="189" t="s">
        <v>3234</v>
      </c>
      <c r="BH80" s="189" t="s">
        <v>2761</v>
      </c>
      <c r="BI80" s="189" t="s">
        <v>2870</v>
      </c>
      <c r="BJ80" s="189" t="s">
        <v>3234</v>
      </c>
      <c r="BK80" s="189" t="s">
        <v>2761</v>
      </c>
      <c r="BL80" s="189" t="s">
        <v>2870</v>
      </c>
      <c r="BM80" s="189" t="s">
        <v>3234</v>
      </c>
      <c r="BN80" s="189" t="s">
        <v>2761</v>
      </c>
      <c r="BO80" s="189" t="s">
        <v>2870</v>
      </c>
      <c r="BP80" s="189" t="s">
        <v>3234</v>
      </c>
      <c r="BQ80" s="189" t="s">
        <v>2761</v>
      </c>
      <c r="BR80" s="189" t="s">
        <v>2870</v>
      </c>
      <c r="BS80" s="189" t="s">
        <v>3234</v>
      </c>
      <c r="BT80" s="189" t="s">
        <v>2761</v>
      </c>
      <c r="BU80" s="189" t="s">
        <v>2870</v>
      </c>
      <c r="BV80" s="189" t="s">
        <v>3234</v>
      </c>
      <c r="BW80" s="189" t="s">
        <v>2761</v>
      </c>
      <c r="BX80" s="189" t="s">
        <v>2870</v>
      </c>
      <c r="BY80" s="189" t="s">
        <v>3234</v>
      </c>
      <c r="BZ80" s="189" t="s">
        <v>2761</v>
      </c>
      <c r="CA80" s="189" t="s">
        <v>2870</v>
      </c>
      <c r="CB80" s="189" t="s">
        <v>3234</v>
      </c>
      <c r="CC80" s="189" t="s">
        <v>2761</v>
      </c>
      <c r="CD80" s="189" t="s">
        <v>2870</v>
      </c>
      <c r="CE80" s="189" t="s">
        <v>3234</v>
      </c>
      <c r="CF80" s="189" t="s">
        <v>2761</v>
      </c>
      <c r="CG80" s="189" t="s">
        <v>2870</v>
      </c>
      <c r="CH80" s="189" t="s">
        <v>3234</v>
      </c>
      <c r="CI80" s="189" t="s">
        <v>2761</v>
      </c>
      <c r="CJ80" s="189" t="s">
        <v>2870</v>
      </c>
      <c r="CK80" s="189" t="s">
        <v>3234</v>
      </c>
      <c r="CL80" s="189" t="s">
        <v>2761</v>
      </c>
      <c r="CM80" s="189" t="s">
        <v>2870</v>
      </c>
      <c r="CN80" s="189" t="s">
        <v>3234</v>
      </c>
      <c r="CO80" s="189" t="s">
        <v>2761</v>
      </c>
      <c r="CP80" s="189" t="s">
        <v>2870</v>
      </c>
      <c r="CQ80" s="189" t="s">
        <v>3234</v>
      </c>
      <c r="CR80" s="189" t="s">
        <v>2761</v>
      </c>
      <c r="CS80" s="189" t="s">
        <v>2870</v>
      </c>
      <c r="CT80" s="189" t="s">
        <v>3234</v>
      </c>
      <c r="CU80" s="189" t="s">
        <v>2761</v>
      </c>
      <c r="CV80" s="189" t="s">
        <v>2870</v>
      </c>
      <c r="CW80" s="189" t="s">
        <v>3234</v>
      </c>
      <c r="CX80" s="189" t="s">
        <v>2761</v>
      </c>
      <c r="CY80" s="189" t="s">
        <v>2870</v>
      </c>
      <c r="CZ80" s="189" t="s">
        <v>3234</v>
      </c>
      <c r="DA80" s="189" t="s">
        <v>2761</v>
      </c>
      <c r="DB80" s="189" t="s">
        <v>2870</v>
      </c>
      <c r="DC80" s="189" t="s">
        <v>3234</v>
      </c>
      <c r="DD80" s="189" t="s">
        <v>2761</v>
      </c>
      <c r="DE80" s="189" t="s">
        <v>2870</v>
      </c>
      <c r="DF80" s="189" t="s">
        <v>2761</v>
      </c>
      <c r="DG80" s="189" t="s">
        <v>2761</v>
      </c>
      <c r="DH80" s="189" t="s">
        <v>2870</v>
      </c>
      <c r="DI80" s="189" t="s">
        <v>2761</v>
      </c>
      <c r="DJ80" s="189" t="s">
        <v>2761</v>
      </c>
      <c r="DK80" s="189" t="s">
        <v>2870</v>
      </c>
      <c r="DL80" s="189" t="s">
        <v>2761</v>
      </c>
      <c r="DM80" s="189" t="s">
        <v>2761</v>
      </c>
      <c r="DN80" s="189" t="s">
        <v>2870</v>
      </c>
      <c r="DO80" s="189" t="s">
        <v>2761</v>
      </c>
      <c r="DP80" s="189" t="s">
        <v>2761</v>
      </c>
      <c r="DQ80" s="189" t="s">
        <v>2870</v>
      </c>
      <c r="DR80" s="189" t="s">
        <v>2761</v>
      </c>
      <c r="DS80" s="189" t="s">
        <v>2761</v>
      </c>
      <c r="DT80" s="189" t="s">
        <v>2870</v>
      </c>
      <c r="DU80" s="189" t="s">
        <v>3234</v>
      </c>
      <c r="DV80" s="189" t="s">
        <v>2761</v>
      </c>
      <c r="DW80" s="189" t="s">
        <v>2870</v>
      </c>
      <c r="DX80" s="189" t="s">
        <v>3234</v>
      </c>
      <c r="DY80" s="189" t="s">
        <v>2761</v>
      </c>
      <c r="DZ80" s="189" t="s">
        <v>2870</v>
      </c>
      <c r="EA80" s="189" t="s">
        <v>2761</v>
      </c>
      <c r="EB80" s="189" t="s">
        <v>2761</v>
      </c>
      <c r="EC80" s="189" t="s">
        <v>2870</v>
      </c>
      <c r="ED80" s="189" t="s">
        <v>2761</v>
      </c>
      <c r="EE80" s="189" t="s">
        <v>2761</v>
      </c>
      <c r="EF80" s="189" t="s">
        <v>2870</v>
      </c>
      <c r="EG80" s="189" t="s">
        <v>2761</v>
      </c>
      <c r="EH80" s="189" t="s">
        <v>2761</v>
      </c>
      <c r="EI80" s="189" t="s">
        <v>2870</v>
      </c>
      <c r="EJ80" s="189" t="s">
        <v>2761</v>
      </c>
      <c r="EK80" s="189" t="s">
        <v>2761</v>
      </c>
      <c r="EL80" s="189" t="s">
        <v>2870</v>
      </c>
      <c r="EM80" s="189" t="s">
        <v>2761</v>
      </c>
      <c r="EN80" s="189" t="s">
        <v>2761</v>
      </c>
      <c r="EO80" s="189" t="s">
        <v>2870</v>
      </c>
      <c r="EP80" s="189" t="s">
        <v>2761</v>
      </c>
      <c r="EQ80" s="189" t="s">
        <v>2761</v>
      </c>
      <c r="ER80" s="189" t="s">
        <v>2870</v>
      </c>
      <c r="ES80" s="189" t="s">
        <v>2761</v>
      </c>
      <c r="ET80" s="189" t="s">
        <v>2761</v>
      </c>
    </row>
    <row r="81" spans="1:150" x14ac:dyDescent="0.3">
      <c r="A81" s="1"/>
      <c r="B81" s="187" t="s">
        <v>3244</v>
      </c>
      <c r="C81" s="187" t="s">
        <v>121</v>
      </c>
      <c r="D81" s="187" t="s">
        <v>140</v>
      </c>
      <c r="E81" s="187" t="s">
        <v>3245</v>
      </c>
      <c r="F81" s="187" t="s">
        <v>3246</v>
      </c>
      <c r="G81" s="187" t="s">
        <v>2870</v>
      </c>
      <c r="H81" s="187" t="s">
        <v>2761</v>
      </c>
      <c r="I81" s="187" t="s">
        <v>2761</v>
      </c>
      <c r="J81" s="187" t="s">
        <v>2870</v>
      </c>
      <c r="K81" s="187" t="s">
        <v>2761</v>
      </c>
      <c r="L81" s="187" t="s">
        <v>2761</v>
      </c>
      <c r="M81" s="187" t="s">
        <v>2870</v>
      </c>
      <c r="N81" s="187" t="s">
        <v>2761</v>
      </c>
      <c r="O81" s="187" t="s">
        <v>2761</v>
      </c>
      <c r="P81" s="187" t="s">
        <v>2870</v>
      </c>
      <c r="Q81" s="187" t="s">
        <v>2761</v>
      </c>
      <c r="R81" s="187" t="s">
        <v>2761</v>
      </c>
      <c r="S81" s="187" t="s">
        <v>2870</v>
      </c>
      <c r="T81" s="187" t="s">
        <v>2761</v>
      </c>
      <c r="U81" s="187" t="s">
        <v>2761</v>
      </c>
      <c r="V81" s="187" t="s">
        <v>2870</v>
      </c>
      <c r="W81" s="187" t="s">
        <v>2761</v>
      </c>
      <c r="X81" s="187" t="s">
        <v>2761</v>
      </c>
      <c r="Y81" s="187" t="s">
        <v>2870</v>
      </c>
      <c r="Z81" s="187" t="s">
        <v>2761</v>
      </c>
      <c r="AA81" s="187" t="s">
        <v>2761</v>
      </c>
      <c r="AB81" s="187" t="s">
        <v>2870</v>
      </c>
      <c r="AC81" s="187" t="s">
        <v>2761</v>
      </c>
      <c r="AD81" s="187" t="s">
        <v>2761</v>
      </c>
      <c r="AE81" s="187" t="s">
        <v>2870</v>
      </c>
      <c r="AF81" s="187" t="s">
        <v>2761</v>
      </c>
      <c r="AG81" s="187" t="s">
        <v>2761</v>
      </c>
      <c r="AH81" s="187" t="s">
        <v>2870</v>
      </c>
      <c r="AI81" s="187" t="s">
        <v>2761</v>
      </c>
      <c r="AJ81" s="187" t="s">
        <v>2761</v>
      </c>
      <c r="AK81" s="187" t="s">
        <v>2870</v>
      </c>
      <c r="AL81" s="187" t="s">
        <v>2761</v>
      </c>
      <c r="AM81" s="187" t="s">
        <v>2761</v>
      </c>
      <c r="AN81" s="187" t="s">
        <v>2870</v>
      </c>
      <c r="AO81" s="187" t="s">
        <v>2761</v>
      </c>
      <c r="AP81" s="187" t="s">
        <v>2761</v>
      </c>
      <c r="AQ81" s="187" t="s">
        <v>2870</v>
      </c>
      <c r="AR81" s="187" t="s">
        <v>2761</v>
      </c>
      <c r="AS81" s="187" t="s">
        <v>2761</v>
      </c>
      <c r="AT81" s="187" t="s">
        <v>2870</v>
      </c>
      <c r="AU81" s="187" t="s">
        <v>2761</v>
      </c>
      <c r="AV81" s="187" t="s">
        <v>2761</v>
      </c>
      <c r="AW81" s="187" t="s">
        <v>2870</v>
      </c>
      <c r="AX81" s="187" t="s">
        <v>2761</v>
      </c>
      <c r="AY81" s="187" t="s">
        <v>2761</v>
      </c>
      <c r="AZ81" s="187" t="s">
        <v>2870</v>
      </c>
      <c r="BA81" s="187" t="s">
        <v>2761</v>
      </c>
      <c r="BB81" s="187" t="s">
        <v>2761</v>
      </c>
      <c r="BC81" s="187" t="s">
        <v>2870</v>
      </c>
      <c r="BD81" s="187" t="s">
        <v>2761</v>
      </c>
      <c r="BE81" s="187" t="s">
        <v>2761</v>
      </c>
      <c r="BF81" s="187" t="s">
        <v>2870</v>
      </c>
      <c r="BG81" s="187" t="s">
        <v>2761</v>
      </c>
      <c r="BH81" s="187" t="s">
        <v>2761</v>
      </c>
      <c r="BI81" s="187" t="s">
        <v>2870</v>
      </c>
      <c r="BJ81" s="187" t="s">
        <v>2761</v>
      </c>
      <c r="BK81" s="187" t="s">
        <v>2761</v>
      </c>
      <c r="BL81" s="187" t="s">
        <v>2870</v>
      </c>
      <c r="BM81" s="187" t="s">
        <v>2761</v>
      </c>
      <c r="BN81" s="187" t="s">
        <v>2761</v>
      </c>
      <c r="BO81" s="187" t="s">
        <v>2870</v>
      </c>
      <c r="BP81" s="187" t="s">
        <v>2761</v>
      </c>
      <c r="BQ81" s="187" t="s">
        <v>2761</v>
      </c>
      <c r="BR81" s="187" t="s">
        <v>2870</v>
      </c>
      <c r="BS81" s="187" t="s">
        <v>2761</v>
      </c>
      <c r="BT81" s="187" t="s">
        <v>2761</v>
      </c>
      <c r="BU81" s="187" t="s">
        <v>2870</v>
      </c>
      <c r="BV81" s="187" t="s">
        <v>2761</v>
      </c>
      <c r="BW81" s="187" t="s">
        <v>2761</v>
      </c>
      <c r="BX81" s="187" t="s">
        <v>2870</v>
      </c>
      <c r="BY81" s="187" t="s">
        <v>2761</v>
      </c>
      <c r="BZ81" s="187" t="s">
        <v>2761</v>
      </c>
      <c r="CA81" s="187" t="s">
        <v>2870</v>
      </c>
      <c r="CB81" s="187" t="s">
        <v>2761</v>
      </c>
      <c r="CC81" s="187" t="s">
        <v>2761</v>
      </c>
      <c r="CD81" s="187" t="s">
        <v>2870</v>
      </c>
      <c r="CE81" s="187" t="s">
        <v>2761</v>
      </c>
      <c r="CF81" s="187" t="s">
        <v>2761</v>
      </c>
      <c r="CG81" s="187" t="s">
        <v>2870</v>
      </c>
      <c r="CH81" s="187" t="s">
        <v>2761</v>
      </c>
      <c r="CI81" s="187" t="s">
        <v>2761</v>
      </c>
      <c r="CJ81" s="187" t="s">
        <v>2870</v>
      </c>
      <c r="CK81" s="187" t="s">
        <v>2761</v>
      </c>
      <c r="CL81" s="187" t="s">
        <v>2761</v>
      </c>
      <c r="CM81" s="187" t="s">
        <v>2870</v>
      </c>
      <c r="CN81" s="187" t="s">
        <v>2761</v>
      </c>
      <c r="CO81" s="187" t="s">
        <v>2761</v>
      </c>
      <c r="CP81" s="187" t="s">
        <v>2870</v>
      </c>
      <c r="CQ81" s="187" t="s">
        <v>2761</v>
      </c>
      <c r="CR81" s="187" t="s">
        <v>2761</v>
      </c>
      <c r="CS81" s="187" t="s">
        <v>2870</v>
      </c>
      <c r="CT81" s="187" t="s">
        <v>2761</v>
      </c>
      <c r="CU81" s="187" t="s">
        <v>2761</v>
      </c>
      <c r="CV81" s="187" t="s">
        <v>2870</v>
      </c>
      <c r="CW81" s="187" t="s">
        <v>2761</v>
      </c>
      <c r="CX81" s="187" t="s">
        <v>2761</v>
      </c>
      <c r="CY81" s="187" t="s">
        <v>2870</v>
      </c>
      <c r="CZ81" s="187" t="s">
        <v>2761</v>
      </c>
      <c r="DA81" s="187" t="s">
        <v>2761</v>
      </c>
      <c r="DB81" s="187" t="s">
        <v>2870</v>
      </c>
      <c r="DC81" s="187" t="s">
        <v>2761</v>
      </c>
      <c r="DD81" s="187" t="s">
        <v>2761</v>
      </c>
      <c r="DE81" s="187" t="s">
        <v>2870</v>
      </c>
      <c r="DF81" s="187" t="s">
        <v>2761</v>
      </c>
      <c r="DG81" s="187" t="s">
        <v>2761</v>
      </c>
      <c r="DH81" s="187" t="s">
        <v>2870</v>
      </c>
      <c r="DI81" s="187" t="s">
        <v>2761</v>
      </c>
      <c r="DJ81" s="187" t="s">
        <v>2761</v>
      </c>
      <c r="DK81" s="187" t="s">
        <v>2870</v>
      </c>
      <c r="DL81" s="187" t="s">
        <v>2761</v>
      </c>
      <c r="DM81" s="187" t="s">
        <v>2761</v>
      </c>
      <c r="DN81" s="187" t="s">
        <v>2870</v>
      </c>
      <c r="DO81" s="187" t="s">
        <v>2761</v>
      </c>
      <c r="DP81" s="187" t="s">
        <v>2761</v>
      </c>
      <c r="DQ81" s="187" t="s">
        <v>2870</v>
      </c>
      <c r="DR81" s="187" t="s">
        <v>2761</v>
      </c>
      <c r="DS81" s="187" t="s">
        <v>2761</v>
      </c>
      <c r="DT81" s="187" t="s">
        <v>2870</v>
      </c>
      <c r="DU81" s="187" t="s">
        <v>2761</v>
      </c>
      <c r="DV81" s="187" t="s">
        <v>2761</v>
      </c>
      <c r="DW81" s="187" t="s">
        <v>2870</v>
      </c>
      <c r="DX81" s="187" t="s">
        <v>2761</v>
      </c>
      <c r="DY81" s="187" t="s">
        <v>2761</v>
      </c>
      <c r="DZ81" s="187" t="s">
        <v>2870</v>
      </c>
      <c r="EA81" s="187" t="s">
        <v>2761</v>
      </c>
      <c r="EB81" s="187" t="s">
        <v>2761</v>
      </c>
      <c r="EC81" s="187" t="s">
        <v>2870</v>
      </c>
      <c r="ED81" s="187" t="s">
        <v>2761</v>
      </c>
      <c r="EE81" s="187" t="s">
        <v>2761</v>
      </c>
      <c r="EF81" s="187" t="s">
        <v>2870</v>
      </c>
      <c r="EG81" s="187" t="s">
        <v>2761</v>
      </c>
      <c r="EH81" s="187" t="s">
        <v>2761</v>
      </c>
      <c r="EI81" s="187" t="s">
        <v>2870</v>
      </c>
      <c r="EJ81" s="187" t="s">
        <v>2761</v>
      </c>
      <c r="EK81" s="187" t="s">
        <v>2761</v>
      </c>
      <c r="EL81" s="187" t="s">
        <v>2870</v>
      </c>
      <c r="EM81" s="187" t="s">
        <v>2761</v>
      </c>
      <c r="EN81" s="187" t="s">
        <v>2761</v>
      </c>
      <c r="EO81" s="187" t="s">
        <v>2870</v>
      </c>
      <c r="EP81" s="187" t="s">
        <v>2761</v>
      </c>
      <c r="EQ81" s="187" t="s">
        <v>2761</v>
      </c>
      <c r="ER81" s="187" t="s">
        <v>2870</v>
      </c>
      <c r="ES81" s="187" t="s">
        <v>2761</v>
      </c>
      <c r="ET81" s="187" t="s">
        <v>2761</v>
      </c>
    </row>
    <row r="82" spans="1:150" x14ac:dyDescent="0.3">
      <c r="A82" s="1"/>
      <c r="B82" s="188" t="s">
        <v>3247</v>
      </c>
      <c r="C82" s="188" t="s">
        <v>121</v>
      </c>
      <c r="D82" s="188" t="s">
        <v>140</v>
      </c>
      <c r="E82" s="188" t="s">
        <v>3248</v>
      </c>
      <c r="F82" s="188" t="s">
        <v>3249</v>
      </c>
      <c r="G82" s="189" t="s">
        <v>2870</v>
      </c>
      <c r="H82" s="189" t="s">
        <v>905</v>
      </c>
      <c r="I82" s="189" t="s">
        <v>905</v>
      </c>
      <c r="J82" s="189" t="s">
        <v>2870</v>
      </c>
      <c r="K82" s="189" t="s">
        <v>905</v>
      </c>
      <c r="L82" s="189" t="s">
        <v>905</v>
      </c>
      <c r="M82" s="189" t="s">
        <v>2870</v>
      </c>
      <c r="N82" s="189" t="s">
        <v>905</v>
      </c>
      <c r="O82" s="189" t="s">
        <v>905</v>
      </c>
      <c r="P82" s="189" t="s">
        <v>2870</v>
      </c>
      <c r="Q82" s="189" t="s">
        <v>905</v>
      </c>
      <c r="R82" s="189" t="s">
        <v>905</v>
      </c>
      <c r="S82" s="189" t="s">
        <v>2870</v>
      </c>
      <c r="T82" s="189" t="s">
        <v>905</v>
      </c>
      <c r="U82" s="189" t="s">
        <v>905</v>
      </c>
      <c r="V82" s="189" t="s">
        <v>2870</v>
      </c>
      <c r="W82" s="189" t="s">
        <v>905</v>
      </c>
      <c r="X82" s="189" t="s">
        <v>905</v>
      </c>
      <c r="Y82" s="189" t="s">
        <v>2870</v>
      </c>
      <c r="Z82" s="189" t="s">
        <v>905</v>
      </c>
      <c r="AA82" s="189" t="s">
        <v>905</v>
      </c>
      <c r="AB82" s="189" t="s">
        <v>2870</v>
      </c>
      <c r="AC82" s="189" t="s">
        <v>905</v>
      </c>
      <c r="AD82" s="189" t="s">
        <v>905</v>
      </c>
      <c r="AE82" s="189" t="s">
        <v>2870</v>
      </c>
      <c r="AF82" s="189" t="s">
        <v>905</v>
      </c>
      <c r="AG82" s="189" t="s">
        <v>905</v>
      </c>
      <c r="AH82" s="189" t="s">
        <v>2870</v>
      </c>
      <c r="AI82" s="189" t="s">
        <v>905</v>
      </c>
      <c r="AJ82" s="189" t="s">
        <v>905</v>
      </c>
      <c r="AK82" s="189" t="s">
        <v>2870</v>
      </c>
      <c r="AL82" s="189" t="s">
        <v>905</v>
      </c>
      <c r="AM82" s="189" t="s">
        <v>905</v>
      </c>
      <c r="AN82" s="189" t="s">
        <v>2870</v>
      </c>
      <c r="AO82" s="189" t="s">
        <v>905</v>
      </c>
      <c r="AP82" s="189" t="s">
        <v>905</v>
      </c>
      <c r="AQ82" s="189" t="s">
        <v>2870</v>
      </c>
      <c r="AR82" s="189" t="s">
        <v>905</v>
      </c>
      <c r="AS82" s="189" t="s">
        <v>905</v>
      </c>
      <c r="AT82" s="189" t="s">
        <v>2870</v>
      </c>
      <c r="AU82" s="189" t="s">
        <v>905</v>
      </c>
      <c r="AV82" s="189" t="s">
        <v>905</v>
      </c>
      <c r="AW82" s="189" t="s">
        <v>2870</v>
      </c>
      <c r="AX82" s="189" t="s">
        <v>905</v>
      </c>
      <c r="AY82" s="189" t="s">
        <v>905</v>
      </c>
      <c r="AZ82" s="189" t="s">
        <v>2870</v>
      </c>
      <c r="BA82" s="189" t="s">
        <v>905</v>
      </c>
      <c r="BB82" s="189" t="s">
        <v>905</v>
      </c>
      <c r="BC82" s="189" t="s">
        <v>2870</v>
      </c>
      <c r="BD82" s="189" t="s">
        <v>905</v>
      </c>
      <c r="BE82" s="189" t="s">
        <v>905</v>
      </c>
      <c r="BF82" s="189" t="s">
        <v>2870</v>
      </c>
      <c r="BG82" s="189" t="s">
        <v>905</v>
      </c>
      <c r="BH82" s="189" t="s">
        <v>905</v>
      </c>
      <c r="BI82" s="189" t="s">
        <v>2870</v>
      </c>
      <c r="BJ82" s="189" t="s">
        <v>905</v>
      </c>
      <c r="BK82" s="189" t="s">
        <v>905</v>
      </c>
      <c r="BL82" s="189" t="s">
        <v>2870</v>
      </c>
      <c r="BM82" s="189" t="s">
        <v>905</v>
      </c>
      <c r="BN82" s="189" t="s">
        <v>905</v>
      </c>
      <c r="BO82" s="189" t="s">
        <v>2870</v>
      </c>
      <c r="BP82" s="189" t="s">
        <v>905</v>
      </c>
      <c r="BQ82" s="189" t="s">
        <v>905</v>
      </c>
      <c r="BR82" s="189" t="s">
        <v>2870</v>
      </c>
      <c r="BS82" s="189" t="s">
        <v>905</v>
      </c>
      <c r="BT82" s="189" t="s">
        <v>905</v>
      </c>
      <c r="BU82" s="189" t="s">
        <v>2870</v>
      </c>
      <c r="BV82" s="189" t="s">
        <v>905</v>
      </c>
      <c r="BW82" s="189" t="s">
        <v>905</v>
      </c>
      <c r="BX82" s="189" t="s">
        <v>2870</v>
      </c>
      <c r="BY82" s="189" t="s">
        <v>905</v>
      </c>
      <c r="BZ82" s="189" t="s">
        <v>905</v>
      </c>
      <c r="CA82" s="189" t="s">
        <v>2870</v>
      </c>
      <c r="CB82" s="189" t="s">
        <v>905</v>
      </c>
      <c r="CC82" s="189" t="s">
        <v>905</v>
      </c>
      <c r="CD82" s="189" t="s">
        <v>2870</v>
      </c>
      <c r="CE82" s="189" t="s">
        <v>905</v>
      </c>
      <c r="CF82" s="189" t="s">
        <v>905</v>
      </c>
      <c r="CG82" s="189" t="s">
        <v>2870</v>
      </c>
      <c r="CH82" s="189" t="s">
        <v>905</v>
      </c>
      <c r="CI82" s="189" t="s">
        <v>905</v>
      </c>
      <c r="CJ82" s="189" t="s">
        <v>2870</v>
      </c>
      <c r="CK82" s="189" t="s">
        <v>905</v>
      </c>
      <c r="CL82" s="189" t="s">
        <v>905</v>
      </c>
      <c r="CM82" s="189" t="s">
        <v>2870</v>
      </c>
      <c r="CN82" s="189" t="s">
        <v>905</v>
      </c>
      <c r="CO82" s="189" t="s">
        <v>905</v>
      </c>
      <c r="CP82" s="189" t="s">
        <v>2870</v>
      </c>
      <c r="CQ82" s="189" t="s">
        <v>905</v>
      </c>
      <c r="CR82" s="189" t="s">
        <v>905</v>
      </c>
      <c r="CS82" s="189" t="s">
        <v>2870</v>
      </c>
      <c r="CT82" s="189" t="s">
        <v>905</v>
      </c>
      <c r="CU82" s="189" t="s">
        <v>905</v>
      </c>
      <c r="CV82" s="189" t="s">
        <v>2870</v>
      </c>
      <c r="CW82" s="189" t="s">
        <v>905</v>
      </c>
      <c r="CX82" s="189" t="s">
        <v>905</v>
      </c>
      <c r="CY82" s="189" t="s">
        <v>2870</v>
      </c>
      <c r="CZ82" s="189" t="s">
        <v>905</v>
      </c>
      <c r="DA82" s="189" t="s">
        <v>905</v>
      </c>
      <c r="DB82" s="189" t="s">
        <v>2870</v>
      </c>
      <c r="DC82" s="189" t="s">
        <v>905</v>
      </c>
      <c r="DD82" s="189" t="s">
        <v>905</v>
      </c>
      <c r="DE82" s="189" t="s">
        <v>2870</v>
      </c>
      <c r="DF82" s="189" t="s">
        <v>905</v>
      </c>
      <c r="DG82" s="189" t="s">
        <v>905</v>
      </c>
      <c r="DH82" s="189" t="s">
        <v>2870</v>
      </c>
      <c r="DI82" s="189" t="s">
        <v>905</v>
      </c>
      <c r="DJ82" s="189" t="s">
        <v>905</v>
      </c>
      <c r="DK82" s="189" t="s">
        <v>2870</v>
      </c>
      <c r="DL82" s="189" t="s">
        <v>905</v>
      </c>
      <c r="DM82" s="189" t="s">
        <v>905</v>
      </c>
      <c r="DN82" s="189" t="s">
        <v>2870</v>
      </c>
      <c r="DO82" s="189" t="s">
        <v>905</v>
      </c>
      <c r="DP82" s="189" t="s">
        <v>905</v>
      </c>
      <c r="DQ82" s="189" t="s">
        <v>2870</v>
      </c>
      <c r="DR82" s="189" t="s">
        <v>905</v>
      </c>
      <c r="DS82" s="189" t="s">
        <v>905</v>
      </c>
      <c r="DT82" s="189" t="s">
        <v>2870</v>
      </c>
      <c r="DU82" s="189" t="s">
        <v>905</v>
      </c>
      <c r="DV82" s="189" t="s">
        <v>905</v>
      </c>
      <c r="DW82" s="189" t="s">
        <v>2870</v>
      </c>
      <c r="DX82" s="189" t="s">
        <v>905</v>
      </c>
      <c r="DY82" s="189" t="s">
        <v>905</v>
      </c>
      <c r="DZ82" s="189" t="s">
        <v>2870</v>
      </c>
      <c r="EA82" s="189" t="s">
        <v>905</v>
      </c>
      <c r="EB82" s="189" t="s">
        <v>905</v>
      </c>
      <c r="EC82" s="189" t="s">
        <v>2870</v>
      </c>
      <c r="ED82" s="189" t="s">
        <v>905</v>
      </c>
      <c r="EE82" s="189" t="s">
        <v>905</v>
      </c>
      <c r="EF82" s="189" t="s">
        <v>2870</v>
      </c>
      <c r="EG82" s="189" t="s">
        <v>905</v>
      </c>
      <c r="EH82" s="189" t="s">
        <v>905</v>
      </c>
      <c r="EI82" s="189" t="s">
        <v>2870</v>
      </c>
      <c r="EJ82" s="189" t="s">
        <v>905</v>
      </c>
      <c r="EK82" s="189" t="s">
        <v>905</v>
      </c>
      <c r="EL82" s="189" t="s">
        <v>2870</v>
      </c>
      <c r="EM82" s="189" t="s">
        <v>905</v>
      </c>
      <c r="EN82" s="189" t="s">
        <v>905</v>
      </c>
      <c r="EO82" s="189" t="s">
        <v>2870</v>
      </c>
      <c r="EP82" s="189" t="s">
        <v>905</v>
      </c>
      <c r="EQ82" s="189" t="s">
        <v>905</v>
      </c>
      <c r="ER82" s="189" t="s">
        <v>2870</v>
      </c>
      <c r="ES82" s="189" t="s">
        <v>905</v>
      </c>
      <c r="ET82" s="189" t="s">
        <v>905</v>
      </c>
    </row>
    <row r="83" spans="1:150" x14ac:dyDescent="0.3">
      <c r="A83" s="1"/>
      <c r="B83" s="188" t="s">
        <v>3250</v>
      </c>
      <c r="C83" s="188" t="s">
        <v>121</v>
      </c>
      <c r="D83" s="188" t="s">
        <v>140</v>
      </c>
      <c r="E83" s="188" t="s">
        <v>3251</v>
      </c>
      <c r="F83" s="188" t="s">
        <v>3252</v>
      </c>
      <c r="G83" s="189" t="s">
        <v>2870</v>
      </c>
      <c r="H83" s="189" t="s">
        <v>905</v>
      </c>
      <c r="I83" s="189" t="s">
        <v>905</v>
      </c>
      <c r="J83" s="189" t="s">
        <v>2870</v>
      </c>
      <c r="K83" s="189" t="s">
        <v>905</v>
      </c>
      <c r="L83" s="189" t="s">
        <v>905</v>
      </c>
      <c r="M83" s="189" t="s">
        <v>2870</v>
      </c>
      <c r="N83" s="189" t="s">
        <v>905</v>
      </c>
      <c r="O83" s="189" t="s">
        <v>905</v>
      </c>
      <c r="P83" s="189" t="s">
        <v>2870</v>
      </c>
      <c r="Q83" s="189" t="s">
        <v>905</v>
      </c>
      <c r="R83" s="189" t="s">
        <v>905</v>
      </c>
      <c r="S83" s="189" t="s">
        <v>2870</v>
      </c>
      <c r="T83" s="189" t="s">
        <v>905</v>
      </c>
      <c r="U83" s="189" t="s">
        <v>905</v>
      </c>
      <c r="V83" s="189" t="s">
        <v>2870</v>
      </c>
      <c r="W83" s="189" t="s">
        <v>905</v>
      </c>
      <c r="X83" s="189" t="s">
        <v>905</v>
      </c>
      <c r="Y83" s="189" t="s">
        <v>2870</v>
      </c>
      <c r="Z83" s="189" t="s">
        <v>905</v>
      </c>
      <c r="AA83" s="189" t="s">
        <v>905</v>
      </c>
      <c r="AB83" s="189" t="s">
        <v>2870</v>
      </c>
      <c r="AC83" s="189" t="s">
        <v>905</v>
      </c>
      <c r="AD83" s="189" t="s">
        <v>905</v>
      </c>
      <c r="AE83" s="189" t="s">
        <v>2870</v>
      </c>
      <c r="AF83" s="189" t="s">
        <v>905</v>
      </c>
      <c r="AG83" s="189" t="s">
        <v>905</v>
      </c>
      <c r="AH83" s="189" t="s">
        <v>2870</v>
      </c>
      <c r="AI83" s="189" t="s">
        <v>905</v>
      </c>
      <c r="AJ83" s="189" t="s">
        <v>905</v>
      </c>
      <c r="AK83" s="189" t="s">
        <v>2870</v>
      </c>
      <c r="AL83" s="189" t="s">
        <v>905</v>
      </c>
      <c r="AM83" s="189" t="s">
        <v>905</v>
      </c>
      <c r="AN83" s="189" t="s">
        <v>2870</v>
      </c>
      <c r="AO83" s="189" t="s">
        <v>905</v>
      </c>
      <c r="AP83" s="189" t="s">
        <v>905</v>
      </c>
      <c r="AQ83" s="189" t="s">
        <v>2870</v>
      </c>
      <c r="AR83" s="189" t="s">
        <v>905</v>
      </c>
      <c r="AS83" s="189" t="s">
        <v>905</v>
      </c>
      <c r="AT83" s="189" t="s">
        <v>2870</v>
      </c>
      <c r="AU83" s="189" t="s">
        <v>905</v>
      </c>
      <c r="AV83" s="189" t="s">
        <v>905</v>
      </c>
      <c r="AW83" s="189" t="s">
        <v>2870</v>
      </c>
      <c r="AX83" s="189" t="s">
        <v>905</v>
      </c>
      <c r="AY83" s="189" t="s">
        <v>905</v>
      </c>
      <c r="AZ83" s="189" t="s">
        <v>2870</v>
      </c>
      <c r="BA83" s="189" t="s">
        <v>905</v>
      </c>
      <c r="BB83" s="189" t="s">
        <v>905</v>
      </c>
      <c r="BC83" s="189" t="s">
        <v>2870</v>
      </c>
      <c r="BD83" s="189" t="s">
        <v>905</v>
      </c>
      <c r="BE83" s="189" t="s">
        <v>905</v>
      </c>
      <c r="BF83" s="189" t="s">
        <v>2870</v>
      </c>
      <c r="BG83" s="189" t="s">
        <v>905</v>
      </c>
      <c r="BH83" s="189" t="s">
        <v>905</v>
      </c>
      <c r="BI83" s="189" t="s">
        <v>2870</v>
      </c>
      <c r="BJ83" s="189" t="s">
        <v>905</v>
      </c>
      <c r="BK83" s="189" t="s">
        <v>905</v>
      </c>
      <c r="BL83" s="189" t="s">
        <v>2870</v>
      </c>
      <c r="BM83" s="189" t="s">
        <v>905</v>
      </c>
      <c r="BN83" s="189" t="s">
        <v>905</v>
      </c>
      <c r="BO83" s="189" t="s">
        <v>2870</v>
      </c>
      <c r="BP83" s="189" t="s">
        <v>905</v>
      </c>
      <c r="BQ83" s="189" t="s">
        <v>905</v>
      </c>
      <c r="BR83" s="189" t="s">
        <v>2870</v>
      </c>
      <c r="BS83" s="189" t="s">
        <v>905</v>
      </c>
      <c r="BT83" s="189" t="s">
        <v>905</v>
      </c>
      <c r="BU83" s="189" t="s">
        <v>2870</v>
      </c>
      <c r="BV83" s="189" t="s">
        <v>905</v>
      </c>
      <c r="BW83" s="189" t="s">
        <v>905</v>
      </c>
      <c r="BX83" s="189" t="s">
        <v>2870</v>
      </c>
      <c r="BY83" s="189" t="s">
        <v>905</v>
      </c>
      <c r="BZ83" s="189" t="s">
        <v>905</v>
      </c>
      <c r="CA83" s="189" t="s">
        <v>2870</v>
      </c>
      <c r="CB83" s="189" t="s">
        <v>905</v>
      </c>
      <c r="CC83" s="189" t="s">
        <v>905</v>
      </c>
      <c r="CD83" s="189" t="s">
        <v>2870</v>
      </c>
      <c r="CE83" s="189" t="s">
        <v>905</v>
      </c>
      <c r="CF83" s="189" t="s">
        <v>905</v>
      </c>
      <c r="CG83" s="189" t="s">
        <v>2870</v>
      </c>
      <c r="CH83" s="189" t="s">
        <v>905</v>
      </c>
      <c r="CI83" s="189" t="s">
        <v>905</v>
      </c>
      <c r="CJ83" s="189" t="s">
        <v>2870</v>
      </c>
      <c r="CK83" s="189" t="s">
        <v>905</v>
      </c>
      <c r="CL83" s="189" t="s">
        <v>905</v>
      </c>
      <c r="CM83" s="189" t="s">
        <v>2870</v>
      </c>
      <c r="CN83" s="189" t="s">
        <v>905</v>
      </c>
      <c r="CO83" s="189" t="s">
        <v>905</v>
      </c>
      <c r="CP83" s="189" t="s">
        <v>2870</v>
      </c>
      <c r="CQ83" s="189" t="s">
        <v>905</v>
      </c>
      <c r="CR83" s="189" t="s">
        <v>905</v>
      </c>
      <c r="CS83" s="189" t="s">
        <v>2870</v>
      </c>
      <c r="CT83" s="189" t="s">
        <v>905</v>
      </c>
      <c r="CU83" s="189" t="s">
        <v>905</v>
      </c>
      <c r="CV83" s="189" t="s">
        <v>2870</v>
      </c>
      <c r="CW83" s="189" t="s">
        <v>905</v>
      </c>
      <c r="CX83" s="189" t="s">
        <v>905</v>
      </c>
      <c r="CY83" s="189" t="s">
        <v>2870</v>
      </c>
      <c r="CZ83" s="189" t="s">
        <v>905</v>
      </c>
      <c r="DA83" s="189" t="s">
        <v>905</v>
      </c>
      <c r="DB83" s="189" t="s">
        <v>2870</v>
      </c>
      <c r="DC83" s="189" t="s">
        <v>905</v>
      </c>
      <c r="DD83" s="189" t="s">
        <v>905</v>
      </c>
      <c r="DE83" s="189" t="s">
        <v>2870</v>
      </c>
      <c r="DF83" s="189" t="s">
        <v>905</v>
      </c>
      <c r="DG83" s="189" t="s">
        <v>905</v>
      </c>
      <c r="DH83" s="189" t="s">
        <v>2870</v>
      </c>
      <c r="DI83" s="189" t="s">
        <v>905</v>
      </c>
      <c r="DJ83" s="189" t="s">
        <v>905</v>
      </c>
      <c r="DK83" s="189" t="s">
        <v>2870</v>
      </c>
      <c r="DL83" s="189" t="s">
        <v>905</v>
      </c>
      <c r="DM83" s="189" t="s">
        <v>905</v>
      </c>
      <c r="DN83" s="189" t="s">
        <v>2870</v>
      </c>
      <c r="DO83" s="189" t="s">
        <v>905</v>
      </c>
      <c r="DP83" s="189" t="s">
        <v>905</v>
      </c>
      <c r="DQ83" s="189" t="s">
        <v>2870</v>
      </c>
      <c r="DR83" s="189" t="s">
        <v>905</v>
      </c>
      <c r="DS83" s="189" t="s">
        <v>905</v>
      </c>
      <c r="DT83" s="189" t="s">
        <v>2870</v>
      </c>
      <c r="DU83" s="189" t="s">
        <v>905</v>
      </c>
      <c r="DV83" s="189" t="s">
        <v>905</v>
      </c>
      <c r="DW83" s="189" t="s">
        <v>2870</v>
      </c>
      <c r="DX83" s="189" t="s">
        <v>905</v>
      </c>
      <c r="DY83" s="189" t="s">
        <v>905</v>
      </c>
      <c r="DZ83" s="189" t="s">
        <v>2870</v>
      </c>
      <c r="EA83" s="189" t="s">
        <v>905</v>
      </c>
      <c r="EB83" s="189" t="s">
        <v>905</v>
      </c>
      <c r="EC83" s="189" t="s">
        <v>2870</v>
      </c>
      <c r="ED83" s="189" t="s">
        <v>905</v>
      </c>
      <c r="EE83" s="189" t="s">
        <v>905</v>
      </c>
      <c r="EF83" s="189" t="s">
        <v>2870</v>
      </c>
      <c r="EG83" s="189" t="s">
        <v>905</v>
      </c>
      <c r="EH83" s="189" t="s">
        <v>905</v>
      </c>
      <c r="EI83" s="189" t="s">
        <v>2870</v>
      </c>
      <c r="EJ83" s="189" t="s">
        <v>905</v>
      </c>
      <c r="EK83" s="189" t="s">
        <v>905</v>
      </c>
      <c r="EL83" s="189" t="s">
        <v>2870</v>
      </c>
      <c r="EM83" s="189" t="s">
        <v>905</v>
      </c>
      <c r="EN83" s="189" t="s">
        <v>905</v>
      </c>
      <c r="EO83" s="189" t="s">
        <v>2870</v>
      </c>
      <c r="EP83" s="189" t="s">
        <v>905</v>
      </c>
      <c r="EQ83" s="189" t="s">
        <v>905</v>
      </c>
      <c r="ER83" s="189" t="s">
        <v>2870</v>
      </c>
      <c r="ES83" s="189" t="s">
        <v>905</v>
      </c>
      <c r="ET83" s="189" t="s">
        <v>905</v>
      </c>
    </row>
    <row r="84" spans="1:150" x14ac:dyDescent="0.3">
      <c r="A84" s="1"/>
      <c r="B84" s="188" t="s">
        <v>3253</v>
      </c>
      <c r="C84" s="188" t="s">
        <v>121</v>
      </c>
      <c r="D84" s="188" t="s">
        <v>140</v>
      </c>
      <c r="E84" s="188" t="s">
        <v>3254</v>
      </c>
      <c r="F84" s="188" t="s">
        <v>3255</v>
      </c>
      <c r="G84" s="189" t="s">
        <v>2870</v>
      </c>
      <c r="H84" s="189" t="s">
        <v>2761</v>
      </c>
      <c r="I84" s="189" t="s">
        <v>2761</v>
      </c>
      <c r="J84" s="189" t="s">
        <v>2870</v>
      </c>
      <c r="K84" s="189" t="s">
        <v>2761</v>
      </c>
      <c r="L84" s="189" t="s">
        <v>2761</v>
      </c>
      <c r="M84" s="189" t="s">
        <v>2870</v>
      </c>
      <c r="N84" s="189" t="s">
        <v>2761</v>
      </c>
      <c r="O84" s="189" t="s">
        <v>2761</v>
      </c>
      <c r="P84" s="189" t="s">
        <v>2870</v>
      </c>
      <c r="Q84" s="189" t="s">
        <v>2761</v>
      </c>
      <c r="R84" s="189" t="s">
        <v>2761</v>
      </c>
      <c r="S84" s="189" t="s">
        <v>2870</v>
      </c>
      <c r="T84" s="189" t="s">
        <v>2761</v>
      </c>
      <c r="U84" s="189" t="s">
        <v>2761</v>
      </c>
      <c r="V84" s="189" t="s">
        <v>2870</v>
      </c>
      <c r="W84" s="189" t="s">
        <v>2761</v>
      </c>
      <c r="X84" s="189" t="s">
        <v>2761</v>
      </c>
      <c r="Y84" s="189" t="s">
        <v>2870</v>
      </c>
      <c r="Z84" s="189" t="s">
        <v>2761</v>
      </c>
      <c r="AA84" s="189" t="s">
        <v>2761</v>
      </c>
      <c r="AB84" s="189" t="s">
        <v>2870</v>
      </c>
      <c r="AC84" s="189" t="s">
        <v>2761</v>
      </c>
      <c r="AD84" s="189" t="s">
        <v>2761</v>
      </c>
      <c r="AE84" s="189" t="s">
        <v>2870</v>
      </c>
      <c r="AF84" s="189" t="s">
        <v>2761</v>
      </c>
      <c r="AG84" s="189" t="s">
        <v>2761</v>
      </c>
      <c r="AH84" s="189" t="s">
        <v>2870</v>
      </c>
      <c r="AI84" s="189" t="s">
        <v>2761</v>
      </c>
      <c r="AJ84" s="189" t="s">
        <v>2761</v>
      </c>
      <c r="AK84" s="189" t="s">
        <v>2870</v>
      </c>
      <c r="AL84" s="189" t="s">
        <v>2761</v>
      </c>
      <c r="AM84" s="189" t="s">
        <v>2761</v>
      </c>
      <c r="AN84" s="189" t="s">
        <v>2870</v>
      </c>
      <c r="AO84" s="189" t="s">
        <v>2761</v>
      </c>
      <c r="AP84" s="189" t="s">
        <v>2761</v>
      </c>
      <c r="AQ84" s="189" t="s">
        <v>2870</v>
      </c>
      <c r="AR84" s="189" t="s">
        <v>2761</v>
      </c>
      <c r="AS84" s="189" t="s">
        <v>2761</v>
      </c>
      <c r="AT84" s="189" t="s">
        <v>2870</v>
      </c>
      <c r="AU84" s="189" t="s">
        <v>2761</v>
      </c>
      <c r="AV84" s="189" t="s">
        <v>2761</v>
      </c>
      <c r="AW84" s="189" t="s">
        <v>2870</v>
      </c>
      <c r="AX84" s="189" t="s">
        <v>2761</v>
      </c>
      <c r="AY84" s="189" t="s">
        <v>2761</v>
      </c>
      <c r="AZ84" s="189" t="s">
        <v>2870</v>
      </c>
      <c r="BA84" s="189" t="s">
        <v>2761</v>
      </c>
      <c r="BB84" s="189" t="s">
        <v>2761</v>
      </c>
      <c r="BC84" s="189" t="s">
        <v>2870</v>
      </c>
      <c r="BD84" s="189" t="s">
        <v>2761</v>
      </c>
      <c r="BE84" s="189" t="s">
        <v>2761</v>
      </c>
      <c r="BF84" s="189" t="s">
        <v>2870</v>
      </c>
      <c r="BG84" s="189" t="s">
        <v>2761</v>
      </c>
      <c r="BH84" s="189" t="s">
        <v>2761</v>
      </c>
      <c r="BI84" s="189" t="s">
        <v>2870</v>
      </c>
      <c r="BJ84" s="189" t="s">
        <v>2761</v>
      </c>
      <c r="BK84" s="189" t="s">
        <v>2761</v>
      </c>
      <c r="BL84" s="189" t="s">
        <v>2870</v>
      </c>
      <c r="BM84" s="189" t="s">
        <v>2761</v>
      </c>
      <c r="BN84" s="189" t="s">
        <v>2761</v>
      </c>
      <c r="BO84" s="189" t="s">
        <v>2870</v>
      </c>
      <c r="BP84" s="189" t="s">
        <v>2761</v>
      </c>
      <c r="BQ84" s="189" t="s">
        <v>2761</v>
      </c>
      <c r="BR84" s="189" t="s">
        <v>2870</v>
      </c>
      <c r="BS84" s="189" t="s">
        <v>2761</v>
      </c>
      <c r="BT84" s="189" t="s">
        <v>2761</v>
      </c>
      <c r="BU84" s="189" t="s">
        <v>2870</v>
      </c>
      <c r="BV84" s="189" t="s">
        <v>2761</v>
      </c>
      <c r="BW84" s="189" t="s">
        <v>2761</v>
      </c>
      <c r="BX84" s="189" t="s">
        <v>2870</v>
      </c>
      <c r="BY84" s="189" t="s">
        <v>2761</v>
      </c>
      <c r="BZ84" s="189" t="s">
        <v>2761</v>
      </c>
      <c r="CA84" s="189" t="s">
        <v>2870</v>
      </c>
      <c r="CB84" s="189" t="s">
        <v>2761</v>
      </c>
      <c r="CC84" s="189" t="s">
        <v>2761</v>
      </c>
      <c r="CD84" s="189" t="s">
        <v>2870</v>
      </c>
      <c r="CE84" s="189" t="s">
        <v>2761</v>
      </c>
      <c r="CF84" s="189" t="s">
        <v>2761</v>
      </c>
      <c r="CG84" s="189" t="s">
        <v>2870</v>
      </c>
      <c r="CH84" s="189" t="s">
        <v>2761</v>
      </c>
      <c r="CI84" s="189" t="s">
        <v>2761</v>
      </c>
      <c r="CJ84" s="189" t="s">
        <v>2870</v>
      </c>
      <c r="CK84" s="189" t="s">
        <v>2761</v>
      </c>
      <c r="CL84" s="189" t="s">
        <v>2761</v>
      </c>
      <c r="CM84" s="189" t="s">
        <v>2870</v>
      </c>
      <c r="CN84" s="189" t="s">
        <v>2761</v>
      </c>
      <c r="CO84" s="189" t="s">
        <v>2761</v>
      </c>
      <c r="CP84" s="189" t="s">
        <v>2870</v>
      </c>
      <c r="CQ84" s="189" t="s">
        <v>2761</v>
      </c>
      <c r="CR84" s="189" t="s">
        <v>2761</v>
      </c>
      <c r="CS84" s="189" t="s">
        <v>2870</v>
      </c>
      <c r="CT84" s="189" t="s">
        <v>2761</v>
      </c>
      <c r="CU84" s="189" t="s">
        <v>2761</v>
      </c>
      <c r="CV84" s="189" t="s">
        <v>2870</v>
      </c>
      <c r="CW84" s="189" t="s">
        <v>2761</v>
      </c>
      <c r="CX84" s="189" t="s">
        <v>2761</v>
      </c>
      <c r="CY84" s="189" t="s">
        <v>2870</v>
      </c>
      <c r="CZ84" s="189" t="s">
        <v>2761</v>
      </c>
      <c r="DA84" s="189" t="s">
        <v>2761</v>
      </c>
      <c r="DB84" s="189" t="s">
        <v>2870</v>
      </c>
      <c r="DC84" s="189" t="s">
        <v>2761</v>
      </c>
      <c r="DD84" s="189" t="s">
        <v>2761</v>
      </c>
      <c r="DE84" s="189" t="s">
        <v>2870</v>
      </c>
      <c r="DF84" s="189" t="s">
        <v>2761</v>
      </c>
      <c r="DG84" s="189" t="s">
        <v>2761</v>
      </c>
      <c r="DH84" s="189" t="s">
        <v>2870</v>
      </c>
      <c r="DI84" s="189" t="s">
        <v>2761</v>
      </c>
      <c r="DJ84" s="189" t="s">
        <v>2761</v>
      </c>
      <c r="DK84" s="189" t="s">
        <v>2870</v>
      </c>
      <c r="DL84" s="189" t="s">
        <v>2761</v>
      </c>
      <c r="DM84" s="189" t="s">
        <v>2761</v>
      </c>
      <c r="DN84" s="189" t="s">
        <v>2870</v>
      </c>
      <c r="DO84" s="189" t="s">
        <v>2761</v>
      </c>
      <c r="DP84" s="189" t="s">
        <v>2761</v>
      </c>
      <c r="DQ84" s="189" t="s">
        <v>2870</v>
      </c>
      <c r="DR84" s="189" t="s">
        <v>2761</v>
      </c>
      <c r="DS84" s="189" t="s">
        <v>2761</v>
      </c>
      <c r="DT84" s="189" t="s">
        <v>2870</v>
      </c>
      <c r="DU84" s="189" t="s">
        <v>2761</v>
      </c>
      <c r="DV84" s="189" t="s">
        <v>2761</v>
      </c>
      <c r="DW84" s="189" t="s">
        <v>2870</v>
      </c>
      <c r="DX84" s="189" t="s">
        <v>2761</v>
      </c>
      <c r="DY84" s="189" t="s">
        <v>2761</v>
      </c>
      <c r="DZ84" s="189" t="s">
        <v>2870</v>
      </c>
      <c r="EA84" s="189" t="s">
        <v>2761</v>
      </c>
      <c r="EB84" s="189" t="s">
        <v>2761</v>
      </c>
      <c r="EC84" s="189" t="s">
        <v>2870</v>
      </c>
      <c r="ED84" s="189" t="s">
        <v>2761</v>
      </c>
      <c r="EE84" s="189" t="s">
        <v>2761</v>
      </c>
      <c r="EF84" s="189" t="s">
        <v>2870</v>
      </c>
      <c r="EG84" s="189" t="s">
        <v>2761</v>
      </c>
      <c r="EH84" s="189" t="s">
        <v>2761</v>
      </c>
      <c r="EI84" s="189" t="s">
        <v>2870</v>
      </c>
      <c r="EJ84" s="189" t="s">
        <v>2761</v>
      </c>
      <c r="EK84" s="189" t="s">
        <v>2761</v>
      </c>
      <c r="EL84" s="189" t="s">
        <v>2870</v>
      </c>
      <c r="EM84" s="189" t="s">
        <v>2761</v>
      </c>
      <c r="EN84" s="189" t="s">
        <v>2761</v>
      </c>
      <c r="EO84" s="189" t="s">
        <v>2870</v>
      </c>
      <c r="EP84" s="189" t="s">
        <v>2761</v>
      </c>
      <c r="EQ84" s="189" t="s">
        <v>2761</v>
      </c>
      <c r="ER84" s="189" t="s">
        <v>2870</v>
      </c>
      <c r="ES84" s="189" t="s">
        <v>2761</v>
      </c>
      <c r="ET84" s="189" t="s">
        <v>2761</v>
      </c>
    </row>
    <row r="85" spans="1:150" x14ac:dyDescent="0.3">
      <c r="A85" s="1"/>
      <c r="B85" s="187" t="s">
        <v>3256</v>
      </c>
      <c r="C85" s="187" t="s">
        <v>31</v>
      </c>
      <c r="D85" s="187" t="s">
        <v>150</v>
      </c>
      <c r="E85" s="187" t="s">
        <v>3257</v>
      </c>
      <c r="F85" s="187" t="s">
        <v>3258</v>
      </c>
      <c r="G85" s="187" t="s">
        <v>2870</v>
      </c>
      <c r="H85" s="187" t="s">
        <v>2761</v>
      </c>
      <c r="I85" s="187" t="s">
        <v>2761</v>
      </c>
      <c r="J85" s="187" t="s">
        <v>2870</v>
      </c>
      <c r="K85" s="187" t="s">
        <v>2761</v>
      </c>
      <c r="L85" s="187" t="s">
        <v>2761</v>
      </c>
      <c r="M85" s="187" t="s">
        <v>2870</v>
      </c>
      <c r="N85" s="187" t="s">
        <v>2761</v>
      </c>
      <c r="O85" s="187" t="s">
        <v>2761</v>
      </c>
      <c r="P85" s="187" t="s">
        <v>2870</v>
      </c>
      <c r="Q85" s="187" t="s">
        <v>2761</v>
      </c>
      <c r="R85" s="187" t="s">
        <v>2761</v>
      </c>
      <c r="S85" s="187" t="s">
        <v>2870</v>
      </c>
      <c r="T85" s="187" t="s">
        <v>2761</v>
      </c>
      <c r="U85" s="187" t="s">
        <v>2761</v>
      </c>
      <c r="V85" s="187" t="s">
        <v>2870</v>
      </c>
      <c r="W85" s="187" t="s">
        <v>2761</v>
      </c>
      <c r="X85" s="187" t="s">
        <v>2761</v>
      </c>
      <c r="Y85" s="187" t="s">
        <v>2870</v>
      </c>
      <c r="Z85" s="187" t="s">
        <v>2761</v>
      </c>
      <c r="AA85" s="187" t="s">
        <v>2761</v>
      </c>
      <c r="AB85" s="187" t="s">
        <v>2870</v>
      </c>
      <c r="AC85" s="187" t="s">
        <v>2761</v>
      </c>
      <c r="AD85" s="187" t="s">
        <v>2761</v>
      </c>
      <c r="AE85" s="187" t="s">
        <v>2870</v>
      </c>
      <c r="AF85" s="187" t="s">
        <v>2761</v>
      </c>
      <c r="AG85" s="187" t="s">
        <v>2761</v>
      </c>
      <c r="AH85" s="187" t="s">
        <v>2870</v>
      </c>
      <c r="AI85" s="187" t="s">
        <v>2761</v>
      </c>
      <c r="AJ85" s="187" t="s">
        <v>2761</v>
      </c>
      <c r="AK85" s="187" t="s">
        <v>2870</v>
      </c>
      <c r="AL85" s="187" t="s">
        <v>2761</v>
      </c>
      <c r="AM85" s="187" t="s">
        <v>2761</v>
      </c>
      <c r="AN85" s="187" t="s">
        <v>2870</v>
      </c>
      <c r="AO85" s="187" t="s">
        <v>2761</v>
      </c>
      <c r="AP85" s="187" t="s">
        <v>2761</v>
      </c>
      <c r="AQ85" s="187" t="s">
        <v>2870</v>
      </c>
      <c r="AR85" s="187" t="s">
        <v>2761</v>
      </c>
      <c r="AS85" s="187" t="s">
        <v>2761</v>
      </c>
      <c r="AT85" s="187" t="s">
        <v>2870</v>
      </c>
      <c r="AU85" s="187" t="s">
        <v>2761</v>
      </c>
      <c r="AV85" s="187" t="s">
        <v>2761</v>
      </c>
      <c r="AW85" s="187" t="s">
        <v>2870</v>
      </c>
      <c r="AX85" s="187" t="s">
        <v>2761</v>
      </c>
      <c r="AY85" s="187" t="s">
        <v>2761</v>
      </c>
      <c r="AZ85" s="187" t="s">
        <v>2870</v>
      </c>
      <c r="BA85" s="187" t="s">
        <v>2761</v>
      </c>
      <c r="BB85" s="187" t="s">
        <v>2761</v>
      </c>
      <c r="BC85" s="187" t="s">
        <v>2870</v>
      </c>
      <c r="BD85" s="187" t="s">
        <v>2761</v>
      </c>
      <c r="BE85" s="187" t="s">
        <v>2761</v>
      </c>
      <c r="BF85" s="187" t="s">
        <v>2870</v>
      </c>
      <c r="BG85" s="187" t="s">
        <v>2761</v>
      </c>
      <c r="BH85" s="187" t="s">
        <v>2761</v>
      </c>
      <c r="BI85" s="187" t="s">
        <v>2870</v>
      </c>
      <c r="BJ85" s="187" t="s">
        <v>2761</v>
      </c>
      <c r="BK85" s="187" t="s">
        <v>2761</v>
      </c>
      <c r="BL85" s="187" t="s">
        <v>2870</v>
      </c>
      <c r="BM85" s="187" t="s">
        <v>2761</v>
      </c>
      <c r="BN85" s="187" t="s">
        <v>2761</v>
      </c>
      <c r="BO85" s="187" t="s">
        <v>2870</v>
      </c>
      <c r="BP85" s="187" t="s">
        <v>2761</v>
      </c>
      <c r="BQ85" s="187" t="s">
        <v>2761</v>
      </c>
      <c r="BR85" s="187" t="s">
        <v>2870</v>
      </c>
      <c r="BS85" s="187" t="s">
        <v>2761</v>
      </c>
      <c r="BT85" s="187" t="s">
        <v>2761</v>
      </c>
      <c r="BU85" s="187" t="s">
        <v>2870</v>
      </c>
      <c r="BV85" s="187" t="s">
        <v>2761</v>
      </c>
      <c r="BW85" s="187" t="s">
        <v>2761</v>
      </c>
      <c r="BX85" s="187" t="s">
        <v>2870</v>
      </c>
      <c r="BY85" s="187" t="s">
        <v>2761</v>
      </c>
      <c r="BZ85" s="187" t="s">
        <v>2761</v>
      </c>
      <c r="CA85" s="187" t="s">
        <v>2870</v>
      </c>
      <c r="CB85" s="187" t="s">
        <v>2761</v>
      </c>
      <c r="CC85" s="187" t="s">
        <v>2761</v>
      </c>
      <c r="CD85" s="187" t="s">
        <v>2870</v>
      </c>
      <c r="CE85" s="187" t="s">
        <v>2761</v>
      </c>
      <c r="CF85" s="187" t="s">
        <v>2761</v>
      </c>
      <c r="CG85" s="187" t="s">
        <v>2870</v>
      </c>
      <c r="CH85" s="187" t="s">
        <v>2761</v>
      </c>
      <c r="CI85" s="187" t="s">
        <v>2761</v>
      </c>
      <c r="CJ85" s="187" t="s">
        <v>2870</v>
      </c>
      <c r="CK85" s="187" t="s">
        <v>2761</v>
      </c>
      <c r="CL85" s="187" t="s">
        <v>2761</v>
      </c>
      <c r="CM85" s="187" t="s">
        <v>2870</v>
      </c>
      <c r="CN85" s="187" t="s">
        <v>2761</v>
      </c>
      <c r="CO85" s="187" t="s">
        <v>2761</v>
      </c>
      <c r="CP85" s="187" t="s">
        <v>2870</v>
      </c>
      <c r="CQ85" s="187" t="s">
        <v>2761</v>
      </c>
      <c r="CR85" s="187" t="s">
        <v>2761</v>
      </c>
      <c r="CS85" s="187" t="s">
        <v>2870</v>
      </c>
      <c r="CT85" s="187" t="s">
        <v>2761</v>
      </c>
      <c r="CU85" s="187" t="s">
        <v>2761</v>
      </c>
      <c r="CV85" s="187" t="s">
        <v>2870</v>
      </c>
      <c r="CW85" s="187" t="s">
        <v>2761</v>
      </c>
      <c r="CX85" s="187" t="s">
        <v>2761</v>
      </c>
      <c r="CY85" s="187" t="s">
        <v>2870</v>
      </c>
      <c r="CZ85" s="187" t="s">
        <v>2761</v>
      </c>
      <c r="DA85" s="187" t="s">
        <v>2761</v>
      </c>
      <c r="DB85" s="187" t="s">
        <v>2870</v>
      </c>
      <c r="DC85" s="187" t="s">
        <v>2761</v>
      </c>
      <c r="DD85" s="187" t="s">
        <v>2761</v>
      </c>
      <c r="DE85" s="187" t="s">
        <v>2870</v>
      </c>
      <c r="DF85" s="187" t="s">
        <v>2761</v>
      </c>
      <c r="DG85" s="187" t="s">
        <v>2761</v>
      </c>
      <c r="DH85" s="187" t="s">
        <v>2870</v>
      </c>
      <c r="DI85" s="187" t="s">
        <v>2761</v>
      </c>
      <c r="DJ85" s="187" t="s">
        <v>2761</v>
      </c>
      <c r="DK85" s="187" t="s">
        <v>2870</v>
      </c>
      <c r="DL85" s="187" t="s">
        <v>2761</v>
      </c>
      <c r="DM85" s="187" t="s">
        <v>2761</v>
      </c>
      <c r="DN85" s="187" t="s">
        <v>2870</v>
      </c>
      <c r="DO85" s="187" t="s">
        <v>2761</v>
      </c>
      <c r="DP85" s="187" t="s">
        <v>2761</v>
      </c>
      <c r="DQ85" s="187" t="s">
        <v>2870</v>
      </c>
      <c r="DR85" s="187" t="s">
        <v>2761</v>
      </c>
      <c r="DS85" s="187" t="s">
        <v>2761</v>
      </c>
      <c r="DT85" s="187" t="s">
        <v>2870</v>
      </c>
      <c r="DU85" s="187" t="s">
        <v>2761</v>
      </c>
      <c r="DV85" s="187" t="s">
        <v>2761</v>
      </c>
      <c r="DW85" s="187" t="s">
        <v>2870</v>
      </c>
      <c r="DX85" s="187" t="s">
        <v>2761</v>
      </c>
      <c r="DY85" s="187" t="s">
        <v>2761</v>
      </c>
      <c r="DZ85" s="187" t="s">
        <v>2870</v>
      </c>
      <c r="EA85" s="187" t="s">
        <v>2761</v>
      </c>
      <c r="EB85" s="187" t="s">
        <v>2761</v>
      </c>
      <c r="EC85" s="187" t="s">
        <v>2870</v>
      </c>
      <c r="ED85" s="187" t="s">
        <v>2761</v>
      </c>
      <c r="EE85" s="187" t="s">
        <v>2761</v>
      </c>
      <c r="EF85" s="187" t="s">
        <v>2870</v>
      </c>
      <c r="EG85" s="187" t="s">
        <v>2761</v>
      </c>
      <c r="EH85" s="187" t="s">
        <v>2761</v>
      </c>
      <c r="EI85" s="187" t="s">
        <v>2870</v>
      </c>
      <c r="EJ85" s="187" t="s">
        <v>2761</v>
      </c>
      <c r="EK85" s="187" t="s">
        <v>2761</v>
      </c>
      <c r="EL85" s="187" t="s">
        <v>2870</v>
      </c>
      <c r="EM85" s="187" t="s">
        <v>2761</v>
      </c>
      <c r="EN85" s="187" t="s">
        <v>2761</v>
      </c>
      <c r="EO85" s="187" t="s">
        <v>2870</v>
      </c>
      <c r="EP85" s="187" t="s">
        <v>2761</v>
      </c>
      <c r="EQ85" s="187" t="s">
        <v>2761</v>
      </c>
      <c r="ER85" s="187" t="s">
        <v>2870</v>
      </c>
      <c r="ES85" s="187" t="s">
        <v>2761</v>
      </c>
      <c r="ET85" s="187" t="s">
        <v>2761</v>
      </c>
    </row>
    <row r="86" spans="1:150" x14ac:dyDescent="0.3">
      <c r="A86" s="1"/>
      <c r="B86" s="188" t="s">
        <v>3259</v>
      </c>
      <c r="C86" s="188" t="s">
        <v>31</v>
      </c>
      <c r="D86" s="188" t="s">
        <v>150</v>
      </c>
      <c r="E86" s="188" t="s">
        <v>3260</v>
      </c>
      <c r="F86" s="188" t="s">
        <v>3261</v>
      </c>
      <c r="G86" s="189" t="s">
        <v>2870</v>
      </c>
      <c r="H86" s="189" t="s">
        <v>2761</v>
      </c>
      <c r="I86" s="189" t="s">
        <v>2761</v>
      </c>
      <c r="J86" s="189" t="s">
        <v>2870</v>
      </c>
      <c r="K86" s="189" t="s">
        <v>2761</v>
      </c>
      <c r="L86" s="189" t="s">
        <v>2761</v>
      </c>
      <c r="M86" s="189" t="s">
        <v>2870</v>
      </c>
      <c r="N86" s="189" t="s">
        <v>2761</v>
      </c>
      <c r="O86" s="189" t="s">
        <v>2761</v>
      </c>
      <c r="P86" s="189" t="s">
        <v>2870</v>
      </c>
      <c r="Q86" s="189" t="s">
        <v>2761</v>
      </c>
      <c r="R86" s="189" t="s">
        <v>2761</v>
      </c>
      <c r="S86" s="189" t="s">
        <v>2870</v>
      </c>
      <c r="T86" s="189" t="s">
        <v>2761</v>
      </c>
      <c r="U86" s="189" t="s">
        <v>2761</v>
      </c>
      <c r="V86" s="189" t="s">
        <v>2870</v>
      </c>
      <c r="W86" s="189" t="s">
        <v>2761</v>
      </c>
      <c r="X86" s="189" t="s">
        <v>2761</v>
      </c>
      <c r="Y86" s="189" t="s">
        <v>2870</v>
      </c>
      <c r="Z86" s="189" t="s">
        <v>2761</v>
      </c>
      <c r="AA86" s="189" t="s">
        <v>2761</v>
      </c>
      <c r="AB86" s="189" t="s">
        <v>2870</v>
      </c>
      <c r="AC86" s="189" t="s">
        <v>2761</v>
      </c>
      <c r="AD86" s="189" t="s">
        <v>2761</v>
      </c>
      <c r="AE86" s="189" t="s">
        <v>2870</v>
      </c>
      <c r="AF86" s="189" t="s">
        <v>2761</v>
      </c>
      <c r="AG86" s="189" t="s">
        <v>2761</v>
      </c>
      <c r="AH86" s="189" t="s">
        <v>2870</v>
      </c>
      <c r="AI86" s="189" t="s">
        <v>2761</v>
      </c>
      <c r="AJ86" s="189" t="s">
        <v>2761</v>
      </c>
      <c r="AK86" s="189" t="s">
        <v>2870</v>
      </c>
      <c r="AL86" s="189" t="s">
        <v>2761</v>
      </c>
      <c r="AM86" s="189" t="s">
        <v>2761</v>
      </c>
      <c r="AN86" s="189" t="s">
        <v>2870</v>
      </c>
      <c r="AO86" s="189" t="s">
        <v>2761</v>
      </c>
      <c r="AP86" s="189" t="s">
        <v>2761</v>
      </c>
      <c r="AQ86" s="189" t="s">
        <v>2870</v>
      </c>
      <c r="AR86" s="189" t="s">
        <v>2761</v>
      </c>
      <c r="AS86" s="189" t="s">
        <v>2761</v>
      </c>
      <c r="AT86" s="189" t="s">
        <v>2870</v>
      </c>
      <c r="AU86" s="189" t="s">
        <v>2761</v>
      </c>
      <c r="AV86" s="189" t="s">
        <v>2761</v>
      </c>
      <c r="AW86" s="189" t="s">
        <v>2870</v>
      </c>
      <c r="AX86" s="189" t="s">
        <v>2761</v>
      </c>
      <c r="AY86" s="189" t="s">
        <v>2761</v>
      </c>
      <c r="AZ86" s="189" t="s">
        <v>2870</v>
      </c>
      <c r="BA86" s="189" t="s">
        <v>2761</v>
      </c>
      <c r="BB86" s="189" t="s">
        <v>2761</v>
      </c>
      <c r="BC86" s="189" t="s">
        <v>2870</v>
      </c>
      <c r="BD86" s="189" t="s">
        <v>2761</v>
      </c>
      <c r="BE86" s="189" t="s">
        <v>2761</v>
      </c>
      <c r="BF86" s="189" t="s">
        <v>2870</v>
      </c>
      <c r="BG86" s="189" t="s">
        <v>2761</v>
      </c>
      <c r="BH86" s="189" t="s">
        <v>2761</v>
      </c>
      <c r="BI86" s="189" t="s">
        <v>2870</v>
      </c>
      <c r="BJ86" s="189" t="s">
        <v>2761</v>
      </c>
      <c r="BK86" s="189" t="s">
        <v>2761</v>
      </c>
      <c r="BL86" s="189" t="s">
        <v>2870</v>
      </c>
      <c r="BM86" s="189" t="s">
        <v>2761</v>
      </c>
      <c r="BN86" s="189" t="s">
        <v>2761</v>
      </c>
      <c r="BO86" s="189" t="s">
        <v>2870</v>
      </c>
      <c r="BP86" s="189" t="s">
        <v>2761</v>
      </c>
      <c r="BQ86" s="189" t="s">
        <v>2761</v>
      </c>
      <c r="BR86" s="189" t="s">
        <v>2870</v>
      </c>
      <c r="BS86" s="189" t="s">
        <v>2761</v>
      </c>
      <c r="BT86" s="189" t="s">
        <v>2761</v>
      </c>
      <c r="BU86" s="189" t="s">
        <v>2870</v>
      </c>
      <c r="BV86" s="189" t="s">
        <v>2761</v>
      </c>
      <c r="BW86" s="189" t="s">
        <v>2761</v>
      </c>
      <c r="BX86" s="189" t="s">
        <v>2870</v>
      </c>
      <c r="BY86" s="189" t="s">
        <v>2761</v>
      </c>
      <c r="BZ86" s="189" t="s">
        <v>2761</v>
      </c>
      <c r="CA86" s="189" t="s">
        <v>2870</v>
      </c>
      <c r="CB86" s="189" t="s">
        <v>2761</v>
      </c>
      <c r="CC86" s="189" t="s">
        <v>2761</v>
      </c>
      <c r="CD86" s="189" t="s">
        <v>2870</v>
      </c>
      <c r="CE86" s="189" t="s">
        <v>2761</v>
      </c>
      <c r="CF86" s="189" t="s">
        <v>2761</v>
      </c>
      <c r="CG86" s="189" t="s">
        <v>2870</v>
      </c>
      <c r="CH86" s="189" t="s">
        <v>2761</v>
      </c>
      <c r="CI86" s="189" t="s">
        <v>2761</v>
      </c>
      <c r="CJ86" s="189" t="s">
        <v>2870</v>
      </c>
      <c r="CK86" s="189" t="s">
        <v>2761</v>
      </c>
      <c r="CL86" s="189" t="s">
        <v>2761</v>
      </c>
      <c r="CM86" s="189" t="s">
        <v>2870</v>
      </c>
      <c r="CN86" s="189" t="s">
        <v>2761</v>
      </c>
      <c r="CO86" s="189" t="s">
        <v>2761</v>
      </c>
      <c r="CP86" s="189" t="s">
        <v>2870</v>
      </c>
      <c r="CQ86" s="189" t="s">
        <v>2761</v>
      </c>
      <c r="CR86" s="189" t="s">
        <v>2761</v>
      </c>
      <c r="CS86" s="189" t="s">
        <v>2870</v>
      </c>
      <c r="CT86" s="189" t="s">
        <v>2761</v>
      </c>
      <c r="CU86" s="189" t="s">
        <v>2761</v>
      </c>
      <c r="CV86" s="189" t="s">
        <v>2870</v>
      </c>
      <c r="CW86" s="189" t="s">
        <v>2761</v>
      </c>
      <c r="CX86" s="189" t="s">
        <v>2761</v>
      </c>
      <c r="CY86" s="189" t="s">
        <v>2870</v>
      </c>
      <c r="CZ86" s="189" t="s">
        <v>2761</v>
      </c>
      <c r="DA86" s="189" t="s">
        <v>2761</v>
      </c>
      <c r="DB86" s="189" t="s">
        <v>2870</v>
      </c>
      <c r="DC86" s="189" t="s">
        <v>2761</v>
      </c>
      <c r="DD86" s="189" t="s">
        <v>2761</v>
      </c>
      <c r="DE86" s="189" t="s">
        <v>2870</v>
      </c>
      <c r="DF86" s="189" t="s">
        <v>2761</v>
      </c>
      <c r="DG86" s="189" t="s">
        <v>2761</v>
      </c>
      <c r="DH86" s="189" t="s">
        <v>2870</v>
      </c>
      <c r="DI86" s="189" t="s">
        <v>2761</v>
      </c>
      <c r="DJ86" s="189" t="s">
        <v>2761</v>
      </c>
      <c r="DK86" s="189" t="s">
        <v>2870</v>
      </c>
      <c r="DL86" s="189" t="s">
        <v>2761</v>
      </c>
      <c r="DM86" s="189" t="s">
        <v>2761</v>
      </c>
      <c r="DN86" s="189" t="s">
        <v>2870</v>
      </c>
      <c r="DO86" s="189" t="s">
        <v>2761</v>
      </c>
      <c r="DP86" s="189" t="s">
        <v>2761</v>
      </c>
      <c r="DQ86" s="189" t="s">
        <v>2870</v>
      </c>
      <c r="DR86" s="189" t="s">
        <v>2761</v>
      </c>
      <c r="DS86" s="189" t="s">
        <v>2761</v>
      </c>
      <c r="DT86" s="189" t="s">
        <v>2870</v>
      </c>
      <c r="DU86" s="189" t="s">
        <v>2761</v>
      </c>
      <c r="DV86" s="189" t="s">
        <v>2761</v>
      </c>
      <c r="DW86" s="189" t="s">
        <v>2870</v>
      </c>
      <c r="DX86" s="189" t="s">
        <v>2761</v>
      </c>
      <c r="DY86" s="189" t="s">
        <v>2761</v>
      </c>
      <c r="DZ86" s="189" t="s">
        <v>2870</v>
      </c>
      <c r="EA86" s="189" t="s">
        <v>2761</v>
      </c>
      <c r="EB86" s="189" t="s">
        <v>2761</v>
      </c>
      <c r="EC86" s="189" t="s">
        <v>2870</v>
      </c>
      <c r="ED86" s="189" t="s">
        <v>2761</v>
      </c>
      <c r="EE86" s="189" t="s">
        <v>2761</v>
      </c>
      <c r="EF86" s="189" t="s">
        <v>2870</v>
      </c>
      <c r="EG86" s="189" t="s">
        <v>2761</v>
      </c>
      <c r="EH86" s="189" t="s">
        <v>2761</v>
      </c>
      <c r="EI86" s="189" t="s">
        <v>2870</v>
      </c>
      <c r="EJ86" s="189" t="s">
        <v>2761</v>
      </c>
      <c r="EK86" s="189" t="s">
        <v>2761</v>
      </c>
      <c r="EL86" s="189" t="s">
        <v>2870</v>
      </c>
      <c r="EM86" s="189" t="s">
        <v>2761</v>
      </c>
      <c r="EN86" s="189" t="s">
        <v>2761</v>
      </c>
      <c r="EO86" s="189" t="s">
        <v>2870</v>
      </c>
      <c r="EP86" s="189" t="s">
        <v>2761</v>
      </c>
      <c r="EQ86" s="189" t="s">
        <v>2761</v>
      </c>
      <c r="ER86" s="189" t="s">
        <v>2870</v>
      </c>
      <c r="ES86" s="189" t="s">
        <v>2761</v>
      </c>
      <c r="ET86" s="189" t="s">
        <v>2761</v>
      </c>
    </row>
    <row r="87" spans="1:150" x14ac:dyDescent="0.3">
      <c r="A87" s="1"/>
      <c r="B87" s="188" t="s">
        <v>3262</v>
      </c>
      <c r="C87" s="188" t="s">
        <v>31</v>
      </c>
      <c r="D87" s="188" t="s">
        <v>150</v>
      </c>
      <c r="E87" s="188" t="s">
        <v>3263</v>
      </c>
      <c r="F87" s="188" t="s">
        <v>3264</v>
      </c>
      <c r="G87" s="189" t="s">
        <v>2870</v>
      </c>
      <c r="H87" s="189" t="s">
        <v>2761</v>
      </c>
      <c r="I87" s="189" t="s">
        <v>2761</v>
      </c>
      <c r="J87" s="189" t="s">
        <v>2870</v>
      </c>
      <c r="K87" s="189" t="s">
        <v>2761</v>
      </c>
      <c r="L87" s="189" t="s">
        <v>2761</v>
      </c>
      <c r="M87" s="189" t="s">
        <v>2870</v>
      </c>
      <c r="N87" s="189" t="s">
        <v>2761</v>
      </c>
      <c r="O87" s="189" t="s">
        <v>2761</v>
      </c>
      <c r="P87" s="189" t="s">
        <v>2870</v>
      </c>
      <c r="Q87" s="189" t="s">
        <v>2761</v>
      </c>
      <c r="R87" s="189" t="s">
        <v>2761</v>
      </c>
      <c r="S87" s="189" t="s">
        <v>2870</v>
      </c>
      <c r="T87" s="189" t="s">
        <v>2761</v>
      </c>
      <c r="U87" s="189" t="s">
        <v>2761</v>
      </c>
      <c r="V87" s="189" t="s">
        <v>2870</v>
      </c>
      <c r="W87" s="189" t="s">
        <v>2761</v>
      </c>
      <c r="X87" s="189" t="s">
        <v>2761</v>
      </c>
      <c r="Y87" s="189" t="s">
        <v>2870</v>
      </c>
      <c r="Z87" s="189" t="s">
        <v>2761</v>
      </c>
      <c r="AA87" s="189" t="s">
        <v>2761</v>
      </c>
      <c r="AB87" s="189" t="s">
        <v>2870</v>
      </c>
      <c r="AC87" s="189" t="s">
        <v>2761</v>
      </c>
      <c r="AD87" s="189" t="s">
        <v>2761</v>
      </c>
      <c r="AE87" s="189" t="s">
        <v>2870</v>
      </c>
      <c r="AF87" s="189" t="s">
        <v>2761</v>
      </c>
      <c r="AG87" s="189" t="s">
        <v>2761</v>
      </c>
      <c r="AH87" s="189" t="s">
        <v>2870</v>
      </c>
      <c r="AI87" s="189" t="s">
        <v>2761</v>
      </c>
      <c r="AJ87" s="189" t="s">
        <v>2761</v>
      </c>
      <c r="AK87" s="189" t="s">
        <v>2870</v>
      </c>
      <c r="AL87" s="189" t="s">
        <v>2761</v>
      </c>
      <c r="AM87" s="189" t="s">
        <v>2761</v>
      </c>
      <c r="AN87" s="189" t="s">
        <v>2870</v>
      </c>
      <c r="AO87" s="189" t="s">
        <v>2761</v>
      </c>
      <c r="AP87" s="189" t="s">
        <v>2761</v>
      </c>
      <c r="AQ87" s="189" t="s">
        <v>2870</v>
      </c>
      <c r="AR87" s="189" t="s">
        <v>2761</v>
      </c>
      <c r="AS87" s="189" t="s">
        <v>2761</v>
      </c>
      <c r="AT87" s="189" t="s">
        <v>2870</v>
      </c>
      <c r="AU87" s="189" t="s">
        <v>2761</v>
      </c>
      <c r="AV87" s="189" t="s">
        <v>2761</v>
      </c>
      <c r="AW87" s="189" t="s">
        <v>2870</v>
      </c>
      <c r="AX87" s="189" t="s">
        <v>2761</v>
      </c>
      <c r="AY87" s="189" t="s">
        <v>2761</v>
      </c>
      <c r="AZ87" s="189" t="s">
        <v>2870</v>
      </c>
      <c r="BA87" s="189" t="s">
        <v>2761</v>
      </c>
      <c r="BB87" s="189" t="s">
        <v>2761</v>
      </c>
      <c r="BC87" s="189" t="s">
        <v>2870</v>
      </c>
      <c r="BD87" s="189" t="s">
        <v>2761</v>
      </c>
      <c r="BE87" s="189" t="s">
        <v>2761</v>
      </c>
      <c r="BF87" s="189" t="s">
        <v>2870</v>
      </c>
      <c r="BG87" s="189" t="s">
        <v>2761</v>
      </c>
      <c r="BH87" s="189" t="s">
        <v>2761</v>
      </c>
      <c r="BI87" s="189" t="s">
        <v>2870</v>
      </c>
      <c r="BJ87" s="189" t="s">
        <v>2761</v>
      </c>
      <c r="BK87" s="189" t="s">
        <v>2761</v>
      </c>
      <c r="BL87" s="189" t="s">
        <v>2870</v>
      </c>
      <c r="BM87" s="189" t="s">
        <v>2761</v>
      </c>
      <c r="BN87" s="189" t="s">
        <v>2761</v>
      </c>
      <c r="BO87" s="189" t="s">
        <v>2870</v>
      </c>
      <c r="BP87" s="189" t="s">
        <v>2761</v>
      </c>
      <c r="BQ87" s="189" t="s">
        <v>2761</v>
      </c>
      <c r="BR87" s="189" t="s">
        <v>2870</v>
      </c>
      <c r="BS87" s="189" t="s">
        <v>2761</v>
      </c>
      <c r="BT87" s="189" t="s">
        <v>2761</v>
      </c>
      <c r="BU87" s="189" t="s">
        <v>2870</v>
      </c>
      <c r="BV87" s="189" t="s">
        <v>2761</v>
      </c>
      <c r="BW87" s="189" t="s">
        <v>2761</v>
      </c>
      <c r="BX87" s="189" t="s">
        <v>2870</v>
      </c>
      <c r="BY87" s="189" t="s">
        <v>2761</v>
      </c>
      <c r="BZ87" s="189" t="s">
        <v>2761</v>
      </c>
      <c r="CA87" s="189" t="s">
        <v>2870</v>
      </c>
      <c r="CB87" s="189" t="s">
        <v>2761</v>
      </c>
      <c r="CC87" s="189" t="s">
        <v>2761</v>
      </c>
      <c r="CD87" s="189" t="s">
        <v>2870</v>
      </c>
      <c r="CE87" s="189" t="s">
        <v>2761</v>
      </c>
      <c r="CF87" s="189" t="s">
        <v>2761</v>
      </c>
      <c r="CG87" s="189" t="s">
        <v>2870</v>
      </c>
      <c r="CH87" s="189" t="s">
        <v>2761</v>
      </c>
      <c r="CI87" s="189" t="s">
        <v>2761</v>
      </c>
      <c r="CJ87" s="189" t="s">
        <v>2870</v>
      </c>
      <c r="CK87" s="189" t="s">
        <v>2761</v>
      </c>
      <c r="CL87" s="189" t="s">
        <v>2761</v>
      </c>
      <c r="CM87" s="189" t="s">
        <v>2870</v>
      </c>
      <c r="CN87" s="189" t="s">
        <v>2761</v>
      </c>
      <c r="CO87" s="189" t="s">
        <v>2761</v>
      </c>
      <c r="CP87" s="189" t="s">
        <v>2870</v>
      </c>
      <c r="CQ87" s="189" t="s">
        <v>2761</v>
      </c>
      <c r="CR87" s="189" t="s">
        <v>2761</v>
      </c>
      <c r="CS87" s="189" t="s">
        <v>2870</v>
      </c>
      <c r="CT87" s="189" t="s">
        <v>2761</v>
      </c>
      <c r="CU87" s="189" t="s">
        <v>2761</v>
      </c>
      <c r="CV87" s="189" t="s">
        <v>2870</v>
      </c>
      <c r="CW87" s="189" t="s">
        <v>2761</v>
      </c>
      <c r="CX87" s="189" t="s">
        <v>2761</v>
      </c>
      <c r="CY87" s="189" t="s">
        <v>2870</v>
      </c>
      <c r="CZ87" s="189" t="s">
        <v>2761</v>
      </c>
      <c r="DA87" s="189" t="s">
        <v>2761</v>
      </c>
      <c r="DB87" s="189" t="s">
        <v>2870</v>
      </c>
      <c r="DC87" s="189" t="s">
        <v>2761</v>
      </c>
      <c r="DD87" s="189" t="s">
        <v>2761</v>
      </c>
      <c r="DE87" s="189" t="s">
        <v>2870</v>
      </c>
      <c r="DF87" s="189" t="s">
        <v>2761</v>
      </c>
      <c r="DG87" s="189" t="s">
        <v>2761</v>
      </c>
      <c r="DH87" s="189" t="s">
        <v>2870</v>
      </c>
      <c r="DI87" s="189" t="s">
        <v>2761</v>
      </c>
      <c r="DJ87" s="189" t="s">
        <v>2761</v>
      </c>
      <c r="DK87" s="189" t="s">
        <v>2870</v>
      </c>
      <c r="DL87" s="189" t="s">
        <v>2761</v>
      </c>
      <c r="DM87" s="189" t="s">
        <v>2761</v>
      </c>
      <c r="DN87" s="189" t="s">
        <v>2870</v>
      </c>
      <c r="DO87" s="189" t="s">
        <v>2761</v>
      </c>
      <c r="DP87" s="189" t="s">
        <v>2761</v>
      </c>
      <c r="DQ87" s="189" t="s">
        <v>2870</v>
      </c>
      <c r="DR87" s="189" t="s">
        <v>2761</v>
      </c>
      <c r="DS87" s="189" t="s">
        <v>2761</v>
      </c>
      <c r="DT87" s="189" t="s">
        <v>2870</v>
      </c>
      <c r="DU87" s="189" t="s">
        <v>2761</v>
      </c>
      <c r="DV87" s="189" t="s">
        <v>2761</v>
      </c>
      <c r="DW87" s="189" t="s">
        <v>2870</v>
      </c>
      <c r="DX87" s="189" t="s">
        <v>2761</v>
      </c>
      <c r="DY87" s="189" t="s">
        <v>2761</v>
      </c>
      <c r="DZ87" s="189" t="s">
        <v>2870</v>
      </c>
      <c r="EA87" s="189" t="s">
        <v>2761</v>
      </c>
      <c r="EB87" s="189" t="s">
        <v>2761</v>
      </c>
      <c r="EC87" s="189" t="s">
        <v>2870</v>
      </c>
      <c r="ED87" s="189" t="s">
        <v>2761</v>
      </c>
      <c r="EE87" s="189" t="s">
        <v>2761</v>
      </c>
      <c r="EF87" s="189" t="s">
        <v>2870</v>
      </c>
      <c r="EG87" s="189" t="s">
        <v>2761</v>
      </c>
      <c r="EH87" s="189" t="s">
        <v>2761</v>
      </c>
      <c r="EI87" s="189" t="s">
        <v>2870</v>
      </c>
      <c r="EJ87" s="189" t="s">
        <v>2761</v>
      </c>
      <c r="EK87" s="189" t="s">
        <v>2761</v>
      </c>
      <c r="EL87" s="189" t="s">
        <v>2870</v>
      </c>
      <c r="EM87" s="189" t="s">
        <v>2761</v>
      </c>
      <c r="EN87" s="189" t="s">
        <v>2761</v>
      </c>
      <c r="EO87" s="189" t="s">
        <v>2870</v>
      </c>
      <c r="EP87" s="189" t="s">
        <v>2761</v>
      </c>
      <c r="EQ87" s="189" t="s">
        <v>2761</v>
      </c>
      <c r="ER87" s="189" t="s">
        <v>2870</v>
      </c>
      <c r="ES87" s="189" t="s">
        <v>2761</v>
      </c>
      <c r="ET87" s="189" t="s">
        <v>2761</v>
      </c>
    </row>
    <row r="88" spans="1:150" x14ac:dyDescent="0.3">
      <c r="A88" s="1"/>
      <c r="B88" s="243" t="s">
        <v>901</v>
      </c>
      <c r="C88" s="243" t="s">
        <v>905</v>
      </c>
      <c r="D88" s="243" t="s">
        <v>905</v>
      </c>
      <c r="E88" s="243" t="s">
        <v>905</v>
      </c>
      <c r="F88" s="243" t="s">
        <v>905</v>
      </c>
      <c r="G88" s="1" t="s">
        <v>905</v>
      </c>
      <c r="H88" s="190" t="s">
        <v>2761</v>
      </c>
      <c r="I88" s="190" t="s">
        <v>2761</v>
      </c>
      <c r="J88" s="1" t="s">
        <v>905</v>
      </c>
      <c r="K88" s="190" t="s">
        <v>2761</v>
      </c>
      <c r="L88" s="190" t="s">
        <v>2761</v>
      </c>
      <c r="M88" s="1" t="s">
        <v>905</v>
      </c>
      <c r="N88" s="190" t="s">
        <v>2761</v>
      </c>
      <c r="O88" s="190" t="s">
        <v>2761</v>
      </c>
      <c r="P88" s="1" t="s">
        <v>905</v>
      </c>
      <c r="Q88" s="190" t="s">
        <v>2761</v>
      </c>
      <c r="R88" s="190" t="s">
        <v>2761</v>
      </c>
      <c r="S88" s="1" t="s">
        <v>905</v>
      </c>
      <c r="T88" s="190" t="s">
        <v>2761</v>
      </c>
      <c r="U88" s="190" t="s">
        <v>2761</v>
      </c>
      <c r="V88" s="1" t="s">
        <v>905</v>
      </c>
      <c r="W88" s="190" t="s">
        <v>2761</v>
      </c>
      <c r="X88" s="190" t="s">
        <v>2761</v>
      </c>
      <c r="Y88" s="1" t="s">
        <v>905</v>
      </c>
      <c r="Z88" s="190" t="s">
        <v>2761</v>
      </c>
      <c r="AA88" s="190" t="s">
        <v>2761</v>
      </c>
      <c r="AB88" s="1" t="s">
        <v>905</v>
      </c>
      <c r="AC88" s="190" t="s">
        <v>2761</v>
      </c>
      <c r="AD88" s="190" t="s">
        <v>2761</v>
      </c>
      <c r="AE88" s="1" t="s">
        <v>905</v>
      </c>
      <c r="AF88" s="190" t="s">
        <v>2761</v>
      </c>
      <c r="AG88" s="190" t="s">
        <v>2761</v>
      </c>
      <c r="AH88" s="1" t="s">
        <v>905</v>
      </c>
      <c r="AI88" s="190" t="s">
        <v>2761</v>
      </c>
      <c r="AJ88" s="190" t="s">
        <v>2761</v>
      </c>
      <c r="AK88" s="1" t="s">
        <v>905</v>
      </c>
      <c r="AL88" s="190" t="s">
        <v>2761</v>
      </c>
      <c r="AM88" s="190" t="s">
        <v>2761</v>
      </c>
      <c r="AN88" s="1" t="s">
        <v>905</v>
      </c>
      <c r="AO88" s="190" t="s">
        <v>2761</v>
      </c>
      <c r="AP88" s="190" t="s">
        <v>2761</v>
      </c>
      <c r="AQ88" s="1" t="s">
        <v>905</v>
      </c>
      <c r="AR88" s="190" t="s">
        <v>2761</v>
      </c>
      <c r="AS88" s="190" t="s">
        <v>2761</v>
      </c>
      <c r="AT88" s="1" t="s">
        <v>905</v>
      </c>
      <c r="AU88" s="190" t="s">
        <v>2761</v>
      </c>
      <c r="AV88" s="190" t="s">
        <v>2761</v>
      </c>
      <c r="AW88" s="1" t="s">
        <v>905</v>
      </c>
      <c r="AX88" s="190" t="s">
        <v>2761</v>
      </c>
      <c r="AY88" s="190" t="s">
        <v>2761</v>
      </c>
      <c r="AZ88" s="1" t="s">
        <v>905</v>
      </c>
      <c r="BA88" s="190" t="s">
        <v>2761</v>
      </c>
      <c r="BB88" s="190" t="s">
        <v>2761</v>
      </c>
      <c r="BC88" s="1" t="s">
        <v>905</v>
      </c>
      <c r="BD88" s="190" t="s">
        <v>2761</v>
      </c>
      <c r="BE88" s="190" t="s">
        <v>2761</v>
      </c>
      <c r="BF88" s="1" t="s">
        <v>905</v>
      </c>
      <c r="BG88" s="190" t="s">
        <v>2761</v>
      </c>
      <c r="BH88" s="190" t="s">
        <v>2761</v>
      </c>
      <c r="BI88" s="1" t="s">
        <v>905</v>
      </c>
      <c r="BJ88" s="190" t="s">
        <v>2761</v>
      </c>
      <c r="BK88" s="190" t="s">
        <v>2761</v>
      </c>
      <c r="BL88" s="1" t="s">
        <v>905</v>
      </c>
      <c r="BM88" s="190" t="s">
        <v>2761</v>
      </c>
      <c r="BN88" s="190" t="s">
        <v>2761</v>
      </c>
      <c r="BO88" s="1" t="s">
        <v>905</v>
      </c>
      <c r="BP88" s="190" t="s">
        <v>2761</v>
      </c>
      <c r="BQ88" s="190" t="s">
        <v>2761</v>
      </c>
      <c r="BR88" s="1" t="s">
        <v>905</v>
      </c>
      <c r="BS88" s="190" t="s">
        <v>2761</v>
      </c>
      <c r="BT88" s="190" t="s">
        <v>2761</v>
      </c>
      <c r="BU88" s="1" t="s">
        <v>905</v>
      </c>
      <c r="BV88" s="190" t="s">
        <v>2761</v>
      </c>
      <c r="BW88" s="190" t="s">
        <v>2761</v>
      </c>
      <c r="BX88" s="1" t="s">
        <v>905</v>
      </c>
      <c r="BY88" s="190" t="s">
        <v>2761</v>
      </c>
      <c r="BZ88" s="190" t="s">
        <v>2761</v>
      </c>
      <c r="CA88" s="1" t="s">
        <v>905</v>
      </c>
      <c r="CB88" s="190" t="s">
        <v>2761</v>
      </c>
      <c r="CC88" s="190" t="s">
        <v>2761</v>
      </c>
      <c r="CD88" s="1" t="s">
        <v>905</v>
      </c>
      <c r="CE88" s="190" t="s">
        <v>2761</v>
      </c>
      <c r="CF88" s="190" t="s">
        <v>2761</v>
      </c>
      <c r="CG88" s="1" t="s">
        <v>905</v>
      </c>
      <c r="CH88" s="190" t="s">
        <v>2761</v>
      </c>
      <c r="CI88" s="190" t="s">
        <v>2761</v>
      </c>
      <c r="CJ88" s="1" t="s">
        <v>905</v>
      </c>
      <c r="CK88" s="190" t="s">
        <v>2761</v>
      </c>
      <c r="CL88" s="190" t="s">
        <v>2761</v>
      </c>
      <c r="CM88" s="1" t="s">
        <v>905</v>
      </c>
      <c r="CN88" s="190" t="s">
        <v>2761</v>
      </c>
      <c r="CO88" s="190" t="s">
        <v>2761</v>
      </c>
      <c r="CP88" s="1" t="s">
        <v>905</v>
      </c>
      <c r="CQ88" s="190" t="s">
        <v>2761</v>
      </c>
      <c r="CR88" s="190" t="s">
        <v>2761</v>
      </c>
      <c r="CS88" s="1" t="s">
        <v>905</v>
      </c>
      <c r="CT88" s="190" t="s">
        <v>2761</v>
      </c>
      <c r="CU88" s="190" t="s">
        <v>2761</v>
      </c>
      <c r="CV88" s="1" t="s">
        <v>905</v>
      </c>
      <c r="CW88" s="190" t="s">
        <v>2761</v>
      </c>
      <c r="CX88" s="190" t="s">
        <v>2761</v>
      </c>
      <c r="CY88" s="1" t="s">
        <v>905</v>
      </c>
      <c r="CZ88" s="190" t="s">
        <v>2761</v>
      </c>
      <c r="DA88" s="190" t="s">
        <v>2761</v>
      </c>
      <c r="DB88" s="1" t="s">
        <v>905</v>
      </c>
      <c r="DC88" s="190" t="s">
        <v>2761</v>
      </c>
      <c r="DD88" s="190" t="s">
        <v>2761</v>
      </c>
      <c r="DE88" s="1" t="s">
        <v>905</v>
      </c>
      <c r="DF88" s="190" t="s">
        <v>2761</v>
      </c>
      <c r="DG88" s="190" t="s">
        <v>2761</v>
      </c>
      <c r="DH88" s="1" t="s">
        <v>905</v>
      </c>
      <c r="DI88" s="190" t="s">
        <v>2761</v>
      </c>
      <c r="DJ88" s="190" t="s">
        <v>2761</v>
      </c>
      <c r="DK88" s="1" t="s">
        <v>905</v>
      </c>
      <c r="DL88" s="190" t="s">
        <v>2761</v>
      </c>
      <c r="DM88" s="190" t="s">
        <v>2761</v>
      </c>
      <c r="DN88" s="1" t="s">
        <v>905</v>
      </c>
      <c r="DO88" s="190" t="s">
        <v>2761</v>
      </c>
      <c r="DP88" s="190" t="s">
        <v>2761</v>
      </c>
      <c r="DQ88" s="1" t="s">
        <v>905</v>
      </c>
      <c r="DR88" s="190" t="s">
        <v>2761</v>
      </c>
      <c r="DS88" s="190" t="s">
        <v>2761</v>
      </c>
      <c r="DT88" s="1" t="s">
        <v>905</v>
      </c>
      <c r="DU88" s="190" t="s">
        <v>2761</v>
      </c>
      <c r="DV88" s="190" t="s">
        <v>2761</v>
      </c>
      <c r="DW88" s="1" t="s">
        <v>905</v>
      </c>
      <c r="DX88" s="190" t="s">
        <v>2761</v>
      </c>
      <c r="DY88" s="190" t="s">
        <v>2761</v>
      </c>
      <c r="DZ88" s="1" t="s">
        <v>905</v>
      </c>
      <c r="EA88" s="190" t="s">
        <v>2761</v>
      </c>
      <c r="EB88" s="190" t="s">
        <v>2761</v>
      </c>
      <c r="EC88" s="1" t="s">
        <v>905</v>
      </c>
      <c r="ED88" s="190" t="s">
        <v>2761</v>
      </c>
      <c r="EE88" s="190" t="s">
        <v>2761</v>
      </c>
      <c r="EF88" s="1" t="s">
        <v>905</v>
      </c>
      <c r="EG88" s="190" t="s">
        <v>2761</v>
      </c>
      <c r="EH88" s="190" t="s">
        <v>2761</v>
      </c>
      <c r="EI88" s="1" t="s">
        <v>905</v>
      </c>
      <c r="EJ88" s="190" t="s">
        <v>2761</v>
      </c>
      <c r="EK88" s="190" t="s">
        <v>2761</v>
      </c>
      <c r="EL88" s="1" t="s">
        <v>905</v>
      </c>
      <c r="EM88" s="190" t="s">
        <v>2761</v>
      </c>
      <c r="EN88" s="190" t="s">
        <v>2761</v>
      </c>
      <c r="EO88" s="1" t="s">
        <v>905</v>
      </c>
      <c r="EP88" s="190" t="s">
        <v>2761</v>
      </c>
      <c r="EQ88" s="190" t="s">
        <v>2761</v>
      </c>
      <c r="ER88" s="1" t="s">
        <v>905</v>
      </c>
      <c r="ES88" s="190" t="s">
        <v>2761</v>
      </c>
      <c r="ET88" s="190" t="s">
        <v>2761</v>
      </c>
    </row>
    <row r="89" spans="1:150" ht="52.8" x14ac:dyDescent="0.3">
      <c r="A89" s="1"/>
      <c r="B89" s="244" t="s">
        <v>3265</v>
      </c>
      <c r="C89" s="244" t="s">
        <v>905</v>
      </c>
      <c r="D89" s="244" t="s">
        <v>905</v>
      </c>
      <c r="E89" s="244" t="s">
        <v>905</v>
      </c>
      <c r="F89" s="244" t="s">
        <v>905</v>
      </c>
      <c r="G89" s="191"/>
      <c r="H89" s="191" t="s">
        <v>905</v>
      </c>
      <c r="I89" s="191" t="s">
        <v>905</v>
      </c>
      <c r="J89" s="191"/>
      <c r="K89" s="191" t="s">
        <v>905</v>
      </c>
      <c r="L89" s="191" t="s">
        <v>905</v>
      </c>
      <c r="M89" s="191"/>
      <c r="N89" s="191" t="s">
        <v>905</v>
      </c>
      <c r="O89" s="191" t="s">
        <v>905</v>
      </c>
      <c r="P89" s="191"/>
      <c r="Q89" s="191" t="s">
        <v>905</v>
      </c>
      <c r="R89" s="191" t="s">
        <v>905</v>
      </c>
      <c r="S89" s="191"/>
      <c r="T89" s="191" t="s">
        <v>905</v>
      </c>
      <c r="U89" s="191" t="s">
        <v>905</v>
      </c>
      <c r="V89" s="191"/>
      <c r="W89" s="191" t="s">
        <v>905</v>
      </c>
      <c r="X89" s="191" t="s">
        <v>905</v>
      </c>
      <c r="Y89" s="191"/>
      <c r="Z89" s="191" t="s">
        <v>905</v>
      </c>
      <c r="AA89" s="191" t="s">
        <v>905</v>
      </c>
      <c r="AB89" s="191"/>
      <c r="AC89" s="191" t="s">
        <v>905</v>
      </c>
      <c r="AD89" s="191" t="s">
        <v>905</v>
      </c>
      <c r="AE89" s="191"/>
      <c r="AF89" s="191" t="s">
        <v>905</v>
      </c>
      <c r="AG89" s="191" t="s">
        <v>905</v>
      </c>
      <c r="AH89" s="191"/>
      <c r="AI89" s="191" t="s">
        <v>905</v>
      </c>
      <c r="AJ89" s="191" t="s">
        <v>905</v>
      </c>
      <c r="AK89" s="191"/>
      <c r="AL89" s="191" t="s">
        <v>905</v>
      </c>
      <c r="AM89" s="191" t="s">
        <v>905</v>
      </c>
      <c r="AN89" s="191"/>
      <c r="AO89" s="191" t="s">
        <v>905</v>
      </c>
      <c r="AP89" s="191" t="s">
        <v>905</v>
      </c>
      <c r="AQ89" s="191"/>
      <c r="AR89" s="191" t="s">
        <v>905</v>
      </c>
      <c r="AS89" s="191" t="s">
        <v>905</v>
      </c>
      <c r="AT89" s="191"/>
      <c r="AU89" s="191" t="s">
        <v>905</v>
      </c>
      <c r="AV89" s="191" t="s">
        <v>905</v>
      </c>
      <c r="AW89" s="191"/>
      <c r="AX89" s="191" t="s">
        <v>905</v>
      </c>
      <c r="AY89" s="191" t="s">
        <v>905</v>
      </c>
      <c r="AZ89" s="191"/>
      <c r="BA89" s="191" t="s">
        <v>905</v>
      </c>
      <c r="BB89" s="191" t="s">
        <v>905</v>
      </c>
      <c r="BC89" s="191"/>
      <c r="BD89" s="191" t="s">
        <v>905</v>
      </c>
      <c r="BE89" s="191" t="s">
        <v>905</v>
      </c>
      <c r="BF89" s="191"/>
      <c r="BG89" s="191" t="s">
        <v>905</v>
      </c>
      <c r="BH89" s="191" t="s">
        <v>905</v>
      </c>
      <c r="BI89" s="191"/>
      <c r="BJ89" s="191" t="s">
        <v>905</v>
      </c>
      <c r="BK89" s="191" t="s">
        <v>905</v>
      </c>
      <c r="BL89" s="191"/>
      <c r="BM89" s="191" t="s">
        <v>905</v>
      </c>
      <c r="BN89" s="191" t="s">
        <v>905</v>
      </c>
      <c r="BO89" s="191"/>
      <c r="BP89" s="191" t="s">
        <v>905</v>
      </c>
      <c r="BQ89" s="191" t="s">
        <v>905</v>
      </c>
      <c r="BR89" s="191"/>
      <c r="BS89" s="191" t="s">
        <v>905</v>
      </c>
      <c r="BT89" s="191" t="s">
        <v>905</v>
      </c>
      <c r="BU89" s="191"/>
      <c r="BV89" s="191" t="s">
        <v>905</v>
      </c>
      <c r="BW89" s="191" t="s">
        <v>905</v>
      </c>
      <c r="BX89" s="191"/>
      <c r="BY89" s="191" t="s">
        <v>905</v>
      </c>
      <c r="BZ89" s="191" t="s">
        <v>905</v>
      </c>
      <c r="CA89" s="191"/>
      <c r="CB89" s="191" t="s">
        <v>905</v>
      </c>
      <c r="CC89" s="191" t="s">
        <v>905</v>
      </c>
      <c r="CD89" s="191"/>
      <c r="CE89" s="191" t="s">
        <v>905</v>
      </c>
      <c r="CF89" s="191" t="s">
        <v>905</v>
      </c>
      <c r="CG89" s="191" t="s">
        <v>3266</v>
      </c>
      <c r="CH89" s="191" t="s">
        <v>905</v>
      </c>
      <c r="CI89" s="191" t="s">
        <v>905</v>
      </c>
      <c r="CJ89" s="191" t="s">
        <v>3266</v>
      </c>
      <c r="CK89" s="191" t="s">
        <v>905</v>
      </c>
      <c r="CL89" s="191" t="s">
        <v>905</v>
      </c>
      <c r="CM89" s="191" t="s">
        <v>3266</v>
      </c>
      <c r="CN89" s="191" t="s">
        <v>905</v>
      </c>
      <c r="CO89" s="191" t="s">
        <v>905</v>
      </c>
      <c r="CP89" s="191" t="s">
        <v>3267</v>
      </c>
      <c r="CQ89" s="191" t="s">
        <v>905</v>
      </c>
      <c r="CR89" s="191" t="s">
        <v>905</v>
      </c>
      <c r="CS89" s="191"/>
      <c r="CT89" s="191" t="s">
        <v>905</v>
      </c>
      <c r="CU89" s="191" t="s">
        <v>905</v>
      </c>
      <c r="CV89" s="191"/>
      <c r="CW89" s="191" t="s">
        <v>905</v>
      </c>
      <c r="CX89" s="191" t="s">
        <v>905</v>
      </c>
      <c r="CY89" s="191"/>
      <c r="CZ89" s="191" t="s">
        <v>905</v>
      </c>
      <c r="DA89" s="191" t="s">
        <v>905</v>
      </c>
      <c r="DB89" s="191"/>
      <c r="DC89" s="191" t="s">
        <v>905</v>
      </c>
      <c r="DD89" s="191" t="s">
        <v>905</v>
      </c>
      <c r="DE89" s="191"/>
      <c r="DF89" s="191" t="s">
        <v>905</v>
      </c>
      <c r="DG89" s="191" t="s">
        <v>905</v>
      </c>
      <c r="DH89" s="191"/>
      <c r="DI89" s="191" t="s">
        <v>905</v>
      </c>
      <c r="DJ89" s="191" t="s">
        <v>905</v>
      </c>
      <c r="DK89" s="191"/>
      <c r="DL89" s="191" t="s">
        <v>905</v>
      </c>
      <c r="DM89" s="191" t="s">
        <v>905</v>
      </c>
      <c r="DN89" s="191"/>
      <c r="DO89" s="191" t="s">
        <v>905</v>
      </c>
      <c r="DP89" s="191" t="s">
        <v>905</v>
      </c>
      <c r="DQ89" s="191"/>
      <c r="DR89" s="191" t="s">
        <v>905</v>
      </c>
      <c r="DS89" s="191" t="s">
        <v>905</v>
      </c>
      <c r="DT89" s="191"/>
      <c r="DU89" s="191" t="s">
        <v>905</v>
      </c>
      <c r="DV89" s="191" t="s">
        <v>905</v>
      </c>
      <c r="DW89" s="191"/>
      <c r="DX89" s="191" t="s">
        <v>905</v>
      </c>
      <c r="DY89" s="191" t="s">
        <v>905</v>
      </c>
      <c r="DZ89" s="191"/>
      <c r="EA89" s="191" t="s">
        <v>905</v>
      </c>
      <c r="EB89" s="191" t="s">
        <v>905</v>
      </c>
      <c r="EC89" s="191"/>
      <c r="ED89" s="191" t="s">
        <v>905</v>
      </c>
      <c r="EE89" s="191" t="s">
        <v>905</v>
      </c>
      <c r="EF89" s="191"/>
      <c r="EG89" s="191" t="s">
        <v>905</v>
      </c>
      <c r="EH89" s="191" t="s">
        <v>905</v>
      </c>
      <c r="EI89" s="191"/>
      <c r="EJ89" s="191" t="s">
        <v>905</v>
      </c>
      <c r="EK89" s="191" t="s">
        <v>905</v>
      </c>
      <c r="EL89" s="191"/>
      <c r="EM89" s="191" t="s">
        <v>905</v>
      </c>
      <c r="EN89" s="191" t="s">
        <v>905</v>
      </c>
      <c r="EO89" s="191"/>
      <c r="EP89" s="191" t="s">
        <v>905</v>
      </c>
      <c r="EQ89" s="191" t="s">
        <v>905</v>
      </c>
      <c r="ER89" s="191"/>
      <c r="ES89" s="191" t="s">
        <v>905</v>
      </c>
      <c r="ET89" s="191" t="s">
        <v>905</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9" t="s">
        <v>0</v>
      </c>
      <c r="C3" s="200"/>
      <c r="D3" s="200"/>
      <c r="E3" s="200"/>
      <c r="F3" s="202"/>
      <c r="G3" s="202"/>
    </row>
    <row r="4" spans="1:7" ht="0" hidden="1" customHeight="1" x14ac:dyDescent="0.3">
      <c r="A4" s="1"/>
      <c r="B4" s="1"/>
      <c r="C4" s="1"/>
      <c r="D4" s="1"/>
      <c r="E4" s="1"/>
    </row>
    <row r="5" spans="1:7" ht="22.8" x14ac:dyDescent="0.4">
      <c r="A5" s="1"/>
      <c r="B5" s="22" t="s">
        <v>3268</v>
      </c>
      <c r="C5" s="1"/>
      <c r="D5" s="1"/>
      <c r="E5" s="1"/>
    </row>
    <row r="6" spans="1:7" x14ac:dyDescent="0.3">
      <c r="A6" s="1"/>
      <c r="B6" s="245" t="s">
        <v>262</v>
      </c>
      <c r="C6" s="245"/>
      <c r="D6" s="245" t="s">
        <v>2028</v>
      </c>
      <c r="E6" s="245"/>
    </row>
    <row r="7" spans="1:7" ht="36" customHeight="1" x14ac:dyDescent="0.3">
      <c r="A7" s="1"/>
      <c r="B7" s="193" t="s">
        <v>54</v>
      </c>
      <c r="C7" s="193" t="s">
        <v>533</v>
      </c>
      <c r="D7" s="192" t="s">
        <v>3269</v>
      </c>
      <c r="E7" s="192" t="s">
        <v>3270</v>
      </c>
    </row>
    <row r="8" spans="1:7" x14ac:dyDescent="0.3">
      <c r="A8" s="1"/>
      <c r="B8" s="194" t="s">
        <v>58</v>
      </c>
      <c r="C8" s="194" t="s">
        <v>748</v>
      </c>
      <c r="D8" s="195"/>
      <c r="E8" s="196"/>
    </row>
    <row r="9" spans="1:7" x14ac:dyDescent="0.3">
      <c r="A9" s="1"/>
      <c r="B9" s="194" t="s">
        <v>58</v>
      </c>
      <c r="C9" s="194" t="s">
        <v>749</v>
      </c>
      <c r="D9" s="195"/>
      <c r="E9" s="196"/>
    </row>
    <row r="10" spans="1:7" x14ac:dyDescent="0.3">
      <c r="A10" s="1"/>
      <c r="B10" s="194" t="s">
        <v>58</v>
      </c>
      <c r="C10" s="194" t="s">
        <v>750</v>
      </c>
      <c r="D10" s="195"/>
      <c r="E10" s="196"/>
    </row>
    <row r="11" spans="1:7" x14ac:dyDescent="0.3">
      <c r="A11" s="1"/>
      <c r="B11" s="194" t="s">
        <v>58</v>
      </c>
      <c r="C11" s="194" t="s">
        <v>751</v>
      </c>
      <c r="D11" s="195"/>
      <c r="E11" s="196"/>
    </row>
    <row r="12" spans="1:7" x14ac:dyDescent="0.3">
      <c r="A12" s="1"/>
      <c r="B12" s="194" t="s">
        <v>58</v>
      </c>
      <c r="C12" s="194" t="s">
        <v>752</v>
      </c>
      <c r="D12" s="195"/>
      <c r="E12" s="196"/>
    </row>
    <row r="13" spans="1:7" x14ac:dyDescent="0.3">
      <c r="A13" s="1"/>
      <c r="B13" s="194" t="s">
        <v>58</v>
      </c>
      <c r="C13" s="194" t="s">
        <v>753</v>
      </c>
      <c r="D13" s="195"/>
      <c r="E13" s="196"/>
    </row>
    <row r="14" spans="1:7" x14ac:dyDescent="0.3">
      <c r="A14" s="1"/>
      <c r="B14" s="194" t="s">
        <v>58</v>
      </c>
      <c r="C14" s="194" t="s">
        <v>754</v>
      </c>
      <c r="D14" s="195"/>
      <c r="E14" s="196"/>
    </row>
    <row r="15" spans="1:7" x14ac:dyDescent="0.3">
      <c r="A15" s="1"/>
      <c r="B15" s="194" t="s">
        <v>58</v>
      </c>
      <c r="C15" s="194" t="s">
        <v>755</v>
      </c>
      <c r="D15" s="195"/>
      <c r="E15" s="196"/>
    </row>
    <row r="16" spans="1:7" x14ac:dyDescent="0.3">
      <c r="A16" s="1"/>
      <c r="B16" s="194" t="s">
        <v>58</v>
      </c>
      <c r="C16" s="194" t="s">
        <v>756</v>
      </c>
      <c r="D16" s="195"/>
      <c r="E16" s="196"/>
    </row>
    <row r="17" spans="1:5" x14ac:dyDescent="0.3">
      <c r="A17" s="1"/>
      <c r="B17" s="194" t="s">
        <v>58</v>
      </c>
      <c r="C17" s="194" t="s">
        <v>757</v>
      </c>
      <c r="D17" s="195"/>
      <c r="E17" s="196"/>
    </row>
    <row r="18" spans="1:5" x14ac:dyDescent="0.3">
      <c r="A18" s="1"/>
      <c r="B18" s="194" t="s">
        <v>58</v>
      </c>
      <c r="C18" s="194" t="s">
        <v>758</v>
      </c>
      <c r="D18" s="195"/>
      <c r="E18" s="196"/>
    </row>
    <row r="19" spans="1:5" x14ac:dyDescent="0.3">
      <c r="A19" s="1"/>
      <c r="B19" s="194" t="s">
        <v>58</v>
      </c>
      <c r="C19" s="194" t="s">
        <v>759</v>
      </c>
      <c r="D19" s="195"/>
      <c r="E19" s="196"/>
    </row>
    <row r="20" spans="1:5" x14ac:dyDescent="0.3">
      <c r="A20" s="1"/>
      <c r="B20" s="194" t="s">
        <v>58</v>
      </c>
      <c r="C20" s="194" t="s">
        <v>760</v>
      </c>
      <c r="D20" s="195"/>
      <c r="E20" s="196"/>
    </row>
    <row r="21" spans="1:5" x14ac:dyDescent="0.3">
      <c r="A21" s="1"/>
      <c r="B21" s="194" t="s">
        <v>58</v>
      </c>
      <c r="C21" s="194" t="s">
        <v>761</v>
      </c>
      <c r="D21" s="195"/>
      <c r="E21" s="196"/>
    </row>
    <row r="22" spans="1:5" x14ac:dyDescent="0.3">
      <c r="A22" s="1"/>
      <c r="B22" s="194" t="s">
        <v>58</v>
      </c>
      <c r="C22" s="194" t="s">
        <v>762</v>
      </c>
      <c r="D22" s="195"/>
      <c r="E22" s="196"/>
    </row>
    <row r="23" spans="1:5" x14ac:dyDescent="0.3">
      <c r="A23" s="1"/>
      <c r="B23" s="194" t="s">
        <v>58</v>
      </c>
      <c r="C23" s="194" t="s">
        <v>763</v>
      </c>
      <c r="D23" s="195"/>
      <c r="E23" s="196"/>
    </row>
    <row r="24" spans="1:5" x14ac:dyDescent="0.3">
      <c r="A24" s="1"/>
      <c r="B24" s="194" t="s">
        <v>58</v>
      </c>
      <c r="C24" s="194" t="s">
        <v>764</v>
      </c>
      <c r="D24" s="195"/>
      <c r="E24" s="196"/>
    </row>
    <row r="25" spans="1:5" x14ac:dyDescent="0.3">
      <c r="A25" s="1"/>
      <c r="B25" s="194" t="s">
        <v>58</v>
      </c>
      <c r="C25" s="194" t="s">
        <v>765</v>
      </c>
      <c r="D25" s="195"/>
      <c r="E25" s="196"/>
    </row>
    <row r="26" spans="1:5" x14ac:dyDescent="0.3">
      <c r="A26" s="1"/>
      <c r="B26" s="194" t="s">
        <v>58</v>
      </c>
      <c r="C26" s="194" t="s">
        <v>766</v>
      </c>
      <c r="D26" s="195"/>
      <c r="E26" s="196"/>
    </row>
    <row r="27" spans="1:5" x14ac:dyDescent="0.3">
      <c r="A27" s="1"/>
      <c r="B27" s="194" t="s">
        <v>58</v>
      </c>
      <c r="C27" s="194" t="s">
        <v>767</v>
      </c>
      <c r="D27" s="195"/>
      <c r="E27" s="196"/>
    </row>
    <row r="28" spans="1:5" x14ac:dyDescent="0.3">
      <c r="A28" s="1"/>
      <c r="B28" s="194" t="s">
        <v>58</v>
      </c>
      <c r="C28" s="194" t="s">
        <v>768</v>
      </c>
      <c r="D28" s="195"/>
      <c r="E28" s="196"/>
    </row>
    <row r="29" spans="1:5" x14ac:dyDescent="0.3">
      <c r="A29" s="1"/>
      <c r="B29" s="194" t="s">
        <v>58</v>
      </c>
      <c r="C29" s="194" t="s">
        <v>769</v>
      </c>
      <c r="D29" s="195"/>
      <c r="E29" s="196"/>
    </row>
    <row r="30" spans="1:5" x14ac:dyDescent="0.3">
      <c r="A30" s="1"/>
      <c r="B30" s="194" t="s">
        <v>58</v>
      </c>
      <c r="C30" s="194" t="s">
        <v>770</v>
      </c>
      <c r="D30" s="195"/>
      <c r="E30" s="196"/>
    </row>
    <row r="31" spans="1:5" x14ac:dyDescent="0.3">
      <c r="A31" s="1"/>
      <c r="B31" s="194" t="s">
        <v>58</v>
      </c>
      <c r="C31" s="194" t="s">
        <v>771</v>
      </c>
      <c r="D31" s="195"/>
      <c r="E31" s="196"/>
    </row>
    <row r="32" spans="1:5" x14ac:dyDescent="0.3">
      <c r="A32" s="1"/>
      <c r="B32" s="194" t="s">
        <v>58</v>
      </c>
      <c r="C32" s="194" t="s">
        <v>772</v>
      </c>
      <c r="D32" s="195"/>
      <c r="E32" s="196"/>
    </row>
    <row r="33" spans="1:5" x14ac:dyDescent="0.3">
      <c r="A33" s="1"/>
      <c r="B33" s="194" t="s">
        <v>58</v>
      </c>
      <c r="C33" s="194" t="s">
        <v>773</v>
      </c>
      <c r="D33" s="195"/>
      <c r="E33" s="196"/>
    </row>
    <row r="34" spans="1:5" x14ac:dyDescent="0.3">
      <c r="A34" s="1"/>
      <c r="B34" s="194" t="s">
        <v>58</v>
      </c>
      <c r="C34" s="194" t="s">
        <v>774</v>
      </c>
      <c r="D34" s="195"/>
      <c r="E34" s="196"/>
    </row>
    <row r="35" spans="1:5" x14ac:dyDescent="0.3">
      <c r="A35" s="1"/>
      <c r="B35" s="194" t="s">
        <v>58</v>
      </c>
      <c r="C35" s="194" t="s">
        <v>775</v>
      </c>
      <c r="D35" s="195"/>
      <c r="E35" s="196"/>
    </row>
    <row r="36" spans="1:5" x14ac:dyDescent="0.3">
      <c r="A36" s="1"/>
      <c r="B36" s="194" t="s">
        <v>58</v>
      </c>
      <c r="C36" s="194" t="s">
        <v>776</v>
      </c>
      <c r="D36" s="195"/>
      <c r="E36" s="196"/>
    </row>
    <row r="37" spans="1:5" x14ac:dyDescent="0.3">
      <c r="A37" s="1"/>
      <c r="B37" s="194" t="s">
        <v>58</v>
      </c>
      <c r="C37" s="194" t="s">
        <v>777</v>
      </c>
      <c r="D37" s="195"/>
      <c r="E37" s="196"/>
    </row>
    <row r="38" spans="1:5" x14ac:dyDescent="0.3">
      <c r="A38" s="1"/>
      <c r="B38" s="194" t="s">
        <v>58</v>
      </c>
      <c r="C38" s="194" t="s">
        <v>778</v>
      </c>
      <c r="D38" s="195"/>
      <c r="E38" s="196"/>
    </row>
    <row r="39" spans="1:5" x14ac:dyDescent="0.3">
      <c r="A39" s="1"/>
      <c r="B39" s="194" t="s">
        <v>58</v>
      </c>
      <c r="C39" s="194" t="s">
        <v>779</v>
      </c>
      <c r="D39" s="195"/>
      <c r="E39" s="196"/>
    </row>
    <row r="40" spans="1:5" x14ac:dyDescent="0.3">
      <c r="A40" s="1"/>
      <c r="B40" s="194" t="s">
        <v>58</v>
      </c>
      <c r="C40" s="194" t="s">
        <v>780</v>
      </c>
      <c r="D40" s="195"/>
      <c r="E40" s="196"/>
    </row>
    <row r="41" spans="1:5" x14ac:dyDescent="0.3">
      <c r="A41" s="1"/>
      <c r="B41" s="194" t="s">
        <v>58</v>
      </c>
      <c r="C41" s="194" t="s">
        <v>781</v>
      </c>
      <c r="D41" s="195"/>
      <c r="E41" s="196"/>
    </row>
    <row r="42" spans="1:5" x14ac:dyDescent="0.3">
      <c r="A42" s="1"/>
      <c r="B42" s="194" t="s">
        <v>58</v>
      </c>
      <c r="C42" s="194" t="s">
        <v>782</v>
      </c>
      <c r="D42" s="195"/>
      <c r="E42" s="196"/>
    </row>
    <row r="43" spans="1:5" x14ac:dyDescent="0.3">
      <c r="A43" s="1"/>
      <c r="B43" s="194" t="s">
        <v>58</v>
      </c>
      <c r="C43" s="194" t="s">
        <v>783</v>
      </c>
      <c r="D43" s="195"/>
      <c r="E43" s="196"/>
    </row>
    <row r="44" spans="1:5" x14ac:dyDescent="0.3">
      <c r="A44" s="1"/>
      <c r="B44" s="194" t="s">
        <v>58</v>
      </c>
      <c r="C44" s="194" t="s">
        <v>784</v>
      </c>
      <c r="D44" s="195"/>
      <c r="E44" s="196"/>
    </row>
    <row r="45" spans="1:5" x14ac:dyDescent="0.3">
      <c r="A45" s="1"/>
      <c r="B45" s="194" t="s">
        <v>58</v>
      </c>
      <c r="C45" s="194" t="s">
        <v>785</v>
      </c>
      <c r="D45" s="195"/>
      <c r="E45" s="196"/>
    </row>
    <row r="46" spans="1:5" x14ac:dyDescent="0.3">
      <c r="A46" s="1"/>
      <c r="B46" s="194" t="s">
        <v>58</v>
      </c>
      <c r="C46" s="194" t="s">
        <v>786</v>
      </c>
      <c r="D46" s="195"/>
      <c r="E46" s="196"/>
    </row>
    <row r="47" spans="1:5" x14ac:dyDescent="0.3">
      <c r="A47" s="1"/>
      <c r="B47" s="194" t="s">
        <v>58</v>
      </c>
      <c r="C47" s="194" t="s">
        <v>787</v>
      </c>
      <c r="D47" s="195"/>
      <c r="E47" s="196"/>
    </row>
    <row r="48" spans="1:5" x14ac:dyDescent="0.3">
      <c r="A48" s="1"/>
      <c r="B48" s="194" t="s">
        <v>58</v>
      </c>
      <c r="C48" s="194" t="s">
        <v>788</v>
      </c>
      <c r="D48" s="195"/>
      <c r="E48" s="196"/>
    </row>
    <row r="49" spans="1:5" x14ac:dyDescent="0.3">
      <c r="A49" s="1"/>
      <c r="B49" s="194" t="s">
        <v>58</v>
      </c>
      <c r="C49" s="194" t="s">
        <v>789</v>
      </c>
      <c r="D49" s="195"/>
      <c r="E49" s="196"/>
    </row>
    <row r="50" spans="1:5" x14ac:dyDescent="0.3">
      <c r="A50" s="1"/>
      <c r="B50" s="194" t="s">
        <v>58</v>
      </c>
      <c r="C50" s="194" t="s">
        <v>790</v>
      </c>
      <c r="D50" s="195"/>
      <c r="E50" s="196"/>
    </row>
    <row r="51" spans="1:5" x14ac:dyDescent="0.3">
      <c r="A51" s="1"/>
      <c r="B51" s="194" t="s">
        <v>58</v>
      </c>
      <c r="C51" s="194" t="s">
        <v>791</v>
      </c>
      <c r="D51" s="195"/>
      <c r="E51" s="196"/>
    </row>
    <row r="52" spans="1:5" x14ac:dyDescent="0.3">
      <c r="A52" s="1"/>
      <c r="B52" s="194" t="s">
        <v>58</v>
      </c>
      <c r="C52" s="194" t="s">
        <v>792</v>
      </c>
      <c r="D52" s="195"/>
      <c r="E52" s="196"/>
    </row>
    <row r="53" spans="1:5" x14ac:dyDescent="0.3">
      <c r="A53" s="1"/>
      <c r="B53" s="194" t="s">
        <v>58</v>
      </c>
      <c r="C53" s="194" t="s">
        <v>793</v>
      </c>
      <c r="D53" s="195"/>
      <c r="E53" s="196"/>
    </row>
    <row r="54" spans="1:5" x14ac:dyDescent="0.3">
      <c r="A54" s="1"/>
      <c r="B54" s="194" t="s">
        <v>58</v>
      </c>
      <c r="C54" s="194" t="s">
        <v>794</v>
      </c>
      <c r="D54" s="195"/>
      <c r="E54" s="196"/>
    </row>
    <row r="55" spans="1:5" x14ac:dyDescent="0.3">
      <c r="A55" s="1"/>
      <c r="B55" s="194" t="s">
        <v>58</v>
      </c>
      <c r="C55" s="194" t="s">
        <v>59</v>
      </c>
      <c r="D55" s="195"/>
      <c r="E55" s="196"/>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9" t="s">
        <v>0</v>
      </c>
      <c r="C3" s="200"/>
      <c r="D3" s="202"/>
      <c r="E3" s="202"/>
      <c r="F3" s="202"/>
      <c r="G3" s="202"/>
    </row>
    <row r="4" spans="1:7" ht="0" hidden="1" customHeight="1" x14ac:dyDescent="0.3">
      <c r="A4" s="1"/>
      <c r="B4" s="1"/>
      <c r="C4" s="1"/>
    </row>
    <row r="5" spans="1:7" ht="30" customHeight="1" x14ac:dyDescent="0.3">
      <c r="A5" s="1"/>
      <c r="B5" s="2" t="s">
        <v>905</v>
      </c>
      <c r="C5" s="1"/>
    </row>
    <row r="6" spans="1:7" ht="34.950000000000003" customHeight="1" x14ac:dyDescent="0.3">
      <c r="A6" s="1"/>
      <c r="B6" s="3" t="s">
        <v>3271</v>
      </c>
      <c r="C6" s="3" t="s">
        <v>3272</v>
      </c>
    </row>
    <row r="7" spans="1:7" ht="26.4" x14ac:dyDescent="0.3">
      <c r="B7" s="197">
        <v>1</v>
      </c>
      <c r="C7" s="198" t="s">
        <v>3279</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9" t="s">
        <v>0</v>
      </c>
      <c r="C3" s="200"/>
      <c r="D3" s="202"/>
      <c r="E3" s="202"/>
      <c r="F3" s="202"/>
      <c r="G3" s="202"/>
    </row>
    <row r="4" spans="1:7" ht="0" hidden="1" customHeight="1" x14ac:dyDescent="0.3">
      <c r="A4" s="1"/>
      <c r="B4" s="1"/>
      <c r="C4" s="1"/>
    </row>
    <row r="5" spans="1:7" ht="30" customHeight="1" x14ac:dyDescent="0.3">
      <c r="A5" s="1"/>
      <c r="B5" s="2" t="s">
        <v>905</v>
      </c>
      <c r="C5" s="1"/>
    </row>
    <row r="6" spans="1:7" ht="34.950000000000003" customHeight="1" x14ac:dyDescent="0.3">
      <c r="A6" s="1"/>
      <c r="B6" s="3" t="s">
        <v>3271</v>
      </c>
      <c r="C6" s="3" t="s">
        <v>3273</v>
      </c>
    </row>
    <row r="7" spans="1:7" ht="45" customHeight="1" x14ac:dyDescent="0.3">
      <c r="A7" s="1"/>
      <c r="B7" s="197">
        <v>1</v>
      </c>
      <c r="C7" s="198" t="s">
        <v>3274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2026-05-01T14:56:46Z</dcterms:created>
  <dcterms:modified xsi:type="dcterms:W3CDTF">2026-05-01T14:56:47Z</dcterms:modified>
</cp:coreProperties>
</file>